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1" documentId="8_{B9CFF101-9303-4699-92E1-2B3876B911E2}" xr6:coauthVersionLast="47" xr6:coauthVersionMax="47" xr10:uidLastSave="{2DC41961-97DD-492B-9D88-87D2E932E954}"/>
  <bookViews>
    <workbookView xWindow="-108" yWindow="-108" windowWidth="41496" windowHeight="16776" activeTab="5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6" l="1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J2" i="31" s="1"/>
  <c r="D200" i="36"/>
  <c r="J3" i="31" s="1"/>
  <c r="D201" i="36"/>
  <c r="J4" i="31" s="1"/>
  <c r="D202" i="36"/>
  <c r="J5" i="31" s="1"/>
  <c r="D203" i="36"/>
  <c r="J6" i="31" s="1"/>
  <c r="D204" i="36"/>
  <c r="J7" i="31" s="1"/>
  <c r="D205" i="36"/>
  <c r="J8" i="31" s="1"/>
  <c r="D206" i="36"/>
  <c r="J9" i="31" s="1"/>
  <c r="D207" i="36"/>
  <c r="J10" i="31" s="1"/>
  <c r="D208" i="36"/>
  <c r="J11" i="31" s="1"/>
  <c r="D209" i="36"/>
  <c r="J12" i="31" s="1"/>
  <c r="D210" i="36"/>
  <c r="J13" i="31" s="1"/>
  <c r="D211" i="36"/>
  <c r="J14" i="31" s="1"/>
  <c r="D212" i="36"/>
  <c r="J15" i="31" s="1"/>
  <c r="D213" i="36"/>
  <c r="J16" i="31" s="1"/>
  <c r="D214" i="36"/>
  <c r="J17" i="31" s="1"/>
  <c r="D215" i="36"/>
  <c r="J18" i="31" s="1"/>
  <c r="D216" i="36"/>
  <c r="J19" i="31" s="1"/>
  <c r="D217" i="36"/>
  <c r="J20" i="31" s="1"/>
  <c r="D218" i="36"/>
  <c r="J21" i="31" s="1"/>
  <c r="D219" i="36"/>
  <c r="J22" i="31" s="1"/>
  <c r="D220" i="36"/>
  <c r="J23" i="31" s="1"/>
  <c r="D221" i="36"/>
  <c r="J24" i="31" s="1"/>
  <c r="D222" i="36"/>
  <c r="J25" i="31" s="1"/>
  <c r="D223" i="36"/>
  <c r="J26" i="31" s="1"/>
  <c r="D224" i="36"/>
  <c r="J27" i="31" s="1"/>
  <c r="D225" i="36"/>
  <c r="J28" i="31" s="1"/>
  <c r="D226" i="36"/>
  <c r="J29" i="31" s="1"/>
  <c r="D227" i="36"/>
  <c r="J30" i="31" s="1"/>
  <c r="D228" i="36"/>
  <c r="J31" i="31" s="1"/>
  <c r="D229" i="36"/>
  <c r="J32" i="31" s="1"/>
  <c r="D230" i="36"/>
  <c r="J33" i="31" s="1"/>
  <c r="D231" i="36"/>
  <c r="J34" i="31" s="1"/>
  <c r="D232" i="36"/>
  <c r="J35" i="31" s="1"/>
  <c r="D233" i="36"/>
  <c r="J36" i="31" s="1"/>
  <c r="D234" i="36"/>
  <c r="J37" i="31" s="1"/>
  <c r="D235" i="36"/>
  <c r="J38" i="31" s="1"/>
  <c r="D236" i="36"/>
  <c r="J39" i="31" s="1"/>
  <c r="D237" i="36"/>
  <c r="J40" i="31" s="1"/>
  <c r="D238" i="36"/>
  <c r="J41" i="31" s="1"/>
  <c r="D239" i="36"/>
  <c r="J42" i="31" s="1"/>
  <c r="D240" i="36"/>
  <c r="J43" i="31" s="1"/>
  <c r="D241" i="36"/>
  <c r="J44" i="31" s="1"/>
  <c r="D242" i="36"/>
  <c r="J45" i="31" s="1"/>
  <c r="D243" i="36"/>
  <c r="J46" i="31" s="1"/>
  <c r="D244" i="36"/>
  <c r="J47" i="31" s="1"/>
  <c r="D245" i="36"/>
  <c r="J48" i="31" s="1"/>
  <c r="D246" i="36"/>
  <c r="J49" i="31" s="1"/>
  <c r="D247" i="36"/>
  <c r="J50" i="31" s="1"/>
  <c r="D248" i="36"/>
  <c r="J51" i="31" s="1"/>
  <c r="D249" i="36"/>
  <c r="J52" i="31" s="1"/>
  <c r="D250" i="36"/>
  <c r="J53" i="31" s="1"/>
  <c r="D251" i="36"/>
  <c r="J54" i="31" s="1"/>
  <c r="D252" i="36"/>
  <c r="J55" i="31" s="1"/>
  <c r="D253" i="36"/>
  <c r="J56" i="31" s="1"/>
  <c r="D254" i="36"/>
  <c r="J57" i="31" s="1"/>
  <c r="D255" i="36"/>
  <c r="J58" i="31" s="1"/>
  <c r="D256" i="36"/>
  <c r="J59" i="31" s="1"/>
  <c r="D257" i="36"/>
  <c r="J60" i="31" s="1"/>
  <c r="D258" i="36"/>
  <c r="J61" i="31" s="1"/>
  <c r="D259" i="36"/>
  <c r="J62" i="31" s="1"/>
  <c r="D260" i="36"/>
  <c r="J63" i="31" s="1"/>
  <c r="D261" i="36"/>
  <c r="J64" i="31" s="1"/>
  <c r="D262" i="36"/>
  <c r="J65" i="31" s="1"/>
  <c r="D263" i="36"/>
  <c r="J66" i="31" s="1"/>
  <c r="D264" i="36"/>
  <c r="J67" i="31" s="1"/>
  <c r="D265" i="36"/>
  <c r="J68" i="31" s="1"/>
  <c r="D266" i="36"/>
  <c r="J69" i="31" s="1"/>
  <c r="D267" i="36"/>
  <c r="J70" i="31" s="1"/>
  <c r="D268" i="36"/>
  <c r="J71" i="31" s="1"/>
  <c r="D269" i="36"/>
  <c r="J72" i="31" s="1"/>
  <c r="D270" i="36"/>
  <c r="J73" i="31" s="1"/>
  <c r="D271" i="36"/>
  <c r="J74" i="31" s="1"/>
  <c r="D272" i="36"/>
  <c r="J75" i="31" s="1"/>
  <c r="D273" i="36"/>
  <c r="J76" i="31" s="1"/>
  <c r="D274" i="36"/>
  <c r="J77" i="31" s="1"/>
  <c r="D275" i="36"/>
  <c r="J78" i="31" s="1"/>
  <c r="D276" i="36"/>
  <c r="J79" i="31" s="1"/>
  <c r="D277" i="36"/>
  <c r="J80" i="31" s="1"/>
  <c r="D278" i="36"/>
  <c r="J81" i="31" s="1"/>
  <c r="D279" i="36"/>
  <c r="J82" i="31" s="1"/>
  <c r="D280" i="36"/>
  <c r="J83" i="31" s="1"/>
  <c r="D281" i="36"/>
  <c r="J84" i="31" s="1"/>
  <c r="D282" i="36"/>
  <c r="J85" i="31" s="1"/>
  <c r="D283" i="36"/>
  <c r="J86" i="31" s="1"/>
  <c r="D284" i="36"/>
  <c r="J87" i="31" s="1"/>
  <c r="D285" i="36"/>
  <c r="J88" i="31" s="1"/>
  <c r="D286" i="36"/>
  <c r="J89" i="31" s="1"/>
  <c r="D287" i="36"/>
  <c r="J90" i="31" s="1"/>
  <c r="D288" i="36"/>
  <c r="J91" i="31" s="1"/>
  <c r="D289" i="36"/>
  <c r="J92" i="31" s="1"/>
  <c r="D290" i="36"/>
  <c r="J93" i="31" s="1"/>
  <c r="D291" i="36"/>
  <c r="J94" i="31" s="1"/>
  <c r="D292" i="36"/>
  <c r="J95" i="31" s="1"/>
  <c r="D293" i="36"/>
  <c r="J96" i="31" s="1"/>
  <c r="D294" i="36"/>
  <c r="J97" i="31" s="1"/>
  <c r="D295" i="36"/>
  <c r="J98" i="31" s="1"/>
  <c r="D296" i="36"/>
  <c r="J99" i="31" s="1"/>
  <c r="D297" i="36"/>
  <c r="J100" i="31" s="1"/>
  <c r="D298" i="36"/>
  <c r="J101" i="31" s="1"/>
  <c r="D299" i="36"/>
  <c r="J102" i="31" s="1"/>
  <c r="D300" i="36"/>
  <c r="J103" i="31" s="1"/>
  <c r="D301" i="36"/>
  <c r="J104" i="31" s="1"/>
  <c r="D302" i="36"/>
  <c r="J105" i="31" s="1"/>
  <c r="D303" i="36"/>
  <c r="J106" i="31" s="1"/>
  <c r="D304" i="36"/>
  <c r="J107" i="31" s="1"/>
  <c r="D305" i="36"/>
  <c r="J108" i="31" s="1"/>
  <c r="D306" i="36"/>
  <c r="J109" i="31" s="1"/>
  <c r="D307" i="36"/>
  <c r="J110" i="31" s="1"/>
  <c r="D308" i="36"/>
  <c r="J111" i="31" s="1"/>
  <c r="D309" i="36"/>
  <c r="J112" i="31" s="1"/>
  <c r="D310" i="36"/>
  <c r="J113" i="31" s="1"/>
  <c r="D311" i="36"/>
  <c r="J114" i="31" s="1"/>
  <c r="D312" i="36"/>
  <c r="J115" i="31" s="1"/>
  <c r="D313" i="36"/>
  <c r="J116" i="31" s="1"/>
  <c r="D314" i="36"/>
  <c r="J117" i="31" s="1"/>
  <c r="D315" i="36"/>
  <c r="J118" i="31" s="1"/>
  <c r="D316" i="36"/>
  <c r="J119" i="31" s="1"/>
  <c r="D317" i="36"/>
  <c r="J120" i="31" s="1"/>
  <c r="D318" i="36"/>
  <c r="J121" i="31" s="1"/>
  <c r="D319" i="36"/>
  <c r="J122" i="31" s="1"/>
  <c r="D320" i="36"/>
  <c r="J123" i="31" s="1"/>
  <c r="D321" i="36"/>
  <c r="J124" i="31" s="1"/>
  <c r="D322" i="36"/>
  <c r="J125" i="31" s="1"/>
  <c r="D323" i="36"/>
  <c r="J126" i="31" s="1"/>
  <c r="D324" i="36"/>
  <c r="J127" i="31" s="1"/>
  <c r="D325" i="36"/>
  <c r="J128" i="31" s="1"/>
  <c r="D326" i="36"/>
  <c r="J129" i="31" s="1"/>
  <c r="D327" i="36"/>
  <c r="J130" i="31" s="1"/>
  <c r="D328" i="36"/>
  <c r="J131" i="31" s="1"/>
  <c r="D329" i="36"/>
  <c r="J132" i="31" s="1"/>
  <c r="D330" i="36"/>
  <c r="J133" i="31" s="1"/>
  <c r="D331" i="36"/>
  <c r="J134" i="31" s="1"/>
  <c r="D332" i="36"/>
  <c r="J135" i="31" s="1"/>
  <c r="D333" i="36"/>
  <c r="J136" i="31" s="1"/>
  <c r="D334" i="36"/>
  <c r="J137" i="31" s="1"/>
  <c r="D335" i="36"/>
  <c r="J138" i="31" s="1"/>
  <c r="D336" i="36"/>
  <c r="J139" i="31" s="1"/>
  <c r="D337" i="36"/>
  <c r="J140" i="31" s="1"/>
  <c r="D338" i="36"/>
  <c r="J141" i="31" s="1"/>
  <c r="D339" i="36"/>
  <c r="J142" i="31" s="1"/>
  <c r="D340" i="36"/>
  <c r="J143" i="31" s="1"/>
  <c r="D341" i="36"/>
  <c r="J144" i="31" s="1"/>
  <c r="D342" i="36"/>
  <c r="J145" i="31" s="1"/>
  <c r="D343" i="36"/>
  <c r="J146" i="31" s="1"/>
  <c r="D344" i="36"/>
  <c r="J147" i="31" s="1"/>
  <c r="D345" i="36"/>
  <c r="J148" i="31" s="1"/>
  <c r="D346" i="36"/>
  <c r="J149" i="31" s="1"/>
  <c r="D347" i="36"/>
  <c r="J150" i="31" s="1"/>
  <c r="D348" i="36"/>
  <c r="J151" i="31" s="1"/>
  <c r="D349" i="36"/>
  <c r="J152" i="31" s="1"/>
  <c r="D350" i="36"/>
  <c r="J153" i="31" s="1"/>
  <c r="D351" i="36"/>
  <c r="J154" i="31" s="1"/>
  <c r="D352" i="36"/>
  <c r="J155" i="31" s="1"/>
  <c r="D353" i="36"/>
  <c r="J156" i="31" s="1"/>
  <c r="D354" i="36"/>
  <c r="J157" i="31" s="1"/>
  <c r="D355" i="36"/>
  <c r="J158" i="31" s="1"/>
  <c r="D356" i="36"/>
  <c r="J159" i="31" s="1"/>
  <c r="D357" i="36"/>
  <c r="J160" i="31" s="1"/>
  <c r="D358" i="36"/>
  <c r="J161" i="31" s="1"/>
  <c r="D359" i="36"/>
  <c r="J162" i="31" s="1"/>
  <c r="D360" i="36"/>
  <c r="J163" i="31" s="1"/>
  <c r="D361" i="36"/>
  <c r="J164" i="31" s="1"/>
  <c r="D362" i="36"/>
  <c r="J165" i="31" s="1"/>
  <c r="D363" i="36"/>
  <c r="J166" i="31" s="1"/>
  <c r="D364" i="36"/>
  <c r="J167" i="31" s="1"/>
  <c r="D365" i="36"/>
  <c r="J168" i="31" s="1"/>
  <c r="D366" i="36"/>
  <c r="J169" i="31" s="1"/>
  <c r="D367" i="36"/>
  <c r="J170" i="31" s="1"/>
  <c r="D368" i="36"/>
  <c r="J171" i="31" s="1"/>
  <c r="D369" i="36"/>
  <c r="J172" i="31" s="1"/>
  <c r="D370" i="36"/>
  <c r="J173" i="31" s="1"/>
  <c r="D371" i="36"/>
  <c r="J174" i="31" s="1"/>
  <c r="D372" i="36"/>
  <c r="J175" i="31" s="1"/>
  <c r="D373" i="36"/>
  <c r="J176" i="31" s="1"/>
  <c r="D374" i="36"/>
  <c r="J177" i="31" s="1"/>
  <c r="D375" i="36"/>
  <c r="J178" i="31" s="1"/>
  <c r="D376" i="36"/>
  <c r="J179" i="31" s="1"/>
  <c r="D377" i="36"/>
  <c r="J180" i="31" s="1"/>
  <c r="D378" i="36"/>
  <c r="J181" i="31" s="1"/>
  <c r="D379" i="36"/>
  <c r="J182" i="31" s="1"/>
  <c r="D380" i="36"/>
  <c r="J183" i="31" s="1"/>
  <c r="D381" i="36"/>
  <c r="J184" i="31" s="1"/>
  <c r="D382" i="36"/>
  <c r="J185" i="31" s="1"/>
  <c r="D383" i="36"/>
  <c r="J186" i="31" s="1"/>
  <c r="D384" i="36"/>
  <c r="J187" i="31" s="1"/>
  <c r="D385" i="36"/>
  <c r="J188" i="31" s="1"/>
  <c r="D386" i="36"/>
  <c r="J189" i="31" s="1"/>
  <c r="D387" i="36"/>
  <c r="J190" i="31" s="1"/>
  <c r="D388" i="36"/>
  <c r="J191" i="31" s="1"/>
  <c r="D389" i="36"/>
  <c r="J192" i="31" s="1"/>
  <c r="D390" i="36"/>
  <c r="J193" i="31" s="1"/>
  <c r="D391" i="36"/>
  <c r="J194" i="31" s="1"/>
  <c r="D392" i="36"/>
  <c r="J195" i="31" s="1"/>
  <c r="D393" i="36"/>
  <c r="J196" i="31" s="1"/>
  <c r="D394" i="36"/>
  <c r="J197" i="31" s="1"/>
  <c r="D395" i="36"/>
  <c r="J198" i="31" s="1"/>
  <c r="D396" i="36"/>
  <c r="J199" i="31" s="1"/>
  <c r="D397" i="36"/>
  <c r="J200" i="31" s="1"/>
  <c r="D398" i="36"/>
  <c r="J201" i="31" s="1"/>
  <c r="D399" i="36"/>
  <c r="J202" i="31" s="1"/>
  <c r="D400" i="36"/>
  <c r="J203" i="31" s="1"/>
  <c r="D401" i="36"/>
  <c r="J204" i="31" s="1"/>
  <c r="D402" i="36"/>
  <c r="J205" i="31" s="1"/>
  <c r="D403" i="36"/>
  <c r="J206" i="31" s="1"/>
  <c r="D404" i="36"/>
  <c r="J207" i="31" s="1"/>
  <c r="D405" i="36"/>
  <c r="J208" i="31" s="1"/>
  <c r="D406" i="36"/>
  <c r="J209" i="31" s="1"/>
  <c r="D407" i="36"/>
  <c r="J210" i="31" s="1"/>
  <c r="D408" i="36"/>
  <c r="J211" i="31" s="1"/>
  <c r="D409" i="36"/>
  <c r="J212" i="31" s="1"/>
  <c r="D410" i="36"/>
  <c r="J213" i="31" s="1"/>
  <c r="D411" i="36"/>
  <c r="J214" i="31" s="1"/>
  <c r="D412" i="36"/>
  <c r="J215" i="31" s="1"/>
  <c r="D413" i="36"/>
  <c r="J216" i="31" s="1"/>
  <c r="D414" i="36"/>
  <c r="J217" i="31" s="1"/>
  <c r="D415" i="36"/>
  <c r="J218" i="31" s="1"/>
  <c r="D416" i="36"/>
  <c r="J219" i="31" s="1"/>
  <c r="D417" i="36"/>
  <c r="J220" i="31" s="1"/>
  <c r="D418" i="36"/>
  <c r="J221" i="31" s="1"/>
  <c r="D419" i="36"/>
  <c r="J222" i="31" s="1"/>
  <c r="D420" i="36"/>
  <c r="J223" i="31" s="1"/>
  <c r="D421" i="36"/>
  <c r="J224" i="31" s="1"/>
  <c r="D422" i="36"/>
  <c r="J225" i="31" s="1"/>
  <c r="D423" i="36"/>
  <c r="J226" i="31" s="1"/>
  <c r="D424" i="36"/>
  <c r="J227" i="31" s="1"/>
  <c r="D425" i="36"/>
  <c r="J228" i="31" s="1"/>
  <c r="D426" i="36"/>
  <c r="J229" i="31" s="1"/>
  <c r="D427" i="36"/>
  <c r="J230" i="31" s="1"/>
  <c r="D428" i="36"/>
  <c r="J231" i="31" s="1"/>
  <c r="D429" i="36"/>
  <c r="J232" i="31" s="1"/>
  <c r="D430" i="36"/>
  <c r="J233" i="31" s="1"/>
  <c r="D431" i="36"/>
  <c r="J234" i="31" s="1"/>
  <c r="D432" i="36"/>
  <c r="J235" i="31" s="1"/>
  <c r="D433" i="36"/>
  <c r="J236" i="31" s="1"/>
  <c r="D434" i="36"/>
  <c r="J237" i="31" s="1"/>
  <c r="D435" i="36"/>
  <c r="J238" i="31" s="1"/>
  <c r="D436" i="36"/>
  <c r="J239" i="31" s="1"/>
  <c r="D437" i="36"/>
  <c r="J240" i="31" s="1"/>
  <c r="D438" i="36"/>
  <c r="J241" i="31" s="1"/>
  <c r="D439" i="36"/>
  <c r="J242" i="31" s="1"/>
  <c r="D440" i="36"/>
  <c r="J243" i="31" s="1"/>
  <c r="D441" i="36"/>
  <c r="J244" i="31" s="1"/>
  <c r="D442" i="36"/>
  <c r="J245" i="31" s="1"/>
  <c r="D443" i="36"/>
  <c r="J246" i="31" s="1"/>
  <c r="D444" i="36"/>
  <c r="J247" i="31" s="1"/>
  <c r="D445" i="36"/>
  <c r="J248" i="31" s="1"/>
  <c r="D446" i="36"/>
  <c r="J249" i="31" s="1"/>
  <c r="D447" i="36"/>
  <c r="J250" i="31" s="1"/>
  <c r="D448" i="36"/>
  <c r="J251" i="31" s="1"/>
  <c r="D449" i="36"/>
  <c r="J252" i="31" s="1"/>
  <c r="D450" i="36"/>
  <c r="J253" i="31" s="1"/>
  <c r="D451" i="36"/>
  <c r="J254" i="31" s="1"/>
  <c r="D452" i="36"/>
  <c r="J255" i="31" s="1"/>
  <c r="D453" i="36"/>
  <c r="J256" i="31" s="1"/>
  <c r="D454" i="36"/>
  <c r="J257" i="31" s="1"/>
  <c r="D455" i="36"/>
  <c r="J258" i="31" s="1"/>
  <c r="D456" i="36"/>
  <c r="J259" i="31" s="1"/>
  <c r="D457" i="36"/>
  <c r="J260" i="31" s="1"/>
  <c r="D458" i="36"/>
  <c r="J261" i="31" s="1"/>
  <c r="D459" i="36"/>
  <c r="J262" i="31" s="1"/>
  <c r="D460" i="36"/>
  <c r="J263" i="31" s="1"/>
  <c r="D461" i="36"/>
  <c r="J264" i="31" s="1"/>
  <c r="D462" i="36"/>
  <c r="J265" i="31" s="1"/>
  <c r="D463" i="36"/>
  <c r="J266" i="31" s="1"/>
  <c r="D464" i="36"/>
  <c r="D465" i="36"/>
  <c r="J268" i="31" s="1"/>
  <c r="D466" i="36"/>
  <c r="J269" i="31" s="1"/>
  <c r="D467" i="36"/>
  <c r="J270" i="31" s="1"/>
  <c r="D468" i="36"/>
  <c r="J271" i="31" s="1"/>
  <c r="D469" i="36"/>
  <c r="J272" i="31" s="1"/>
  <c r="D470" i="36"/>
  <c r="J273" i="31" s="1"/>
  <c r="D471" i="36"/>
  <c r="J274" i="31" s="1"/>
  <c r="D472" i="36"/>
  <c r="J275" i="31" s="1"/>
  <c r="D473" i="36"/>
  <c r="J276" i="31" s="1"/>
  <c r="D474" i="36"/>
  <c r="J277" i="31" s="1"/>
  <c r="D475" i="36"/>
  <c r="J278" i="31" s="1"/>
  <c r="D476" i="36"/>
  <c r="J279" i="31" s="1"/>
  <c r="D477" i="36"/>
  <c r="J280" i="31" s="1"/>
  <c r="D478" i="36"/>
  <c r="J281" i="31" s="1"/>
  <c r="D479" i="36"/>
  <c r="J282" i="31" s="1"/>
  <c r="D480" i="36"/>
  <c r="J283" i="31" s="1"/>
  <c r="D481" i="36"/>
  <c r="J284" i="31" s="1"/>
  <c r="D482" i="36"/>
  <c r="J285" i="31" s="1"/>
  <c r="D483" i="36"/>
  <c r="J286" i="31" s="1"/>
  <c r="D484" i="36"/>
  <c r="J287" i="31" s="1"/>
  <c r="D485" i="36"/>
  <c r="J288" i="31" s="1"/>
  <c r="D486" i="36"/>
  <c r="J289" i="31" s="1"/>
  <c r="D487" i="36"/>
  <c r="J290" i="31" s="1"/>
  <c r="D488" i="36"/>
  <c r="J291" i="31" s="1"/>
  <c r="D489" i="36"/>
  <c r="J292" i="31" s="1"/>
  <c r="D490" i="36"/>
  <c r="J293" i="31" s="1"/>
  <c r="D491" i="36"/>
  <c r="J294" i="31" s="1"/>
  <c r="D492" i="36"/>
  <c r="J295" i="31" s="1"/>
  <c r="D493" i="36"/>
  <c r="J296" i="31" s="1"/>
  <c r="D494" i="36"/>
  <c r="J297" i="31" s="1"/>
  <c r="D495" i="36"/>
  <c r="J298" i="31" s="1"/>
  <c r="D496" i="36"/>
  <c r="J299" i="31" s="1"/>
  <c r="D497" i="36"/>
  <c r="J300" i="31" s="1"/>
  <c r="D498" i="36"/>
  <c r="J301" i="31" s="1"/>
  <c r="D499" i="36"/>
  <c r="J302" i="31" s="1"/>
  <c r="D500" i="36"/>
  <c r="J303" i="31" s="1"/>
  <c r="D501" i="36"/>
  <c r="J304" i="31" s="1"/>
  <c r="D502" i="36"/>
  <c r="J305" i="31" s="1"/>
  <c r="D503" i="36"/>
  <c r="J306" i="31" s="1"/>
  <c r="D504" i="36"/>
  <c r="J307" i="31" s="1"/>
  <c r="D505" i="36"/>
  <c r="J308" i="31" s="1"/>
  <c r="D506" i="36"/>
  <c r="J309" i="31" s="1"/>
  <c r="D507" i="36"/>
  <c r="J310" i="31" s="1"/>
  <c r="D508" i="36"/>
  <c r="J311" i="31" s="1"/>
  <c r="D509" i="36"/>
  <c r="J312" i="31" s="1"/>
  <c r="D510" i="36"/>
  <c r="J313" i="31" s="1"/>
  <c r="D511" i="36"/>
  <c r="J314" i="31" s="1"/>
  <c r="D512" i="36"/>
  <c r="J315" i="31" s="1"/>
  <c r="D513" i="36"/>
  <c r="J316" i="31" s="1"/>
  <c r="D514" i="36"/>
  <c r="J317" i="31" s="1"/>
  <c r="D515" i="36"/>
  <c r="J318" i="31" s="1"/>
  <c r="D516" i="36"/>
  <c r="J319" i="31" s="1"/>
  <c r="D517" i="36"/>
  <c r="J320" i="31" s="1"/>
  <c r="D518" i="36"/>
  <c r="J321" i="31" s="1"/>
  <c r="D519" i="36"/>
  <c r="J322" i="31" s="1"/>
  <c r="D520" i="36"/>
  <c r="J323" i="31" s="1"/>
  <c r="D521" i="36"/>
  <c r="J324" i="31" s="1"/>
  <c r="D522" i="36"/>
  <c r="J325" i="31" s="1"/>
  <c r="D523" i="36"/>
  <c r="J326" i="31" s="1"/>
  <c r="D524" i="36"/>
  <c r="J327" i="31" s="1"/>
  <c r="D525" i="36"/>
  <c r="J328" i="31" s="1"/>
  <c r="D526" i="36"/>
  <c r="J329" i="31" s="1"/>
  <c r="D527" i="36"/>
  <c r="J330" i="31" s="1"/>
  <c r="D528" i="36"/>
  <c r="J331" i="31" s="1"/>
  <c r="D529" i="36"/>
  <c r="J332" i="31" s="1"/>
  <c r="D530" i="36"/>
  <c r="J333" i="31" s="1"/>
  <c r="D531" i="36"/>
  <c r="J334" i="31" s="1"/>
  <c r="D532" i="36"/>
  <c r="J335" i="31" s="1"/>
  <c r="D533" i="36"/>
  <c r="J336" i="31" s="1"/>
  <c r="D534" i="36"/>
  <c r="J337" i="31" s="1"/>
  <c r="D535" i="36"/>
  <c r="J338" i="31" s="1"/>
  <c r="D536" i="36"/>
  <c r="J339" i="31" s="1"/>
  <c r="D537" i="36"/>
  <c r="J340" i="31" s="1"/>
  <c r="D538" i="36"/>
  <c r="J341" i="31" s="1"/>
  <c r="D539" i="36"/>
  <c r="J342" i="31" s="1"/>
  <c r="D540" i="36"/>
  <c r="J343" i="31" s="1"/>
  <c r="D541" i="36"/>
  <c r="J344" i="31" s="1"/>
  <c r="D542" i="36"/>
  <c r="J345" i="31" s="1"/>
  <c r="D543" i="36"/>
  <c r="J346" i="31" s="1"/>
  <c r="D544" i="36"/>
  <c r="J347" i="31" s="1"/>
  <c r="D545" i="36"/>
  <c r="J348" i="31" s="1"/>
  <c r="D546" i="36"/>
  <c r="J349" i="31" s="1"/>
  <c r="D547" i="36"/>
  <c r="J350" i="31" s="1"/>
  <c r="D548" i="36"/>
  <c r="J351" i="31" s="1"/>
  <c r="D549" i="36"/>
  <c r="J352" i="31" s="1"/>
  <c r="D550" i="36"/>
  <c r="J353" i="31" s="1"/>
  <c r="D551" i="36"/>
  <c r="J354" i="31" s="1"/>
  <c r="D552" i="36"/>
  <c r="J355" i="31" s="1"/>
  <c r="D553" i="36"/>
  <c r="J356" i="31" s="1"/>
  <c r="D554" i="36"/>
  <c r="J357" i="31" s="1"/>
  <c r="D555" i="36"/>
  <c r="J358" i="31" s="1"/>
  <c r="D556" i="36"/>
  <c r="J359" i="31" s="1"/>
  <c r="D557" i="36"/>
  <c r="J360" i="31" s="1"/>
  <c r="D558" i="36"/>
  <c r="J361" i="31" s="1"/>
  <c r="D559" i="36"/>
  <c r="J362" i="31" s="1"/>
  <c r="D560" i="36"/>
  <c r="J363" i="31" s="1"/>
  <c r="D561" i="36"/>
  <c r="J364" i="31" s="1"/>
  <c r="D562" i="36"/>
  <c r="J365" i="31" s="1"/>
  <c r="D563" i="36"/>
  <c r="J366" i="31" s="1"/>
  <c r="D564" i="36"/>
  <c r="J367" i="31" s="1"/>
  <c r="D565" i="36"/>
  <c r="J368" i="31" s="1"/>
  <c r="D566" i="36"/>
  <c r="J369" i="31" s="1"/>
  <c r="D567" i="36"/>
  <c r="J370" i="31" s="1"/>
  <c r="D568" i="36"/>
  <c r="J371" i="31" s="1"/>
  <c r="D569" i="36"/>
  <c r="J372" i="31" s="1"/>
  <c r="D570" i="36"/>
  <c r="J373" i="31" s="1"/>
  <c r="D571" i="36"/>
  <c r="J374" i="31" s="1"/>
  <c r="D572" i="36"/>
  <c r="J375" i="31" s="1"/>
  <c r="D573" i="36"/>
  <c r="J376" i="31" s="1"/>
  <c r="D574" i="36"/>
  <c r="J377" i="31" s="1"/>
  <c r="D575" i="36"/>
  <c r="J378" i="31" s="1"/>
  <c r="D576" i="36"/>
  <c r="J379" i="31" s="1"/>
  <c r="D577" i="36"/>
  <c r="J380" i="31" s="1"/>
  <c r="D578" i="36"/>
  <c r="J381" i="31" s="1"/>
  <c r="D579" i="36"/>
  <c r="J382" i="31" s="1"/>
  <c r="D580" i="36"/>
  <c r="J383" i="31" s="1"/>
  <c r="D581" i="36"/>
  <c r="J384" i="31" s="1"/>
  <c r="D582" i="36"/>
  <c r="J385" i="31" s="1"/>
  <c r="D583" i="36"/>
  <c r="J386" i="31" s="1"/>
  <c r="D584" i="36"/>
  <c r="J387" i="31" s="1"/>
  <c r="D585" i="36"/>
  <c r="J388" i="31" s="1"/>
  <c r="D586" i="36"/>
  <c r="J389" i="31" s="1"/>
  <c r="D587" i="36"/>
  <c r="J390" i="31" s="1"/>
  <c r="D588" i="36"/>
  <c r="J391" i="31" s="1"/>
  <c r="D589" i="36"/>
  <c r="J392" i="31" s="1"/>
  <c r="D590" i="36"/>
  <c r="J393" i="31" s="1"/>
  <c r="D591" i="36"/>
  <c r="J394" i="31" s="1"/>
  <c r="D592" i="36"/>
  <c r="J395" i="31" s="1"/>
  <c r="D593" i="36"/>
  <c r="J396" i="31" s="1"/>
  <c r="D594" i="36"/>
  <c r="J397" i="31" s="1"/>
  <c r="D595" i="36"/>
  <c r="J398" i="31" s="1"/>
  <c r="D596" i="36"/>
  <c r="J399" i="31" s="1"/>
  <c r="D597" i="36"/>
  <c r="J400" i="31" s="1"/>
  <c r="D598" i="36"/>
  <c r="J401" i="31" s="1"/>
  <c r="D599" i="36"/>
  <c r="J402" i="31" s="1"/>
  <c r="D600" i="36"/>
  <c r="D601" i="36"/>
  <c r="J404" i="31" s="1"/>
  <c r="D602" i="36"/>
  <c r="J405" i="31" s="1"/>
  <c r="D603" i="36"/>
  <c r="J406" i="31" s="1"/>
  <c r="D604" i="36"/>
  <c r="J407" i="31" s="1"/>
  <c r="D605" i="36"/>
  <c r="J408" i="31" s="1"/>
  <c r="D606" i="36"/>
  <c r="D607" i="36"/>
  <c r="J410" i="31" s="1"/>
  <c r="D608" i="36"/>
  <c r="D609" i="36"/>
  <c r="J412" i="31" s="1"/>
  <c r="D610" i="36"/>
  <c r="J413" i="31" s="1"/>
  <c r="D611" i="36"/>
  <c r="J414" i="31" s="1"/>
  <c r="D612" i="36"/>
  <c r="D613" i="36"/>
  <c r="J416" i="31" s="1"/>
  <c r="D614" i="36"/>
  <c r="D615" i="36"/>
  <c r="J418" i="31" s="1"/>
  <c r="D616" i="36"/>
  <c r="J419" i="31" s="1"/>
  <c r="D617" i="36"/>
  <c r="J420" i="31" s="1"/>
  <c r="D618" i="36"/>
  <c r="D619" i="36"/>
  <c r="J422" i="31" s="1"/>
  <c r="D620" i="36"/>
  <c r="D621" i="36"/>
  <c r="J424" i="31" s="1"/>
  <c r="D622" i="36"/>
  <c r="J425" i="31" s="1"/>
  <c r="D623" i="36"/>
  <c r="J426" i="31" s="1"/>
  <c r="D624" i="36"/>
  <c r="D625" i="36"/>
  <c r="J428" i="31" s="1"/>
  <c r="D626" i="36"/>
  <c r="D627" i="36"/>
  <c r="J430" i="31" s="1"/>
  <c r="D628" i="36"/>
  <c r="J431" i="31" s="1"/>
  <c r="D629" i="36"/>
  <c r="J432" i="31" s="1"/>
  <c r="D630" i="36"/>
  <c r="D631" i="36"/>
  <c r="J434" i="31" s="1"/>
  <c r="D632" i="36"/>
  <c r="D633" i="36"/>
  <c r="J436" i="31" s="1"/>
  <c r="D634" i="36"/>
  <c r="J437" i="31" s="1"/>
  <c r="D635" i="36"/>
  <c r="J438" i="31" s="1"/>
  <c r="D636" i="36"/>
  <c r="D637" i="36"/>
  <c r="J440" i="31" s="1"/>
  <c r="D638" i="36"/>
  <c r="D639" i="36"/>
  <c r="J442" i="31" s="1"/>
  <c r="D640" i="36"/>
  <c r="J443" i="31" s="1"/>
  <c r="D641" i="36"/>
  <c r="J444" i="31" s="1"/>
  <c r="D642" i="36"/>
  <c r="D643" i="36"/>
  <c r="J446" i="31" s="1"/>
  <c r="D644" i="36"/>
  <c r="D645" i="36"/>
  <c r="J448" i="31" s="1"/>
  <c r="D646" i="36"/>
  <c r="J449" i="31" s="1"/>
  <c r="D647" i="36"/>
  <c r="J450" i="31" s="1"/>
  <c r="D648" i="36"/>
  <c r="D649" i="36"/>
  <c r="J452" i="31" s="1"/>
  <c r="D650" i="36"/>
  <c r="D651" i="36"/>
  <c r="J454" i="31" s="1"/>
  <c r="D652" i="36"/>
  <c r="J455" i="31" s="1"/>
  <c r="D653" i="36"/>
  <c r="J456" i="31" s="1"/>
  <c r="D654" i="36"/>
  <c r="D655" i="36"/>
  <c r="J458" i="31" s="1"/>
  <c r="D656" i="36"/>
  <c r="D657" i="36"/>
  <c r="J460" i="31" s="1"/>
  <c r="D658" i="36"/>
  <c r="J461" i="31" s="1"/>
  <c r="D659" i="36"/>
  <c r="J462" i="31" s="1"/>
  <c r="D660" i="36"/>
  <c r="D661" i="36"/>
  <c r="J464" i="31" s="1"/>
  <c r="D662" i="36"/>
  <c r="D663" i="36"/>
  <c r="J466" i="31" s="1"/>
  <c r="D664" i="36"/>
  <c r="J467" i="31" s="1"/>
  <c r="D665" i="36"/>
  <c r="J468" i="31" s="1"/>
  <c r="D666" i="36"/>
  <c r="D667" i="36"/>
  <c r="J470" i="31" s="1"/>
  <c r="D668" i="36"/>
  <c r="I668" i="28" s="1"/>
  <c r="D669" i="36"/>
  <c r="J472" i="31" s="1"/>
  <c r="D670" i="36"/>
  <c r="J473" i="31" s="1"/>
  <c r="D671" i="36"/>
  <c r="J474" i="31" s="1"/>
  <c r="D672" i="36"/>
  <c r="D673" i="36"/>
  <c r="J476" i="31" s="1"/>
  <c r="D674" i="36"/>
  <c r="D675" i="36"/>
  <c r="J478" i="31" s="1"/>
  <c r="D676" i="36"/>
  <c r="J479" i="31" s="1"/>
  <c r="D677" i="36"/>
  <c r="J480" i="31" s="1"/>
  <c r="D678" i="36"/>
  <c r="D679" i="36"/>
  <c r="J482" i="31" s="1"/>
  <c r="D680" i="36"/>
  <c r="D681" i="36"/>
  <c r="J484" i="31" s="1"/>
  <c r="D682" i="36"/>
  <c r="J485" i="31" s="1"/>
  <c r="D683" i="36"/>
  <c r="J486" i="31" s="1"/>
  <c r="D684" i="36"/>
  <c r="D685" i="36"/>
  <c r="J488" i="31" s="1"/>
  <c r="D686" i="36"/>
  <c r="D687" i="36"/>
  <c r="J490" i="31" s="1"/>
  <c r="D688" i="36"/>
  <c r="J491" i="31" s="1"/>
  <c r="D689" i="36"/>
  <c r="J492" i="31" s="1"/>
  <c r="D690" i="36"/>
  <c r="D691" i="36"/>
  <c r="J494" i="31" s="1"/>
  <c r="D692" i="36"/>
  <c r="D693" i="36"/>
  <c r="J496" i="31" s="1"/>
  <c r="D694" i="36"/>
  <c r="J497" i="31" s="1"/>
  <c r="D695" i="36"/>
  <c r="J498" i="31" s="1"/>
  <c r="D696" i="36"/>
  <c r="D697" i="36"/>
  <c r="J500" i="31" s="1"/>
  <c r="D698" i="36"/>
  <c r="D699" i="36"/>
  <c r="J502" i="31" s="1"/>
  <c r="D700" i="36"/>
  <c r="J503" i="31" s="1"/>
  <c r="D701" i="36"/>
  <c r="J504" i="31" s="1"/>
  <c r="D702" i="36"/>
  <c r="D703" i="36"/>
  <c r="J506" i="31" s="1"/>
  <c r="D704" i="36"/>
  <c r="D705" i="36"/>
  <c r="J508" i="31" s="1"/>
  <c r="D706" i="36"/>
  <c r="J509" i="31" s="1"/>
  <c r="D707" i="36"/>
  <c r="J510" i="31" s="1"/>
  <c r="D708" i="36"/>
  <c r="D709" i="36"/>
  <c r="J512" i="31" s="1"/>
  <c r="D710" i="36"/>
  <c r="D711" i="36"/>
  <c r="J514" i="31" s="1"/>
  <c r="D712" i="36"/>
  <c r="J515" i="31" s="1"/>
  <c r="D713" i="36"/>
  <c r="J516" i="31" s="1"/>
  <c r="D714" i="36"/>
  <c r="D715" i="36"/>
  <c r="J518" i="31" s="1"/>
  <c r="D716" i="36"/>
  <c r="D717" i="36"/>
  <c r="J520" i="31" s="1"/>
  <c r="D718" i="36"/>
  <c r="J521" i="31" s="1"/>
  <c r="D719" i="36"/>
  <c r="J522" i="31" s="1"/>
  <c r="D720" i="36"/>
  <c r="D721" i="36"/>
  <c r="J524" i="31" s="1"/>
  <c r="D722" i="36"/>
  <c r="D723" i="36"/>
  <c r="J526" i="31" s="1"/>
  <c r="D724" i="36"/>
  <c r="J527" i="31" s="1"/>
  <c r="D725" i="36"/>
  <c r="J528" i="31" s="1"/>
  <c r="D726" i="36"/>
  <c r="D727" i="36"/>
  <c r="J530" i="31" s="1"/>
  <c r="D728" i="36"/>
  <c r="D729" i="36"/>
  <c r="J532" i="31" s="1"/>
  <c r="D730" i="36"/>
  <c r="J533" i="31" s="1"/>
  <c r="D731" i="36"/>
  <c r="J534" i="31" s="1"/>
  <c r="D732" i="36"/>
  <c r="D733" i="36"/>
  <c r="J536" i="31" s="1"/>
  <c r="D734" i="36"/>
  <c r="D735" i="36"/>
  <c r="J538" i="31" s="1"/>
  <c r="D736" i="36"/>
  <c r="J539" i="31" s="1"/>
  <c r="D737" i="36"/>
  <c r="J540" i="31" s="1"/>
  <c r="D738" i="36"/>
  <c r="D2" i="36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B1" i="28"/>
  <c r="C1" i="28"/>
  <c r="D1" i="28"/>
  <c r="E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sharedStrings.xml><?xml version="1.0" encoding="utf-8"?>
<sst xmlns="http://schemas.openxmlformats.org/spreadsheetml/2006/main" count="4784" uniqueCount="3008">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</sst>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1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4" fillId="0" borderId="0" xfId="6" applyFont="1"/>
    <xf numFmtId="0" fontId="8" fillId="6" borderId="0" xfId="6" applyFill="1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" fillId="0" borderId="0" xfId="6" applyFont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defaultColWidth="8.7773437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defaultColWidth="8.77734375" defaultRowHeight="14.4"/>
  <cols>
    <col min="1" max="1" width="18.109375" style="37" bestFit="1" customWidth="1"/>
    <col min="2" max="16384" width="8.77734375" style="37"/>
  </cols>
  <sheetData>
    <row r="1" spans="1:16" ht="115.2">
      <c r="A1" s="51" t="s">
        <v>0</v>
      </c>
      <c r="B1" s="52" t="s">
        <v>5</v>
      </c>
      <c r="C1" s="52" t="s">
        <v>3</v>
      </c>
      <c r="D1" s="52" t="s">
        <v>2</v>
      </c>
      <c r="E1" s="52" t="s">
        <v>3000</v>
      </c>
      <c r="F1" s="52" t="s">
        <v>2999</v>
      </c>
      <c r="G1" s="52" t="s">
        <v>2998</v>
      </c>
      <c r="I1" s="52" t="s">
        <v>3001</v>
      </c>
      <c r="J1" s="52" t="s">
        <v>1</v>
      </c>
      <c r="K1" s="52" t="s">
        <v>6</v>
      </c>
      <c r="O1" s="37" t="s">
        <v>3004</v>
      </c>
      <c r="P1" s="37" t="s">
        <v>3005</v>
      </c>
    </row>
    <row r="2" spans="1:16">
      <c r="A2" s="53">
        <v>25568</v>
      </c>
      <c r="B2" s="37" t="s">
        <v>3003</v>
      </c>
      <c r="C2" s="37" t="s">
        <v>3003</v>
      </c>
      <c r="D2" s="37" t="s">
        <v>3003</v>
      </c>
      <c r="E2" s="37" t="s">
        <v>3003</v>
      </c>
      <c r="F2" s="37" t="s">
        <v>3003</v>
      </c>
      <c r="G2" s="37" t="s">
        <v>3003</v>
      </c>
      <c r="I2" s="37" t="s">
        <v>3003</v>
      </c>
      <c r="J2" s="37" t="s">
        <v>3003</v>
      </c>
      <c r="K2" s="37" t="s">
        <v>3003</v>
      </c>
    </row>
    <row r="3" spans="1:16">
      <c r="A3" s="53">
        <v>25598</v>
      </c>
      <c r="B3" s="37">
        <v>-7.4080000000000035E-2</v>
      </c>
      <c r="C3" s="37" t="s">
        <v>3003</v>
      </c>
      <c r="D3" s="37" t="s">
        <v>3003</v>
      </c>
      <c r="E3" s="37" t="s">
        <v>3003</v>
      </c>
      <c r="F3" s="37" t="s">
        <v>3003</v>
      </c>
      <c r="G3" s="37" t="s">
        <v>3003</v>
      </c>
      <c r="I3" s="37" t="s">
        <v>3003</v>
      </c>
      <c r="J3" s="37" t="s">
        <v>3003</v>
      </c>
      <c r="K3" s="37" t="s">
        <v>3003</v>
      </c>
    </row>
    <row r="4" spans="1:16">
      <c r="A4" s="53">
        <v>25626</v>
      </c>
      <c r="B4" s="37">
        <v>5.3298341109383029E-2</v>
      </c>
      <c r="C4" s="37" t="s">
        <v>3003</v>
      </c>
      <c r="D4" s="37" t="s">
        <v>3003</v>
      </c>
      <c r="E4" s="37" t="s">
        <v>3003</v>
      </c>
      <c r="F4" s="37" t="s">
        <v>3003</v>
      </c>
      <c r="G4" s="37" t="s">
        <v>3003</v>
      </c>
      <c r="I4" s="37" t="s">
        <v>3003</v>
      </c>
      <c r="J4" s="37" t="s">
        <v>3003</v>
      </c>
      <c r="K4" s="37" t="s">
        <v>3003</v>
      </c>
    </row>
    <row r="5" spans="1:16">
      <c r="A5" s="53">
        <v>25658</v>
      </c>
      <c r="B5" s="37">
        <v>3.0965783834220328E-3</v>
      </c>
      <c r="C5" s="37" t="s">
        <v>3003</v>
      </c>
      <c r="D5" s="37" t="s">
        <v>3003</v>
      </c>
      <c r="E5" s="37" t="s">
        <v>3003</v>
      </c>
      <c r="F5" s="37" t="s">
        <v>3003</v>
      </c>
      <c r="G5" s="37" t="s">
        <v>3003</v>
      </c>
      <c r="I5" s="37" t="s">
        <v>3003</v>
      </c>
      <c r="J5" s="37" t="s">
        <v>3003</v>
      </c>
      <c r="K5" s="37" t="s">
        <v>3003</v>
      </c>
    </row>
    <row r="6" spans="1:16">
      <c r="A6" s="53">
        <v>25688</v>
      </c>
      <c r="B6" s="37">
        <v>-8.9349783806437766E-2</v>
      </c>
      <c r="C6" s="37" t="s">
        <v>3003</v>
      </c>
      <c r="D6" s="37" t="s">
        <v>3003</v>
      </c>
      <c r="E6" s="37" t="s">
        <v>3003</v>
      </c>
      <c r="F6" s="37" t="s">
        <v>3003</v>
      </c>
      <c r="G6" s="37" t="s">
        <v>3003</v>
      </c>
      <c r="I6" s="37" t="s">
        <v>3003</v>
      </c>
      <c r="J6" s="37" t="s">
        <v>3003</v>
      </c>
      <c r="K6" s="37" t="s">
        <v>3003</v>
      </c>
    </row>
    <row r="7" spans="1:16">
      <c r="A7" s="53">
        <v>25717</v>
      </c>
      <c r="B7" s="37">
        <v>-5.9480513649425193E-2</v>
      </c>
      <c r="C7" s="37" t="s">
        <v>3003</v>
      </c>
      <c r="D7" s="37" t="s">
        <v>3003</v>
      </c>
      <c r="E7" s="37" t="s">
        <v>3003</v>
      </c>
      <c r="F7" s="37" t="s">
        <v>3003</v>
      </c>
      <c r="G7" s="37" t="s">
        <v>3003</v>
      </c>
      <c r="I7" s="37" t="s">
        <v>3003</v>
      </c>
      <c r="J7" s="37" t="s">
        <v>3003</v>
      </c>
      <c r="K7" s="37" t="s">
        <v>3003</v>
      </c>
    </row>
    <row r="8" spans="1:16">
      <c r="A8" s="53">
        <v>25749</v>
      </c>
      <c r="B8" s="37">
        <v>-4.4039193688909073E-2</v>
      </c>
      <c r="C8" s="37" t="s">
        <v>3003</v>
      </c>
      <c r="D8" s="37" t="s">
        <v>3003</v>
      </c>
      <c r="E8" s="37" t="s">
        <v>3003</v>
      </c>
      <c r="F8" s="37" t="s">
        <v>3003</v>
      </c>
      <c r="G8" s="37" t="s">
        <v>3003</v>
      </c>
      <c r="I8" s="37" t="s">
        <v>3003</v>
      </c>
      <c r="J8" s="37" t="s">
        <v>3003</v>
      </c>
      <c r="K8" s="37" t="s">
        <v>3003</v>
      </c>
    </row>
    <row r="9" spans="1:16">
      <c r="A9" s="53">
        <v>25780</v>
      </c>
      <c r="B9" s="37">
        <v>7.1811133722018861E-2</v>
      </c>
      <c r="C9" s="37" t="s">
        <v>3003</v>
      </c>
      <c r="D9" s="37" t="s">
        <v>3003</v>
      </c>
      <c r="E9" s="37" t="s">
        <v>3003</v>
      </c>
      <c r="F9" s="37" t="s">
        <v>3003</v>
      </c>
      <c r="G9" s="37" t="s">
        <v>3003</v>
      </c>
      <c r="I9" s="37" t="s">
        <v>3003</v>
      </c>
      <c r="J9" s="37" t="s">
        <v>3003</v>
      </c>
      <c r="K9" s="37" t="s">
        <v>3003</v>
      </c>
    </row>
    <row r="10" spans="1:16">
      <c r="A10" s="53">
        <v>25811</v>
      </c>
      <c r="B10" s="37">
        <v>3.7949470594401902E-2</v>
      </c>
      <c r="C10" s="37" t="s">
        <v>3003</v>
      </c>
      <c r="D10" s="37" t="s">
        <v>3003</v>
      </c>
      <c r="E10" s="37" t="s">
        <v>3003</v>
      </c>
      <c r="F10" s="37" t="s">
        <v>3003</v>
      </c>
      <c r="G10" s="37" t="s">
        <v>3003</v>
      </c>
      <c r="I10" s="37" t="s">
        <v>3003</v>
      </c>
      <c r="J10" s="37" t="s">
        <v>3003</v>
      </c>
      <c r="K10" s="37" t="s">
        <v>3003</v>
      </c>
    </row>
    <row r="11" spans="1:16">
      <c r="A11" s="53">
        <v>25841</v>
      </c>
      <c r="B11" s="37">
        <v>3.1040635626031099E-2</v>
      </c>
      <c r="C11" s="37" t="s">
        <v>3003</v>
      </c>
      <c r="D11" s="37" t="s">
        <v>3003</v>
      </c>
      <c r="E11" s="37" t="s">
        <v>3003</v>
      </c>
      <c r="F11" s="37" t="s">
        <v>3003</v>
      </c>
      <c r="G11" s="37" t="s">
        <v>3003</v>
      </c>
      <c r="I11" s="37" t="s">
        <v>3003</v>
      </c>
      <c r="J11" s="37" t="s">
        <v>3003</v>
      </c>
      <c r="K11" s="37" t="s">
        <v>3003</v>
      </c>
    </row>
    <row r="12" spans="1:16">
      <c r="A12" s="53">
        <v>25871</v>
      </c>
      <c r="B12" s="37">
        <v>-1.0068027210884289E-2</v>
      </c>
      <c r="C12" s="37" t="s">
        <v>3003</v>
      </c>
      <c r="D12" s="37" t="s">
        <v>3003</v>
      </c>
      <c r="E12" s="37" t="s">
        <v>3003</v>
      </c>
      <c r="F12" s="37" t="s">
        <v>3003</v>
      </c>
      <c r="G12" s="37" t="s">
        <v>3003</v>
      </c>
      <c r="I12" s="37" t="s">
        <v>3003</v>
      </c>
      <c r="J12" s="37" t="s">
        <v>3003</v>
      </c>
      <c r="K12" s="37" t="s">
        <v>3003</v>
      </c>
    </row>
    <row r="13" spans="1:16">
      <c r="A13" s="53">
        <v>25902</v>
      </c>
      <c r="B13" s="37">
        <v>5.1896646509070887E-2</v>
      </c>
      <c r="C13" s="37" t="s">
        <v>3003</v>
      </c>
      <c r="D13" s="37" t="s">
        <v>3003</v>
      </c>
      <c r="E13" s="37" t="s">
        <v>3003</v>
      </c>
      <c r="F13" s="37" t="s">
        <v>3003</v>
      </c>
      <c r="G13" s="37" t="s">
        <v>3003</v>
      </c>
      <c r="I13" s="37" t="s">
        <v>3003</v>
      </c>
      <c r="J13" s="37" t="s">
        <v>3003</v>
      </c>
      <c r="K13" s="37" t="s">
        <v>3003</v>
      </c>
    </row>
    <row r="14" spans="1:16">
      <c r="A14" s="53">
        <v>25933</v>
      </c>
      <c r="B14" s="37">
        <v>5.4949304902268237E-2</v>
      </c>
      <c r="C14" s="37" t="s">
        <v>3003</v>
      </c>
      <c r="D14" s="37" t="s">
        <v>3003</v>
      </c>
      <c r="E14" s="37" t="s">
        <v>3003</v>
      </c>
      <c r="F14" s="37" t="s">
        <v>3003</v>
      </c>
      <c r="G14" s="37" t="s">
        <v>3003</v>
      </c>
      <c r="I14" s="37" t="s">
        <v>3003</v>
      </c>
      <c r="J14" s="37" t="s">
        <v>3003</v>
      </c>
      <c r="K14" s="37" t="s">
        <v>3003</v>
      </c>
    </row>
    <row r="15" spans="1:16">
      <c r="A15" s="53">
        <v>25962</v>
      </c>
      <c r="B15" s="37">
        <v>4.3704855985018831E-2</v>
      </c>
      <c r="C15" s="37" t="s">
        <v>3003</v>
      </c>
      <c r="D15" s="37" t="s">
        <v>3003</v>
      </c>
      <c r="E15" s="37" t="s">
        <v>3003</v>
      </c>
      <c r="F15" s="37" t="s">
        <v>3003</v>
      </c>
      <c r="G15" s="37" t="s">
        <v>3003</v>
      </c>
      <c r="I15" s="37" t="s">
        <v>3003</v>
      </c>
      <c r="J15" s="37" t="s">
        <v>3003</v>
      </c>
      <c r="K15" s="37" t="s">
        <v>3003</v>
      </c>
    </row>
    <row r="16" spans="1:16">
      <c r="A16" s="53">
        <v>25990</v>
      </c>
      <c r="B16" s="37">
        <v>7.9933167517896031E-3</v>
      </c>
      <c r="C16" s="37" t="s">
        <v>3003</v>
      </c>
      <c r="D16" s="37" t="s">
        <v>3003</v>
      </c>
      <c r="E16" s="37" t="s">
        <v>3003</v>
      </c>
      <c r="F16" s="37" t="s">
        <v>3003</v>
      </c>
      <c r="G16" s="37" t="s">
        <v>3003</v>
      </c>
      <c r="I16" s="37" t="s">
        <v>3003</v>
      </c>
      <c r="J16" s="37" t="s">
        <v>3003</v>
      </c>
      <c r="K16" s="37" t="s">
        <v>3003</v>
      </c>
    </row>
    <row r="17" spans="1:11">
      <c r="A17" s="53">
        <v>26023</v>
      </c>
      <c r="B17" s="37">
        <v>3.8547749105292795E-2</v>
      </c>
      <c r="C17" s="37" t="s">
        <v>3003</v>
      </c>
      <c r="D17" s="37" t="s">
        <v>3003</v>
      </c>
      <c r="E17" s="37" t="s">
        <v>3003</v>
      </c>
      <c r="F17" s="37" t="s">
        <v>3003</v>
      </c>
      <c r="G17" s="37" t="s">
        <v>3003</v>
      </c>
      <c r="I17" s="37" t="s">
        <v>3003</v>
      </c>
      <c r="J17" s="37" t="s">
        <v>3003</v>
      </c>
      <c r="K17" s="37" t="s">
        <v>3003</v>
      </c>
    </row>
    <row r="18" spans="1:11">
      <c r="A18" s="53">
        <v>26053</v>
      </c>
      <c r="B18" s="37">
        <v>3.6817716032029546E-2</v>
      </c>
      <c r="C18" s="37" t="s">
        <v>3003</v>
      </c>
      <c r="D18" s="37" t="s">
        <v>3003</v>
      </c>
      <c r="E18" s="37" t="s">
        <v>3003</v>
      </c>
      <c r="F18" s="37" t="s">
        <v>3003</v>
      </c>
      <c r="G18" s="37" t="s">
        <v>3003</v>
      </c>
      <c r="I18" s="37" t="s">
        <v>3003</v>
      </c>
      <c r="J18" s="37" t="s">
        <v>3003</v>
      </c>
      <c r="K18" s="37" t="s">
        <v>3003</v>
      </c>
    </row>
    <row r="19" spans="1:11">
      <c r="A19" s="53">
        <v>26084</v>
      </c>
      <c r="B19" s="37">
        <v>-4.0863092895314534E-2</v>
      </c>
      <c r="C19" s="37" t="s">
        <v>3003</v>
      </c>
      <c r="D19" s="37" t="s">
        <v>3003</v>
      </c>
      <c r="E19" s="37" t="s">
        <v>3003</v>
      </c>
      <c r="F19" s="37" t="s">
        <v>3003</v>
      </c>
      <c r="G19" s="37" t="s">
        <v>3003</v>
      </c>
      <c r="I19" s="37" t="s">
        <v>3003</v>
      </c>
      <c r="J19" s="37" t="s">
        <v>3003</v>
      </c>
      <c r="K19" s="37" t="s">
        <v>3003</v>
      </c>
    </row>
    <row r="20" spans="1:11">
      <c r="A20" s="53">
        <v>26114</v>
      </c>
      <c r="B20" s="37">
        <v>4.760124383326847E-3</v>
      </c>
      <c r="C20" s="37" t="s">
        <v>3003</v>
      </c>
      <c r="D20" s="37" t="s">
        <v>3003</v>
      </c>
      <c r="E20" s="37" t="s">
        <v>3003</v>
      </c>
      <c r="F20" s="37" t="s">
        <v>3003</v>
      </c>
      <c r="G20" s="37" t="s">
        <v>3003</v>
      </c>
      <c r="I20" s="37" t="s">
        <v>3003</v>
      </c>
      <c r="J20" s="37" t="s">
        <v>3003</v>
      </c>
      <c r="K20" s="37" t="s">
        <v>3003</v>
      </c>
    </row>
    <row r="21" spans="1:11">
      <c r="A21" s="53">
        <v>26144</v>
      </c>
      <c r="B21" s="37">
        <v>-3.7691839939010596E-2</v>
      </c>
      <c r="C21" s="37" t="s">
        <v>3003</v>
      </c>
      <c r="D21" s="37" t="s">
        <v>3003</v>
      </c>
      <c r="E21" s="37" t="s">
        <v>3003</v>
      </c>
      <c r="F21" s="37" t="s">
        <v>3003</v>
      </c>
      <c r="G21" s="37" t="s">
        <v>3003</v>
      </c>
      <c r="I21" s="37" t="s">
        <v>3003</v>
      </c>
      <c r="J21" s="37" t="s">
        <v>3003</v>
      </c>
      <c r="K21" s="37" t="s">
        <v>3003</v>
      </c>
    </row>
    <row r="22" spans="1:11">
      <c r="A22" s="53">
        <v>26176</v>
      </c>
      <c r="B22" s="37">
        <v>3.9064415731396629E-2</v>
      </c>
      <c r="C22" s="37" t="s">
        <v>3003</v>
      </c>
      <c r="D22" s="37" t="s">
        <v>3003</v>
      </c>
      <c r="E22" s="37" t="s">
        <v>3003</v>
      </c>
      <c r="F22" s="37" t="s">
        <v>3003</v>
      </c>
      <c r="G22" s="37" t="s">
        <v>3003</v>
      </c>
      <c r="I22" s="37" t="s">
        <v>3003</v>
      </c>
      <c r="J22" s="37" t="s">
        <v>3003</v>
      </c>
      <c r="K22" s="37" t="s">
        <v>3003</v>
      </c>
    </row>
    <row r="23" spans="1:11">
      <c r="A23" s="53">
        <v>26206</v>
      </c>
      <c r="B23" s="37">
        <v>-1.4477362669280791E-2</v>
      </c>
      <c r="C23" s="37" t="s">
        <v>3003</v>
      </c>
      <c r="D23" s="37" t="s">
        <v>3003</v>
      </c>
      <c r="E23" s="37" t="s">
        <v>3003</v>
      </c>
      <c r="F23" s="37" t="s">
        <v>3003</v>
      </c>
      <c r="G23" s="37" t="s">
        <v>3003</v>
      </c>
      <c r="I23" s="37" t="s">
        <v>3003</v>
      </c>
      <c r="J23" s="37" t="s">
        <v>3003</v>
      </c>
      <c r="K23" s="37" t="s">
        <v>3003</v>
      </c>
    </row>
    <row r="24" spans="1:11">
      <c r="A24" s="53">
        <v>26235</v>
      </c>
      <c r="B24" s="37">
        <v>-3.7770430201608085E-2</v>
      </c>
      <c r="C24" s="37" t="s">
        <v>3003</v>
      </c>
      <c r="D24" s="37" t="s">
        <v>3003</v>
      </c>
      <c r="E24" s="37" t="s">
        <v>3003</v>
      </c>
      <c r="F24" s="37" t="s">
        <v>3003</v>
      </c>
      <c r="G24" s="37" t="s">
        <v>3003</v>
      </c>
      <c r="I24" s="37" t="s">
        <v>3003</v>
      </c>
      <c r="J24" s="37" t="s">
        <v>3003</v>
      </c>
      <c r="K24" s="37" t="s">
        <v>3003</v>
      </c>
    </row>
    <row r="25" spans="1:11">
      <c r="A25" s="53">
        <v>26267</v>
      </c>
      <c r="B25" s="37">
        <v>1.9621731306711521E-3</v>
      </c>
      <c r="C25" s="37" t="s">
        <v>3003</v>
      </c>
      <c r="D25" s="37" t="s">
        <v>3003</v>
      </c>
      <c r="E25" s="37" t="s">
        <v>3003</v>
      </c>
      <c r="F25" s="37" t="s">
        <v>3003</v>
      </c>
      <c r="G25" s="37" t="s">
        <v>3003</v>
      </c>
      <c r="I25" s="37" t="s">
        <v>3003</v>
      </c>
      <c r="J25" s="37" t="s">
        <v>3003</v>
      </c>
      <c r="K25" s="37" t="s">
        <v>3003</v>
      </c>
    </row>
    <row r="26" spans="1:11">
      <c r="A26" s="53">
        <v>26298</v>
      </c>
      <c r="B26" s="37">
        <v>6.0622271472378086E-2</v>
      </c>
      <c r="C26" s="37" t="s">
        <v>3003</v>
      </c>
      <c r="D26" s="37" t="s">
        <v>3003</v>
      </c>
      <c r="E26" s="37" t="s">
        <v>3003</v>
      </c>
      <c r="F26" s="37" t="s">
        <v>3003</v>
      </c>
      <c r="G26" s="37" t="s">
        <v>3003</v>
      </c>
      <c r="I26" s="37" t="s">
        <v>3003</v>
      </c>
      <c r="J26" s="37" t="s">
        <v>3003</v>
      </c>
      <c r="K26" s="37" t="s">
        <v>3003</v>
      </c>
    </row>
    <row r="27" spans="1:11">
      <c r="A27" s="53">
        <v>26329</v>
      </c>
      <c r="B27" s="37">
        <v>1.837390904915015E-2</v>
      </c>
      <c r="C27" s="37" t="s">
        <v>3003</v>
      </c>
      <c r="D27" s="37" t="s">
        <v>3003</v>
      </c>
      <c r="E27" s="37" t="s">
        <v>3003</v>
      </c>
      <c r="F27" s="37" t="s">
        <v>3003</v>
      </c>
      <c r="G27" s="37" t="s">
        <v>3003</v>
      </c>
      <c r="I27" s="37" t="s">
        <v>3003</v>
      </c>
      <c r="J27" s="37" t="s">
        <v>3003</v>
      </c>
      <c r="K27" s="37" t="s">
        <v>3003</v>
      </c>
    </row>
    <row r="28" spans="1:11">
      <c r="A28" s="53">
        <v>26358</v>
      </c>
      <c r="B28" s="37">
        <v>2.6276455552902256E-2</v>
      </c>
      <c r="C28" s="37" t="s">
        <v>3003</v>
      </c>
      <c r="D28" s="37" t="s">
        <v>3003</v>
      </c>
      <c r="E28" s="37" t="s">
        <v>3003</v>
      </c>
      <c r="F28" s="37" t="s">
        <v>3003</v>
      </c>
      <c r="G28" s="37" t="s">
        <v>3003</v>
      </c>
      <c r="I28" s="37" t="s">
        <v>3003</v>
      </c>
      <c r="J28" s="37" t="s">
        <v>3003</v>
      </c>
      <c r="K28" s="37" t="s">
        <v>3003</v>
      </c>
    </row>
    <row r="29" spans="1:11">
      <c r="A29" s="53">
        <v>26389</v>
      </c>
      <c r="B29" s="37">
        <v>1.3892000896258194E-2</v>
      </c>
      <c r="C29" s="37" t="s">
        <v>3003</v>
      </c>
      <c r="D29" s="37" t="s">
        <v>3003</v>
      </c>
      <c r="E29" s="37" t="s">
        <v>3003</v>
      </c>
      <c r="F29" s="37" t="s">
        <v>3003</v>
      </c>
      <c r="G29" s="37" t="s">
        <v>3003</v>
      </c>
      <c r="I29" s="37" t="s">
        <v>3003</v>
      </c>
      <c r="J29" s="37" t="s">
        <v>3003</v>
      </c>
      <c r="K29" s="37" t="s">
        <v>3003</v>
      </c>
    </row>
    <row r="30" spans="1:11">
      <c r="A30" s="53">
        <v>26417</v>
      </c>
      <c r="B30" s="37">
        <v>-7.6498087547838267E-5</v>
      </c>
      <c r="C30" s="37" t="s">
        <v>3003</v>
      </c>
      <c r="D30" s="37" t="s">
        <v>3003</v>
      </c>
      <c r="E30" s="37" t="s">
        <v>3003</v>
      </c>
      <c r="F30" s="37" t="s">
        <v>3003</v>
      </c>
      <c r="G30" s="37" t="s">
        <v>3003</v>
      </c>
      <c r="I30" s="37" t="s">
        <v>3003</v>
      </c>
      <c r="J30" s="37" t="s">
        <v>3003</v>
      </c>
      <c r="K30" s="37" t="s">
        <v>3003</v>
      </c>
    </row>
    <row r="31" spans="1:11">
      <c r="A31" s="53">
        <v>26450</v>
      </c>
      <c r="B31" s="37">
        <v>-2.7116396494419881E-3</v>
      </c>
      <c r="C31" s="37" t="s">
        <v>3003</v>
      </c>
      <c r="D31" s="37" t="s">
        <v>3003</v>
      </c>
      <c r="E31" s="37" t="s">
        <v>3003</v>
      </c>
      <c r="F31" s="37" t="s">
        <v>3003</v>
      </c>
      <c r="G31" s="37" t="s">
        <v>3003</v>
      </c>
      <c r="I31" s="37" t="s">
        <v>3003</v>
      </c>
      <c r="J31" s="37" t="s">
        <v>3003</v>
      </c>
      <c r="K31" s="37" t="s">
        <v>3003</v>
      </c>
    </row>
    <row r="32" spans="1:11">
      <c r="A32" s="53">
        <v>26480</v>
      </c>
      <c r="B32" s="37">
        <v>-1.9544501457527175E-2</v>
      </c>
      <c r="C32" s="37" t="s">
        <v>3003</v>
      </c>
      <c r="D32" s="37" t="s">
        <v>3003</v>
      </c>
      <c r="E32" s="37" t="s">
        <v>3003</v>
      </c>
      <c r="F32" s="37" t="s">
        <v>3003</v>
      </c>
      <c r="G32" s="37" t="s">
        <v>3003</v>
      </c>
      <c r="I32" s="37" t="s">
        <v>3003</v>
      </c>
      <c r="J32" s="37" t="s">
        <v>3003</v>
      </c>
      <c r="K32" s="37" t="s">
        <v>3003</v>
      </c>
    </row>
    <row r="33" spans="1:11">
      <c r="A33" s="53">
        <v>26511</v>
      </c>
      <c r="B33" s="37">
        <v>-7.3025063244921418E-3</v>
      </c>
      <c r="C33" s="37" t="s">
        <v>3003</v>
      </c>
      <c r="D33" s="37" t="s">
        <v>3003</v>
      </c>
      <c r="E33" s="37" t="s">
        <v>3003</v>
      </c>
      <c r="F33" s="37" t="s">
        <v>3003</v>
      </c>
      <c r="G33" s="37" t="s">
        <v>3003</v>
      </c>
      <c r="I33" s="37" t="s">
        <v>3003</v>
      </c>
      <c r="J33" s="37" t="s">
        <v>3003</v>
      </c>
      <c r="K33" s="37" t="s">
        <v>3003</v>
      </c>
    </row>
    <row r="34" spans="1:11">
      <c r="A34" s="53">
        <v>26542</v>
      </c>
      <c r="B34" s="37">
        <v>3.4810708562120762E-2</v>
      </c>
      <c r="C34" s="37" t="s">
        <v>3003</v>
      </c>
      <c r="D34" s="37" t="s">
        <v>3003</v>
      </c>
      <c r="E34" s="37" t="s">
        <v>3003</v>
      </c>
      <c r="F34" s="37" t="s">
        <v>3003</v>
      </c>
      <c r="G34" s="37" t="s">
        <v>3003</v>
      </c>
      <c r="I34" s="37" t="s">
        <v>3003</v>
      </c>
      <c r="J34" s="37" t="s">
        <v>3003</v>
      </c>
      <c r="K34" s="37" t="s">
        <v>3003</v>
      </c>
    </row>
    <row r="35" spans="1:11">
      <c r="A35" s="53">
        <v>26571</v>
      </c>
      <c r="B35" s="37">
        <v>8.4628143937059974E-6</v>
      </c>
      <c r="C35" s="37" t="s">
        <v>3003</v>
      </c>
      <c r="D35" s="37" t="s">
        <v>3003</v>
      </c>
      <c r="E35" s="37" t="s">
        <v>3003</v>
      </c>
      <c r="F35" s="37" t="s">
        <v>3003</v>
      </c>
      <c r="G35" s="37" t="s">
        <v>3003</v>
      </c>
      <c r="I35" s="37" t="s">
        <v>3003</v>
      </c>
      <c r="J35" s="37" t="s">
        <v>3003</v>
      </c>
      <c r="K35" s="37" t="s">
        <v>3003</v>
      </c>
    </row>
    <row r="36" spans="1:11">
      <c r="A36" s="53">
        <v>26603</v>
      </c>
      <c r="B36" s="37">
        <v>1.136546354673551E-2</v>
      </c>
      <c r="C36" s="37" t="s">
        <v>3003</v>
      </c>
      <c r="D36" s="37" t="s">
        <v>3003</v>
      </c>
      <c r="E36" s="37" t="s">
        <v>3003</v>
      </c>
      <c r="F36" s="37" t="s">
        <v>3003</v>
      </c>
      <c r="G36" s="37" t="s">
        <v>3003</v>
      </c>
      <c r="I36" s="37" t="s">
        <v>3003</v>
      </c>
      <c r="J36" s="37" t="s">
        <v>3003</v>
      </c>
      <c r="K36" s="37" t="s">
        <v>3003</v>
      </c>
    </row>
    <row r="37" spans="1:11">
      <c r="A37" s="53">
        <v>26633</v>
      </c>
      <c r="B37" s="37">
        <v>3.6951501154734556E-2</v>
      </c>
      <c r="C37" s="37" t="s">
        <v>3003</v>
      </c>
      <c r="D37" s="37" t="s">
        <v>3003</v>
      </c>
      <c r="E37" s="37" t="s">
        <v>3003</v>
      </c>
      <c r="F37" s="37" t="s">
        <v>3003</v>
      </c>
      <c r="G37" s="37" t="s">
        <v>3003</v>
      </c>
      <c r="I37" s="37" t="s">
        <v>3003</v>
      </c>
      <c r="J37" s="37" t="s">
        <v>3003</v>
      </c>
      <c r="K37" s="37" t="s">
        <v>3003</v>
      </c>
    </row>
    <row r="38" spans="1:11">
      <c r="A38" s="53">
        <v>26662</v>
      </c>
      <c r="B38" s="37">
        <v>1.5106032729737651E-2</v>
      </c>
      <c r="C38" s="37" t="s">
        <v>3003</v>
      </c>
      <c r="D38" s="37" t="s">
        <v>3003</v>
      </c>
      <c r="E38" s="37" t="s">
        <v>3003</v>
      </c>
      <c r="F38" s="37" t="s">
        <v>3003</v>
      </c>
      <c r="G38" s="37" t="s">
        <v>3003</v>
      </c>
      <c r="I38" s="37" t="s">
        <v>3003</v>
      </c>
      <c r="J38" s="37" t="s">
        <v>3003</v>
      </c>
      <c r="K38" s="37" t="s">
        <v>3003</v>
      </c>
    </row>
    <row r="39" spans="1:11">
      <c r="A39" s="53">
        <v>26695</v>
      </c>
      <c r="B39" s="37">
        <v>-2.5191580018442683E-2</v>
      </c>
      <c r="C39" s="37" t="s">
        <v>3003</v>
      </c>
      <c r="D39" s="37" t="s">
        <v>3003</v>
      </c>
      <c r="E39" s="37" t="s">
        <v>3003</v>
      </c>
      <c r="F39" s="37" t="s">
        <v>3003</v>
      </c>
      <c r="G39" s="37" t="s">
        <v>3003</v>
      </c>
      <c r="I39" s="37" t="s">
        <v>3003</v>
      </c>
      <c r="J39" s="37" t="s">
        <v>3003</v>
      </c>
      <c r="K39" s="37" t="s">
        <v>3003</v>
      </c>
    </row>
    <row r="40" spans="1:11">
      <c r="A40" s="53">
        <v>26723</v>
      </c>
      <c r="B40" s="37">
        <v>-4.8080765247457746E-2</v>
      </c>
      <c r="C40" s="37" t="s">
        <v>3003</v>
      </c>
      <c r="D40" s="37" t="s">
        <v>3003</v>
      </c>
      <c r="E40" s="37" t="s">
        <v>3003</v>
      </c>
      <c r="F40" s="37" t="s">
        <v>3003</v>
      </c>
      <c r="G40" s="37" t="s">
        <v>3003</v>
      </c>
      <c r="I40" s="37" t="s">
        <v>3003</v>
      </c>
      <c r="J40" s="37" t="s">
        <v>3003</v>
      </c>
      <c r="K40" s="37" t="s">
        <v>3003</v>
      </c>
    </row>
    <row r="41" spans="1:11">
      <c r="A41" s="53">
        <v>26753</v>
      </c>
      <c r="B41" s="37">
        <v>-1.3286958905517676E-2</v>
      </c>
      <c r="C41" s="37" t="s">
        <v>3003</v>
      </c>
      <c r="D41" s="37" t="s">
        <v>3003</v>
      </c>
      <c r="E41" s="37" t="s">
        <v>3003</v>
      </c>
      <c r="F41" s="37" t="s">
        <v>3003</v>
      </c>
      <c r="G41" s="37" t="s">
        <v>3003</v>
      </c>
      <c r="I41" s="37" t="s">
        <v>3003</v>
      </c>
      <c r="J41" s="37" t="s">
        <v>3003</v>
      </c>
      <c r="K41" s="37" t="s">
        <v>3003</v>
      </c>
    </row>
    <row r="42" spans="1:11">
      <c r="A42" s="53">
        <v>26784</v>
      </c>
      <c r="B42" s="37">
        <v>-3.9920125021705277E-2</v>
      </c>
      <c r="C42" s="37" t="s">
        <v>3003</v>
      </c>
      <c r="D42" s="37" t="s">
        <v>3003</v>
      </c>
      <c r="E42" s="37" t="s">
        <v>3003</v>
      </c>
      <c r="F42" s="37" t="s">
        <v>3003</v>
      </c>
      <c r="G42" s="37" t="s">
        <v>3003</v>
      </c>
      <c r="I42" s="37" t="s">
        <v>3003</v>
      </c>
      <c r="J42" s="37" t="s">
        <v>3003</v>
      </c>
      <c r="K42" s="37" t="s">
        <v>3003</v>
      </c>
    </row>
    <row r="43" spans="1:11">
      <c r="A43" s="53">
        <v>26815</v>
      </c>
      <c r="B43" s="37">
        <v>-1.7245121267475683E-2</v>
      </c>
      <c r="C43" s="37" t="s">
        <v>3003</v>
      </c>
      <c r="D43" s="37" t="s">
        <v>3003</v>
      </c>
      <c r="E43" s="37" t="s">
        <v>3003</v>
      </c>
      <c r="F43" s="37" t="s">
        <v>3003</v>
      </c>
      <c r="G43" s="37" t="s">
        <v>3003</v>
      </c>
      <c r="I43" s="37" t="s">
        <v>3003</v>
      </c>
      <c r="J43" s="37" t="s">
        <v>3003</v>
      </c>
      <c r="K43" s="37" t="s">
        <v>3003</v>
      </c>
    </row>
    <row r="44" spans="1:11">
      <c r="A44" s="53">
        <v>26844</v>
      </c>
      <c r="B44" s="37">
        <v>-1.1042097998614775E-4</v>
      </c>
      <c r="C44" s="37" t="s">
        <v>3003</v>
      </c>
      <c r="D44" s="37" t="s">
        <v>3003</v>
      </c>
      <c r="E44" s="37" t="s">
        <v>3003</v>
      </c>
      <c r="F44" s="37" t="s">
        <v>3003</v>
      </c>
      <c r="G44" s="37" t="s">
        <v>3003</v>
      </c>
      <c r="I44" s="37" t="s">
        <v>3003</v>
      </c>
      <c r="J44" s="37" t="s">
        <v>3003</v>
      </c>
      <c r="K44" s="37" t="s">
        <v>3003</v>
      </c>
    </row>
    <row r="45" spans="1:11">
      <c r="A45" s="53">
        <v>26876</v>
      </c>
      <c r="B45" s="37">
        <v>3.768532067032937E-2</v>
      </c>
      <c r="C45" s="37" t="s">
        <v>3003</v>
      </c>
      <c r="D45" s="37" t="s">
        <v>3003</v>
      </c>
      <c r="E45" s="37" t="s">
        <v>3003</v>
      </c>
      <c r="F45" s="37" t="s">
        <v>3003</v>
      </c>
      <c r="G45" s="37" t="s">
        <v>3003</v>
      </c>
      <c r="I45" s="37" t="s">
        <v>3003</v>
      </c>
      <c r="J45" s="37" t="s">
        <v>3003</v>
      </c>
      <c r="K45" s="37" t="s">
        <v>3003</v>
      </c>
    </row>
    <row r="46" spans="1:11">
      <c r="A46" s="53">
        <v>26907</v>
      </c>
      <c r="B46" s="37">
        <v>-3.4897745614501874E-2</v>
      </c>
      <c r="C46" s="37" t="s">
        <v>3003</v>
      </c>
      <c r="D46" s="37" t="s">
        <v>3003</v>
      </c>
      <c r="E46" s="37" t="s">
        <v>3003</v>
      </c>
      <c r="F46" s="37" t="s">
        <v>3003</v>
      </c>
      <c r="G46" s="37" t="s">
        <v>3003</v>
      </c>
      <c r="I46" s="37" t="s">
        <v>3003</v>
      </c>
      <c r="J46" s="37" t="s">
        <v>3003</v>
      </c>
      <c r="K46" s="37" t="s">
        <v>3003</v>
      </c>
    </row>
    <row r="47" spans="1:11">
      <c r="A47" s="53">
        <v>26935</v>
      </c>
      <c r="B47" s="37">
        <v>3.4009354640103684E-2</v>
      </c>
      <c r="C47" s="37" t="s">
        <v>3003</v>
      </c>
      <c r="D47" s="37" t="s">
        <v>3003</v>
      </c>
      <c r="E47" s="37" t="s">
        <v>3003</v>
      </c>
      <c r="F47" s="37" t="s">
        <v>3003</v>
      </c>
      <c r="G47" s="37" t="s">
        <v>3003</v>
      </c>
      <c r="I47" s="37" t="s">
        <v>3003</v>
      </c>
      <c r="J47" s="37" t="s">
        <v>3003</v>
      </c>
      <c r="K47" s="37" t="s">
        <v>3003</v>
      </c>
    </row>
    <row r="48" spans="1:11">
      <c r="A48" s="53">
        <v>26968</v>
      </c>
      <c r="B48" s="37">
        <v>2.6127759411325169E-3</v>
      </c>
      <c r="C48" s="37" t="s">
        <v>3003</v>
      </c>
      <c r="D48" s="37" t="s">
        <v>3003</v>
      </c>
      <c r="E48" s="37" t="s">
        <v>3003</v>
      </c>
      <c r="F48" s="37" t="s">
        <v>3003</v>
      </c>
      <c r="G48" s="37" t="s">
        <v>3003</v>
      </c>
      <c r="I48" s="37" t="s">
        <v>3003</v>
      </c>
      <c r="J48" s="37" t="s">
        <v>3003</v>
      </c>
      <c r="K48" s="37" t="s">
        <v>3003</v>
      </c>
    </row>
    <row r="49" spans="1:11">
      <c r="A49" s="53">
        <v>26998</v>
      </c>
      <c r="B49" s="37">
        <v>-0.10774876349518692</v>
      </c>
      <c r="C49" s="37" t="s">
        <v>3003</v>
      </c>
      <c r="D49" s="37" t="s">
        <v>3003</v>
      </c>
      <c r="E49" s="37" t="s">
        <v>3003</v>
      </c>
      <c r="F49" s="37" t="s">
        <v>3003</v>
      </c>
      <c r="G49" s="37" t="s">
        <v>3003</v>
      </c>
      <c r="I49" s="37" t="s">
        <v>3003</v>
      </c>
      <c r="J49" s="37" t="s">
        <v>3003</v>
      </c>
      <c r="K49" s="37" t="s">
        <v>3003</v>
      </c>
    </row>
    <row r="50" spans="1:11">
      <c r="A50" s="53">
        <v>27029</v>
      </c>
      <c r="B50" s="37">
        <v>1.5547078341380027E-2</v>
      </c>
      <c r="C50" s="37" t="s">
        <v>3003</v>
      </c>
      <c r="D50" s="37" t="s">
        <v>3003</v>
      </c>
      <c r="E50" s="37" t="s">
        <v>3003</v>
      </c>
      <c r="F50" s="37" t="s">
        <v>3003</v>
      </c>
      <c r="G50" s="37" t="s">
        <v>3003</v>
      </c>
      <c r="I50" s="37" t="s">
        <v>3003</v>
      </c>
      <c r="J50" s="37" t="s">
        <v>3003</v>
      </c>
      <c r="K50" s="37" t="s">
        <v>3003</v>
      </c>
    </row>
    <row r="51" spans="1:11">
      <c r="A51" s="53">
        <v>27060</v>
      </c>
      <c r="B51" s="37">
        <v>-1.9084977549962412E-2</v>
      </c>
      <c r="C51" s="37" t="s">
        <v>3003</v>
      </c>
      <c r="D51" s="37" t="s">
        <v>3003</v>
      </c>
      <c r="E51" s="37" t="s">
        <v>3003</v>
      </c>
      <c r="F51" s="37" t="s">
        <v>3003</v>
      </c>
      <c r="G51" s="37" t="s">
        <v>3003</v>
      </c>
      <c r="I51" s="37" t="s">
        <v>3003</v>
      </c>
      <c r="J51" s="37" t="s">
        <v>3003</v>
      </c>
      <c r="K51" s="37" t="s">
        <v>3003</v>
      </c>
    </row>
    <row r="52" spans="1:11">
      <c r="A52" s="53">
        <v>27088</v>
      </c>
      <c r="B52" s="37">
        <v>-3.1712473572937938E-3</v>
      </c>
      <c r="C52" s="37" t="s">
        <v>3003</v>
      </c>
      <c r="D52" s="37" t="s">
        <v>3003</v>
      </c>
      <c r="E52" s="37" t="s">
        <v>3003</v>
      </c>
      <c r="F52" s="37" t="s">
        <v>3003</v>
      </c>
      <c r="G52" s="37" t="s">
        <v>3003</v>
      </c>
      <c r="I52" s="37" t="s">
        <v>3003</v>
      </c>
      <c r="J52" s="37" t="s">
        <v>3003</v>
      </c>
      <c r="K52" s="37" t="s">
        <v>3003</v>
      </c>
    </row>
    <row r="53" spans="1:11">
      <c r="A53" s="53">
        <v>27117</v>
      </c>
      <c r="B53" s="37">
        <v>-2.6541147281858302E-2</v>
      </c>
      <c r="C53" s="37" t="s">
        <v>3003</v>
      </c>
      <c r="D53" s="37" t="s">
        <v>3003</v>
      </c>
      <c r="E53" s="37" t="s">
        <v>3003</v>
      </c>
      <c r="F53" s="37" t="s">
        <v>3003</v>
      </c>
      <c r="G53" s="37" t="s">
        <v>3003</v>
      </c>
      <c r="I53" s="37" t="s">
        <v>3003</v>
      </c>
      <c r="J53" s="37" t="s">
        <v>3003</v>
      </c>
      <c r="K53" s="37" t="s">
        <v>3003</v>
      </c>
    </row>
    <row r="54" spans="1:11">
      <c r="A54" s="53">
        <v>27149</v>
      </c>
      <c r="B54" s="37">
        <v>-4.0563177637325976E-2</v>
      </c>
      <c r="C54" s="37" t="s">
        <v>3003</v>
      </c>
      <c r="D54" s="37" t="s">
        <v>3003</v>
      </c>
      <c r="E54" s="37" t="s">
        <v>3003</v>
      </c>
      <c r="F54" s="37" t="s">
        <v>3003</v>
      </c>
      <c r="G54" s="37" t="s">
        <v>3003</v>
      </c>
      <c r="I54" s="37" t="s">
        <v>3003</v>
      </c>
      <c r="J54" s="37" t="s">
        <v>3003</v>
      </c>
      <c r="K54" s="37" t="s">
        <v>3003</v>
      </c>
    </row>
    <row r="55" spans="1:11">
      <c r="A55" s="53">
        <v>27180</v>
      </c>
      <c r="B55" s="37">
        <v>-3.3205509972364489E-2</v>
      </c>
      <c r="C55" s="37" t="s">
        <v>3003</v>
      </c>
      <c r="D55" s="37" t="s">
        <v>3003</v>
      </c>
      <c r="E55" s="37" t="s">
        <v>3003</v>
      </c>
      <c r="F55" s="37" t="s">
        <v>3003</v>
      </c>
      <c r="G55" s="37" t="s">
        <v>3003</v>
      </c>
      <c r="I55" s="37" t="s">
        <v>3003</v>
      </c>
      <c r="J55" s="37" t="s">
        <v>3003</v>
      </c>
      <c r="K55" s="37" t="s">
        <v>3003</v>
      </c>
    </row>
    <row r="56" spans="1:11">
      <c r="A56" s="53">
        <v>27208</v>
      </c>
      <c r="B56" s="37">
        <v>-1.9156196680626625E-2</v>
      </c>
      <c r="C56" s="37" t="s">
        <v>3003</v>
      </c>
      <c r="D56" s="37" t="s">
        <v>3003</v>
      </c>
      <c r="E56" s="37" t="s">
        <v>3003</v>
      </c>
      <c r="F56" s="37" t="s">
        <v>3003</v>
      </c>
      <c r="G56" s="37" t="s">
        <v>3003</v>
      </c>
      <c r="I56" s="37" t="s">
        <v>3003</v>
      </c>
      <c r="J56" s="37" t="s">
        <v>3003</v>
      </c>
      <c r="K56" s="37" t="s">
        <v>3003</v>
      </c>
    </row>
    <row r="57" spans="1:11">
      <c r="A57" s="53">
        <v>27241</v>
      </c>
      <c r="B57" s="37">
        <v>-8.1826294208677375E-2</v>
      </c>
      <c r="C57" s="37" t="s">
        <v>3003</v>
      </c>
      <c r="D57" s="37" t="s">
        <v>3003</v>
      </c>
      <c r="E57" s="37" t="s">
        <v>3003</v>
      </c>
      <c r="F57" s="37" t="s">
        <v>3003</v>
      </c>
      <c r="G57" s="37" t="s">
        <v>3003</v>
      </c>
      <c r="I57" s="37" t="s">
        <v>3003</v>
      </c>
      <c r="J57" s="37" t="s">
        <v>3003</v>
      </c>
      <c r="K57" s="37" t="s">
        <v>3003</v>
      </c>
    </row>
    <row r="58" spans="1:11">
      <c r="A58" s="53">
        <v>27271</v>
      </c>
      <c r="B58" s="37">
        <v>-9.3227532755120857E-2</v>
      </c>
      <c r="C58" s="37" t="s">
        <v>3003</v>
      </c>
      <c r="D58" s="37" t="s">
        <v>3003</v>
      </c>
      <c r="E58" s="37" t="s">
        <v>3003</v>
      </c>
      <c r="F58" s="37" t="s">
        <v>3003</v>
      </c>
      <c r="G58" s="37" t="s">
        <v>3003</v>
      </c>
      <c r="I58" s="37" t="s">
        <v>3003</v>
      </c>
      <c r="J58" s="37" t="s">
        <v>3003</v>
      </c>
      <c r="K58" s="37" t="s">
        <v>3003</v>
      </c>
    </row>
    <row r="59" spans="1:11">
      <c r="A59" s="53">
        <v>27302</v>
      </c>
      <c r="B59" s="37">
        <v>-0.11922883850923249</v>
      </c>
      <c r="C59" s="37" t="s">
        <v>3003</v>
      </c>
      <c r="D59" s="37" t="s">
        <v>3003</v>
      </c>
      <c r="E59" s="37" t="s">
        <v>3003</v>
      </c>
      <c r="F59" s="37" t="s">
        <v>3003</v>
      </c>
      <c r="G59" s="37" t="s">
        <v>3003</v>
      </c>
      <c r="I59" s="37" t="s">
        <v>3003</v>
      </c>
      <c r="J59" s="37" t="s">
        <v>3003</v>
      </c>
      <c r="K59" s="37" t="s">
        <v>3003</v>
      </c>
    </row>
    <row r="60" spans="1:11">
      <c r="A60" s="53">
        <v>27333</v>
      </c>
      <c r="B60" s="37">
        <v>0.17301560406044447</v>
      </c>
      <c r="C60" s="37" t="s">
        <v>3003</v>
      </c>
      <c r="D60" s="37" t="s">
        <v>3003</v>
      </c>
      <c r="E60" s="37" t="s">
        <v>3003</v>
      </c>
      <c r="F60" s="37" t="s">
        <v>3003</v>
      </c>
      <c r="G60" s="37" t="s">
        <v>3003</v>
      </c>
      <c r="I60" s="37" t="s">
        <v>3003</v>
      </c>
      <c r="J60" s="37" t="s">
        <v>3003</v>
      </c>
      <c r="K60" s="37" t="s">
        <v>3003</v>
      </c>
    </row>
    <row r="61" spans="1:11">
      <c r="A61" s="53">
        <v>27362</v>
      </c>
      <c r="B61" s="37">
        <v>-4.9178605665060049E-2</v>
      </c>
      <c r="C61" s="37" t="s">
        <v>3003</v>
      </c>
      <c r="D61" s="37" t="s">
        <v>3003</v>
      </c>
      <c r="E61" s="37" t="s">
        <v>3003</v>
      </c>
      <c r="F61" s="37" t="s">
        <v>3003</v>
      </c>
      <c r="G61" s="37" t="s">
        <v>3003</v>
      </c>
      <c r="I61" s="37" t="s">
        <v>3003</v>
      </c>
      <c r="J61" s="37" t="s">
        <v>3003</v>
      </c>
      <c r="K61" s="37" t="s">
        <v>3003</v>
      </c>
    </row>
    <row r="62" spans="1:11">
      <c r="A62" s="53">
        <v>27394</v>
      </c>
      <c r="B62" s="37">
        <v>-2.3865425517222483E-2</v>
      </c>
      <c r="C62" s="37" t="s">
        <v>3003</v>
      </c>
      <c r="D62" s="37" t="s">
        <v>3003</v>
      </c>
      <c r="E62" s="37" t="s">
        <v>3003</v>
      </c>
      <c r="F62" s="37">
        <v>-2.3531350717843513E-2</v>
      </c>
      <c r="G62" s="37" t="s">
        <v>3003</v>
      </c>
      <c r="I62" s="37" t="s">
        <v>3003</v>
      </c>
      <c r="J62" s="37" t="s">
        <v>3003</v>
      </c>
      <c r="K62" s="37" t="s">
        <v>3003</v>
      </c>
    </row>
    <row r="63" spans="1:11">
      <c r="A63" s="53">
        <v>27425</v>
      </c>
      <c r="B63" s="37">
        <v>0.12582416027618204</v>
      </c>
      <c r="C63" s="37">
        <v>0.17571398572028563</v>
      </c>
      <c r="D63" s="37">
        <v>4.2775058523090159E-2</v>
      </c>
      <c r="E63" s="37" t="s">
        <v>3003</v>
      </c>
      <c r="F63" s="37">
        <v>0.12632447536710223</v>
      </c>
      <c r="G63" s="37" t="s">
        <v>3003</v>
      </c>
      <c r="I63" s="37" t="s">
        <v>3003</v>
      </c>
      <c r="J63" s="37" t="s">
        <v>3003</v>
      </c>
      <c r="K63" s="37" t="s">
        <v>3003</v>
      </c>
    </row>
    <row r="64" spans="1:11">
      <c r="A64" s="53">
        <v>27453</v>
      </c>
      <c r="B64" s="37">
        <v>5.9456334594261806E-2</v>
      </c>
      <c r="C64" s="37">
        <v>3.7731636526010304E-2</v>
      </c>
      <c r="D64" s="37">
        <v>3.9081632653061193E-2</v>
      </c>
      <c r="E64" s="37" t="s">
        <v>3003</v>
      </c>
      <c r="F64" s="37">
        <v>5.7659967698429959E-2</v>
      </c>
      <c r="G64" s="37" t="s">
        <v>3003</v>
      </c>
      <c r="I64" s="37" t="s">
        <v>3003</v>
      </c>
      <c r="J64" s="37" t="s">
        <v>3003</v>
      </c>
      <c r="K64" s="37" t="s">
        <v>3003</v>
      </c>
    </row>
    <row r="65" spans="1:11">
      <c r="A65" s="53">
        <v>27484</v>
      </c>
      <c r="B65" s="37">
        <v>2.1268771796635777E-2</v>
      </c>
      <c r="C65" s="37">
        <v>4.3201376936316649E-2</v>
      </c>
      <c r="D65" s="37">
        <v>2.6662083865265584E-2</v>
      </c>
      <c r="E65" s="37" t="s">
        <v>3003</v>
      </c>
      <c r="F65" s="37">
        <v>2.1882182550927443E-2</v>
      </c>
      <c r="G65" s="37" t="s">
        <v>3003</v>
      </c>
      <c r="I65" s="37" t="s">
        <v>3003</v>
      </c>
      <c r="J65" s="37" t="s">
        <v>3003</v>
      </c>
      <c r="K65" s="37" t="s">
        <v>3003</v>
      </c>
    </row>
    <row r="66" spans="1:11">
      <c r="A66" s="53">
        <v>27514</v>
      </c>
      <c r="B66" s="37">
        <v>4.1988501074394557E-2</v>
      </c>
      <c r="C66" s="37">
        <v>3.3781554198976993E-2</v>
      </c>
      <c r="D66" s="37">
        <v>4.7826294896934352E-2</v>
      </c>
      <c r="E66" s="37" t="s">
        <v>3003</v>
      </c>
      <c r="F66" s="37">
        <v>4.2457480897214683E-2</v>
      </c>
      <c r="G66" s="37" t="s">
        <v>3003</v>
      </c>
      <c r="I66" s="37" t="s">
        <v>3003</v>
      </c>
      <c r="J66" s="37" t="s">
        <v>3003</v>
      </c>
      <c r="K66" s="37" t="s">
        <v>3003</v>
      </c>
    </row>
    <row r="67" spans="1:11">
      <c r="A67" s="53">
        <v>27544</v>
      </c>
      <c r="B67" s="37">
        <v>4.2715416341545076E-2</v>
      </c>
      <c r="C67" s="37">
        <v>4.1974224953118089E-2</v>
      </c>
      <c r="D67" s="37">
        <v>5.4224291387101387E-2</v>
      </c>
      <c r="E67" s="37" t="s">
        <v>3003</v>
      </c>
      <c r="F67" s="37">
        <v>4.3122303008807483E-2</v>
      </c>
      <c r="G67" s="37" t="s">
        <v>3003</v>
      </c>
      <c r="I67" s="37" t="s">
        <v>3003</v>
      </c>
      <c r="J67" s="37" t="s">
        <v>3003</v>
      </c>
      <c r="K67" s="37" t="s">
        <v>3003</v>
      </c>
    </row>
    <row r="68" spans="1:11">
      <c r="A68" s="53">
        <v>27575</v>
      </c>
      <c r="B68" s="37">
        <v>4.5252399991447811E-2</v>
      </c>
      <c r="C68" s="37">
        <v>6.3852192226689697E-2</v>
      </c>
      <c r="D68" s="37">
        <v>3.506948954409661E-2</v>
      </c>
      <c r="E68" s="37" t="s">
        <v>3003</v>
      </c>
      <c r="F68" s="37">
        <v>5.6880967897316781E-2</v>
      </c>
      <c r="G68" s="37" t="s">
        <v>3003</v>
      </c>
      <c r="I68" s="37" t="s">
        <v>3003</v>
      </c>
      <c r="J68" s="37" t="s">
        <v>3003</v>
      </c>
      <c r="K68" s="37" t="s">
        <v>3003</v>
      </c>
    </row>
    <row r="69" spans="1:11">
      <c r="A69" s="53">
        <v>27606</v>
      </c>
      <c r="B69" s="37">
        <v>-6.9700843773971011E-2</v>
      </c>
      <c r="C69" s="37">
        <v>-6.6966615675335128E-2</v>
      </c>
      <c r="D69" s="37">
        <v>-7.0648763960346361E-2</v>
      </c>
      <c r="E69" s="37" t="s">
        <v>3003</v>
      </c>
      <c r="F69" s="37">
        <v>-5.8591707885953248E-2</v>
      </c>
      <c r="G69" s="37" t="s">
        <v>3003</v>
      </c>
      <c r="I69" s="37" t="s">
        <v>3003</v>
      </c>
      <c r="J69" s="37" t="s">
        <v>3003</v>
      </c>
      <c r="K69" s="37" t="s">
        <v>3003</v>
      </c>
    </row>
    <row r="70" spans="1:11">
      <c r="A70" s="53">
        <v>27635</v>
      </c>
      <c r="B70" s="37">
        <v>-2.4802110817941925E-2</v>
      </c>
      <c r="C70" s="37">
        <v>-2.7968520947457831E-2</v>
      </c>
      <c r="D70" s="37">
        <v>-1.5482941758934277E-2</v>
      </c>
      <c r="E70" s="37" t="s">
        <v>3003</v>
      </c>
      <c r="F70" s="37">
        <v>-2.3907162181403985E-2</v>
      </c>
      <c r="G70" s="37" t="s">
        <v>3003</v>
      </c>
      <c r="I70" s="37" t="s">
        <v>3003</v>
      </c>
      <c r="J70" s="37" t="s">
        <v>3003</v>
      </c>
      <c r="K70" s="37" t="s">
        <v>3003</v>
      </c>
    </row>
    <row r="71" spans="1:11">
      <c r="A71" s="53">
        <v>27667</v>
      </c>
      <c r="B71" s="37">
        <v>-3.7968975468975374E-2</v>
      </c>
      <c r="C71" s="37">
        <v>-4.1036631345001351E-2</v>
      </c>
      <c r="D71" s="37">
        <v>-4.5579226478924761E-2</v>
      </c>
      <c r="E71" s="37" t="s">
        <v>3003</v>
      </c>
      <c r="F71" s="37">
        <v>-3.2326297209377075E-2</v>
      </c>
      <c r="G71" s="37" t="s">
        <v>3003</v>
      </c>
      <c r="I71" s="37" t="s">
        <v>3003</v>
      </c>
      <c r="J71" s="37" t="s">
        <v>3003</v>
      </c>
      <c r="K71" s="37" t="s">
        <v>3003</v>
      </c>
    </row>
    <row r="72" spans="1:11">
      <c r="A72" s="53">
        <v>27698</v>
      </c>
      <c r="B72" s="37">
        <v>6.5716696353238957E-2</v>
      </c>
      <c r="C72" s="37">
        <v>5.6987956793444372E-2</v>
      </c>
      <c r="D72" s="37">
        <v>4.0762561670738329E-2</v>
      </c>
      <c r="E72" s="37" t="s">
        <v>3003</v>
      </c>
      <c r="F72" s="37">
        <v>5.2611743423532253E-2</v>
      </c>
      <c r="G72" s="37" t="s">
        <v>3003</v>
      </c>
      <c r="I72" s="37" t="s">
        <v>3003</v>
      </c>
      <c r="J72" s="37" t="s">
        <v>3003</v>
      </c>
      <c r="K72" s="37" t="s">
        <v>3003</v>
      </c>
    </row>
    <row r="73" spans="1:11">
      <c r="A73" s="53">
        <v>27726</v>
      </c>
      <c r="B73" s="37">
        <v>2.7335503166783903E-2</v>
      </c>
      <c r="C73" s="37">
        <v>2.6781519185591351E-2</v>
      </c>
      <c r="D73" s="37">
        <v>1.859351988217961E-2</v>
      </c>
      <c r="E73" s="37" t="s">
        <v>3003</v>
      </c>
      <c r="F73" s="37">
        <v>2.0508413891872523E-2</v>
      </c>
      <c r="G73" s="37" t="s">
        <v>3003</v>
      </c>
      <c r="I73" s="37" t="s">
        <v>3003</v>
      </c>
      <c r="J73" s="37" t="s">
        <v>3003</v>
      </c>
      <c r="K73" s="37" t="s">
        <v>3003</v>
      </c>
    </row>
    <row r="74" spans="1:11">
      <c r="A74" s="54">
        <v>27759</v>
      </c>
      <c r="B74" s="55">
        <v>-1.2779621106710937E-2</v>
      </c>
      <c r="C74" s="55">
        <v>-8.5417937766930629E-3</v>
      </c>
      <c r="D74" s="55">
        <v>-7.4100849448762718E-3</v>
      </c>
      <c r="E74" s="55" t="s">
        <v>3003</v>
      </c>
      <c r="F74" s="55">
        <v>-4.3223823624346513E-3</v>
      </c>
      <c r="G74" s="55">
        <v>-2.0251413894445736E-2</v>
      </c>
      <c r="H74" s="55"/>
      <c r="I74" s="55" t="s">
        <v>3003</v>
      </c>
      <c r="J74" s="55" t="s">
        <v>3003</v>
      </c>
      <c r="K74" s="55" t="s">
        <v>3003</v>
      </c>
    </row>
    <row r="75" spans="1:11">
      <c r="A75" s="53">
        <v>27789</v>
      </c>
      <c r="B75" s="37">
        <v>0.1138058892406435</v>
      </c>
      <c r="C75" s="37">
        <v>0.13642307692307698</v>
      </c>
      <c r="D75" s="37">
        <v>0.12459031318281122</v>
      </c>
      <c r="E75" s="37" t="s">
        <v>3003</v>
      </c>
      <c r="F75" s="37">
        <v>0.11908554031769292</v>
      </c>
      <c r="G75" s="37">
        <v>0.11250031509162861</v>
      </c>
      <c r="I75" s="37" t="s">
        <v>3003</v>
      </c>
      <c r="J75" s="37" t="s">
        <v>3003</v>
      </c>
      <c r="K75" s="37" t="s">
        <v>3003</v>
      </c>
    </row>
    <row r="76" spans="1:11">
      <c r="A76" s="53">
        <v>27817</v>
      </c>
      <c r="B76" s="37">
        <v>-1.2975382788393164E-2</v>
      </c>
      <c r="C76" s="37">
        <v>7.8011304024097061E-3</v>
      </c>
      <c r="D76" s="37">
        <v>-8.7431693989069581E-3</v>
      </c>
      <c r="E76" s="37" t="s">
        <v>3003</v>
      </c>
      <c r="F76" s="37">
        <v>-3.1486939217612031E-3</v>
      </c>
      <c r="G76" s="37">
        <v>-2.4856119998187376E-2</v>
      </c>
      <c r="I76" s="37" t="s">
        <v>3003</v>
      </c>
      <c r="J76" s="37" t="s">
        <v>3003</v>
      </c>
      <c r="K76" s="37" t="s">
        <v>3003</v>
      </c>
    </row>
    <row r="77" spans="1:11">
      <c r="A77" s="53">
        <v>27850</v>
      </c>
      <c r="B77" s="37">
        <v>3.2218934911242503E-2</v>
      </c>
      <c r="C77" s="37">
        <v>2.1761397027957319E-2</v>
      </c>
      <c r="D77" s="37">
        <v>2.3194087141165332E-2</v>
      </c>
      <c r="E77" s="37" t="s">
        <v>3003</v>
      </c>
      <c r="F77" s="37">
        <v>3.0158690049022052E-2</v>
      </c>
      <c r="G77" s="37">
        <v>2.7766805307061437E-2</v>
      </c>
      <c r="I77" s="37" t="s">
        <v>3003</v>
      </c>
      <c r="J77" s="37" t="s">
        <v>3003</v>
      </c>
      <c r="K77" s="37" t="s">
        <v>3003</v>
      </c>
    </row>
    <row r="78" spans="1:11">
      <c r="A78" s="53">
        <v>27880</v>
      </c>
      <c r="B78" s="37">
        <v>-1.3146454947595698E-2</v>
      </c>
      <c r="C78" s="37">
        <v>-8.7755336806296658E-3</v>
      </c>
      <c r="D78" s="37">
        <v>-9.2987987388752913E-3</v>
      </c>
      <c r="E78" s="37" t="s">
        <v>3003</v>
      </c>
      <c r="F78" s="37">
        <v>-2.5755810388176092E-3</v>
      </c>
      <c r="G78" s="37">
        <v>-1.7928196780611305E-2</v>
      </c>
      <c r="I78" s="37" t="s">
        <v>3003</v>
      </c>
      <c r="J78" s="37" t="s">
        <v>3003</v>
      </c>
      <c r="K78" s="37" t="s">
        <v>3003</v>
      </c>
    </row>
    <row r="79" spans="1:11">
      <c r="A79" s="53">
        <v>27911</v>
      </c>
      <c r="B79" s="37">
        <v>-1.346680736947059E-2</v>
      </c>
      <c r="C79" s="37">
        <v>-1.1820879685660812E-2</v>
      </c>
      <c r="D79" s="37">
        <v>-2.6426039316790328E-2</v>
      </c>
      <c r="E79" s="37" t="s">
        <v>3003</v>
      </c>
      <c r="F79" s="37">
        <v>-8.2262526898246868E-3</v>
      </c>
      <c r="G79" s="37">
        <v>-3.3840558023895406E-3</v>
      </c>
      <c r="I79" s="37" t="s">
        <v>3003</v>
      </c>
      <c r="J79" s="37" t="s">
        <v>3003</v>
      </c>
      <c r="K79" s="37" t="s">
        <v>3003</v>
      </c>
    </row>
    <row r="80" spans="1:11">
      <c r="A80" s="53">
        <v>27941</v>
      </c>
      <c r="B80" s="37">
        <v>4.1638861629047952E-2</v>
      </c>
      <c r="C80" s="37">
        <v>5.2127374001744942E-2</v>
      </c>
      <c r="D80" s="37">
        <v>3.5418735518040423E-2</v>
      </c>
      <c r="E80" s="37" t="s">
        <v>3003</v>
      </c>
      <c r="F80" s="37">
        <v>4.6741717913112435E-2</v>
      </c>
      <c r="G80" s="37">
        <v>3.9129631340663273E-2</v>
      </c>
      <c r="I80" s="37" t="s">
        <v>3003</v>
      </c>
      <c r="J80" s="37" t="s">
        <v>3003</v>
      </c>
      <c r="K80" s="37" t="s">
        <v>3003</v>
      </c>
    </row>
    <row r="81" spans="1:11">
      <c r="A81" s="53">
        <v>27971</v>
      </c>
      <c r="B81" s="37">
        <v>-8.0928558642585635E-3</v>
      </c>
      <c r="C81" s="37">
        <v>-5.0230422095006722E-3</v>
      </c>
      <c r="D81" s="37">
        <v>-1.5545076726342644E-2</v>
      </c>
      <c r="E81" s="37" t="s">
        <v>3003</v>
      </c>
      <c r="F81" s="37">
        <v>-4.4654490322886264E-3</v>
      </c>
      <c r="G81" s="37">
        <v>-8.9805717334281443E-3</v>
      </c>
      <c r="I81" s="37" t="s">
        <v>3003</v>
      </c>
      <c r="J81" s="37" t="s">
        <v>3003</v>
      </c>
      <c r="K81" s="37" t="s">
        <v>3003</v>
      </c>
    </row>
    <row r="82" spans="1:11">
      <c r="A82" s="53">
        <v>28003</v>
      </c>
      <c r="B82" s="37">
        <v>-3.6472778389878835E-3</v>
      </c>
      <c r="C82" s="37">
        <v>-6.2984806718379138E-3</v>
      </c>
      <c r="D82" s="37">
        <v>-1.7373655368378316E-2</v>
      </c>
      <c r="E82" s="37" t="s">
        <v>3003</v>
      </c>
      <c r="F82" s="37">
        <v>-2.415257766303025E-3</v>
      </c>
      <c r="G82" s="37">
        <v>-8.2544524696066546E-3</v>
      </c>
      <c r="I82" s="37" t="s">
        <v>3003</v>
      </c>
      <c r="J82" s="37" t="s">
        <v>3003</v>
      </c>
      <c r="K82" s="37" t="s">
        <v>3003</v>
      </c>
    </row>
    <row r="83" spans="1:11">
      <c r="A83" s="53">
        <v>28033</v>
      </c>
      <c r="B83" s="37">
        <v>2.2592945662535557E-2</v>
      </c>
      <c r="C83" s="37">
        <v>2.3644017224973002E-2</v>
      </c>
      <c r="D83" s="37">
        <v>2.065518238526054E-2</v>
      </c>
      <c r="E83" s="37" t="s">
        <v>3003</v>
      </c>
      <c r="F83" s="37">
        <v>2.6918398015409073E-2</v>
      </c>
      <c r="G83" s="37">
        <v>1.7912878273850019E-2</v>
      </c>
      <c r="I83" s="37" t="s">
        <v>3003</v>
      </c>
      <c r="J83" s="37" t="s">
        <v>3003</v>
      </c>
      <c r="K83" s="37" t="s">
        <v>3003</v>
      </c>
    </row>
    <row r="84" spans="1:11">
      <c r="A84" s="53">
        <v>28062</v>
      </c>
      <c r="B84" s="37">
        <v>-2.1348000372890752E-2</v>
      </c>
      <c r="C84" s="37">
        <v>-2.4027477981376721E-2</v>
      </c>
      <c r="D84" s="37">
        <v>-3.0962885012344676E-2</v>
      </c>
      <c r="E84" s="37" t="s">
        <v>3003</v>
      </c>
      <c r="F84" s="37">
        <v>-2.0359337073040384E-2</v>
      </c>
      <c r="G84" s="37">
        <v>-2.7351908634404287E-2</v>
      </c>
      <c r="I84" s="37" t="s">
        <v>3003</v>
      </c>
      <c r="J84" s="37" t="s">
        <v>3003</v>
      </c>
      <c r="K84" s="37" t="s">
        <v>3003</v>
      </c>
    </row>
    <row r="85" spans="1:11">
      <c r="A85" s="53">
        <v>28094</v>
      </c>
      <c r="B85" s="37">
        <v>-7.0108592112784196E-3</v>
      </c>
      <c r="C85" s="37">
        <v>1.2446726075164616E-2</v>
      </c>
      <c r="D85" s="37">
        <v>-2.7148943279592386E-3</v>
      </c>
      <c r="E85" s="37" t="s">
        <v>3003</v>
      </c>
      <c r="F85" s="37">
        <v>-1.197391819798499E-3</v>
      </c>
      <c r="G85" s="37">
        <v>-2.1359223300970731E-2</v>
      </c>
      <c r="I85" s="37" t="s">
        <v>3003</v>
      </c>
      <c r="J85" s="37" t="s">
        <v>3003</v>
      </c>
      <c r="K85" s="37" t="s">
        <v>3003</v>
      </c>
    </row>
    <row r="86" spans="1:11">
      <c r="A86" s="53">
        <v>28125</v>
      </c>
      <c r="B86" s="37">
        <v>5.0247496258777558E-2</v>
      </c>
      <c r="C86" s="37">
        <v>6.2313641074702941E-2</v>
      </c>
      <c r="D86" s="37">
        <v>4.9629350420907326E-2</v>
      </c>
      <c r="E86" s="37" t="s">
        <v>3003</v>
      </c>
      <c r="F86" s="37">
        <v>5.7840449144797024E-2</v>
      </c>
      <c r="G86" s="37">
        <v>5.2684407096171837E-2</v>
      </c>
      <c r="I86" s="37" t="s">
        <v>3003</v>
      </c>
      <c r="J86" s="37" t="s">
        <v>3003</v>
      </c>
      <c r="K86" s="37" t="s">
        <v>3003</v>
      </c>
    </row>
    <row r="87" spans="1:11">
      <c r="A87" s="53">
        <v>28156</v>
      </c>
      <c r="B87" s="37">
        <v>-5.1433112292431638E-2</v>
      </c>
      <c r="C87" s="37">
        <v>-3.9761043483481751E-2</v>
      </c>
      <c r="D87" s="37">
        <v>-4.5207884446572644E-2</v>
      </c>
      <c r="E87" s="37" t="s">
        <v>3003</v>
      </c>
      <c r="F87" s="37">
        <v>-3.7869437400417372E-2</v>
      </c>
      <c r="G87" s="37">
        <v>-7.2621238663325705E-2</v>
      </c>
      <c r="I87" s="37" t="s">
        <v>3003</v>
      </c>
      <c r="J87" s="37" t="s">
        <v>3003</v>
      </c>
      <c r="K87" s="37" t="s">
        <v>3003</v>
      </c>
    </row>
    <row r="88" spans="1:11">
      <c r="A88" s="53">
        <v>28184</v>
      </c>
      <c r="B88" s="37">
        <v>-2.3312245428546596E-2</v>
      </c>
      <c r="C88" s="37">
        <v>-2.6385719198424251E-2</v>
      </c>
      <c r="D88" s="37">
        <v>-2.6160725479543512E-2</v>
      </c>
      <c r="E88" s="37" t="s">
        <v>3003</v>
      </c>
      <c r="F88" s="37">
        <v>-2.5971754113846557E-2</v>
      </c>
      <c r="G88" s="37">
        <v>-2.3671751709626543E-2</v>
      </c>
      <c r="I88" s="37" t="s">
        <v>3003</v>
      </c>
      <c r="J88" s="37" t="s">
        <v>3003</v>
      </c>
      <c r="K88" s="37" t="s">
        <v>3003</v>
      </c>
    </row>
    <row r="89" spans="1:11">
      <c r="A89" s="53">
        <v>28215</v>
      </c>
      <c r="B89" s="37">
        <v>-1.4482894607118268E-2</v>
      </c>
      <c r="C89" s="37">
        <v>-4.8486016119192454E-3</v>
      </c>
      <c r="D89" s="37">
        <v>-6.7373299575161916E-3</v>
      </c>
      <c r="E89" s="37" t="s">
        <v>3003</v>
      </c>
      <c r="F89" s="37">
        <v>-1.2188697318007646E-2</v>
      </c>
      <c r="G89" s="37">
        <v>-1.5796434169279117E-2</v>
      </c>
      <c r="I89" s="37" t="s">
        <v>3003</v>
      </c>
      <c r="J89" s="37" t="s">
        <v>3003</v>
      </c>
      <c r="K89" s="37" t="s">
        <v>3003</v>
      </c>
    </row>
    <row r="90" spans="1:11">
      <c r="A90" s="53">
        <v>28244</v>
      </c>
      <c r="B90" s="37">
        <v>7.0027310651310515E-5</v>
      </c>
      <c r="C90" s="37">
        <v>1.5665332989158509E-2</v>
      </c>
      <c r="D90" s="37">
        <v>3.8451568305538864E-2</v>
      </c>
      <c r="E90" s="37" t="s">
        <v>3003</v>
      </c>
      <c r="F90" s="37">
        <v>9.3694698310344826E-3</v>
      </c>
      <c r="G90" s="37">
        <v>-9.0576554607210147E-3</v>
      </c>
      <c r="I90" s="37" t="s">
        <v>3003</v>
      </c>
      <c r="J90" s="37" t="s">
        <v>3003</v>
      </c>
      <c r="K90" s="37" t="s">
        <v>3003</v>
      </c>
    </row>
    <row r="91" spans="1:11">
      <c r="A91" s="53">
        <v>28276</v>
      </c>
      <c r="B91" s="37">
        <v>-2.1866997439180635E-2</v>
      </c>
      <c r="C91" s="37">
        <v>-1.3279326503057742E-2</v>
      </c>
      <c r="D91" s="37">
        <v>-6.5734731236478661E-3</v>
      </c>
      <c r="E91" s="37" t="s">
        <v>3003</v>
      </c>
      <c r="F91" s="37">
        <v>-1.7232062443710672E-2</v>
      </c>
      <c r="G91" s="37">
        <v>-2.5111116691359237E-2</v>
      </c>
      <c r="I91" s="37" t="s">
        <v>3003</v>
      </c>
      <c r="J91" s="37" t="s">
        <v>3003</v>
      </c>
      <c r="K91" s="37" t="s">
        <v>3003</v>
      </c>
    </row>
    <row r="92" spans="1:11">
      <c r="A92" s="53">
        <v>28306</v>
      </c>
      <c r="B92" s="37">
        <v>4.5427583808881122E-2</v>
      </c>
      <c r="C92" s="37">
        <v>4.2692251967996864E-2</v>
      </c>
      <c r="D92" s="37">
        <v>4.2256470391154988E-2</v>
      </c>
      <c r="E92" s="37" t="s">
        <v>3003</v>
      </c>
      <c r="F92" s="37">
        <v>4.1055718475073277E-2</v>
      </c>
      <c r="G92" s="37">
        <v>5.6693197331478817E-2</v>
      </c>
      <c r="I92" s="37" t="s">
        <v>3003</v>
      </c>
      <c r="J92" s="37" t="s">
        <v>3003</v>
      </c>
      <c r="K92" s="37" t="s">
        <v>3003</v>
      </c>
    </row>
    <row r="93" spans="1:11">
      <c r="A93" s="53">
        <v>28335</v>
      </c>
      <c r="B93" s="37">
        <v>-1.5466035373297937E-2</v>
      </c>
      <c r="C93" s="37">
        <v>-2.0950734124839832E-2</v>
      </c>
      <c r="D93" s="37">
        <v>-1.9447904528468785E-2</v>
      </c>
      <c r="E93" s="37" t="s">
        <v>3003</v>
      </c>
      <c r="F93" s="37">
        <v>-1.6924882629108073E-2</v>
      </c>
      <c r="G93" s="37">
        <v>-2.1475234009360356E-2</v>
      </c>
      <c r="I93" s="37" t="s">
        <v>3003</v>
      </c>
      <c r="J93" s="37" t="s">
        <v>3003</v>
      </c>
      <c r="K93" s="37" t="s">
        <v>3003</v>
      </c>
    </row>
    <row r="94" spans="1:11">
      <c r="A94" s="53">
        <v>28368</v>
      </c>
      <c r="B94" s="37">
        <v>-2.1869379887324625E-2</v>
      </c>
      <c r="C94" s="37">
        <v>-3.0671460560759423E-2</v>
      </c>
      <c r="D94" s="37">
        <v>-5.0567553169692192E-2</v>
      </c>
      <c r="E94" s="37" t="s">
        <v>3003</v>
      </c>
      <c r="F94" s="37">
        <v>-2.988371260058742E-2</v>
      </c>
      <c r="G94" s="37">
        <v>-1.0612061878783385E-2</v>
      </c>
      <c r="I94" s="37" t="s">
        <v>3003</v>
      </c>
      <c r="J94" s="37" t="s">
        <v>3003</v>
      </c>
      <c r="K94" s="37" t="s">
        <v>3003</v>
      </c>
    </row>
    <row r="95" spans="1:11">
      <c r="A95" s="53">
        <v>28398</v>
      </c>
      <c r="B95" s="37">
        <v>-2.7020986977102091E-3</v>
      </c>
      <c r="C95" s="37">
        <v>-2.196228993476379E-3</v>
      </c>
      <c r="D95" s="37">
        <v>3.1076006733135042E-3</v>
      </c>
      <c r="E95" s="37" t="s">
        <v>3003</v>
      </c>
      <c r="F95" s="37">
        <v>-5.5381207310323255E-4</v>
      </c>
      <c r="G95" s="37">
        <v>-4.5068862200066118E-3</v>
      </c>
      <c r="I95" s="37" t="s">
        <v>3003</v>
      </c>
      <c r="J95" s="37" t="s">
        <v>3003</v>
      </c>
      <c r="K95" s="37" t="s">
        <v>3003</v>
      </c>
    </row>
    <row r="96" spans="1:11">
      <c r="A96" s="53">
        <v>28429</v>
      </c>
      <c r="B96" s="37">
        <v>-4.4695241199478541E-2</v>
      </c>
      <c r="C96" s="37">
        <v>-4.3418006326018221E-2</v>
      </c>
      <c r="D96" s="37">
        <v>-4.1650531388494505E-2</v>
      </c>
      <c r="E96" s="37" t="s">
        <v>3003</v>
      </c>
      <c r="F96" s="37">
        <v>-4.4588104913187987E-2</v>
      </c>
      <c r="G96" s="37">
        <v>-4.5576407506702443E-2</v>
      </c>
      <c r="I96" s="37" t="s">
        <v>3003</v>
      </c>
      <c r="J96" s="37" t="s">
        <v>3003</v>
      </c>
      <c r="K96" s="37" t="s">
        <v>3003</v>
      </c>
    </row>
    <row r="97" spans="1:11">
      <c r="A97" s="53">
        <v>28459</v>
      </c>
      <c r="B97" s="37">
        <v>2.2486885315818661E-2</v>
      </c>
      <c r="C97" s="37">
        <v>4.02243016140853E-2</v>
      </c>
      <c r="D97" s="37">
        <v>3.1742468459569961E-2</v>
      </c>
      <c r="E97" s="37" t="s">
        <v>3003</v>
      </c>
      <c r="F97" s="37">
        <v>2.1626776991583885E-2</v>
      </c>
      <c r="G97" s="37">
        <v>2.4856900572397755E-2</v>
      </c>
      <c r="I97" s="37" t="s">
        <v>3003</v>
      </c>
      <c r="J97" s="37" t="s">
        <v>3003</v>
      </c>
      <c r="K97" s="37" t="s">
        <v>3003</v>
      </c>
    </row>
    <row r="98" spans="1:11">
      <c r="A98" s="53">
        <v>28489</v>
      </c>
      <c r="B98" s="37">
        <v>2.3149837846856425E-3</v>
      </c>
      <c r="C98" s="37">
        <v>2.0972948173878514E-3</v>
      </c>
      <c r="D98" s="37">
        <v>3.1766753698869721E-3</v>
      </c>
      <c r="E98" s="37" t="s">
        <v>3003</v>
      </c>
      <c r="F98" s="37">
        <v>3.3052846707961603E-3</v>
      </c>
      <c r="G98" s="37">
        <v>-7.7571495061279361E-4</v>
      </c>
      <c r="I98" s="37" t="s">
        <v>3003</v>
      </c>
      <c r="J98" s="37" t="s">
        <v>3003</v>
      </c>
      <c r="K98" s="37" t="s">
        <v>3003</v>
      </c>
    </row>
    <row r="99" spans="1:11">
      <c r="A99" s="53">
        <v>28521</v>
      </c>
      <c r="B99" s="37">
        <v>-6.1808799508942025E-2</v>
      </c>
      <c r="C99" s="37">
        <v>-5.9467944210990997E-2</v>
      </c>
      <c r="D99" s="37">
        <v>-7.3222574068451007E-2</v>
      </c>
      <c r="E99" s="37" t="s">
        <v>3003</v>
      </c>
      <c r="F99" s="37">
        <v>-6.0946321467640674E-2</v>
      </c>
      <c r="G99" s="37">
        <v>-6.7047924645481816E-2</v>
      </c>
      <c r="I99" s="37" t="s">
        <v>3003</v>
      </c>
      <c r="J99" s="37" t="s">
        <v>3003</v>
      </c>
      <c r="K99" s="37" t="s">
        <v>3003</v>
      </c>
    </row>
    <row r="100" spans="1:11">
      <c r="A100" s="53">
        <v>28549</v>
      </c>
      <c r="B100" s="37">
        <v>-2.6137195324802076E-2</v>
      </c>
      <c r="C100" s="37">
        <v>-2.2912972427940548E-2</v>
      </c>
      <c r="D100" s="37">
        <v>-1.1607769716826422E-2</v>
      </c>
      <c r="E100" s="37" t="s">
        <v>3003</v>
      </c>
      <c r="F100" s="37">
        <v>-2.3901341688760347E-2</v>
      </c>
      <c r="G100" s="37">
        <v>-3.1204060688430957E-2</v>
      </c>
      <c r="I100" s="37" t="s">
        <v>3003</v>
      </c>
      <c r="J100" s="37" t="s">
        <v>3003</v>
      </c>
      <c r="K100" s="37" t="s">
        <v>3003</v>
      </c>
    </row>
    <row r="101" spans="1:11">
      <c r="A101" s="53">
        <v>28580</v>
      </c>
      <c r="B101" s="37">
        <v>2.0359595085457816E-2</v>
      </c>
      <c r="C101" s="37">
        <v>3.6705572557113486E-2</v>
      </c>
      <c r="D101" s="37">
        <v>2.6329497561206505E-2</v>
      </c>
      <c r="E101" s="37" t="s">
        <v>3003</v>
      </c>
      <c r="F101" s="37">
        <v>2.635225043554601E-2</v>
      </c>
      <c r="G101" s="37">
        <v>2.5996335318369201E-2</v>
      </c>
      <c r="I101" s="37" t="s">
        <v>3003</v>
      </c>
      <c r="J101" s="37" t="s">
        <v>3003</v>
      </c>
      <c r="K101" s="37" t="s">
        <v>3003</v>
      </c>
    </row>
    <row r="102" spans="1:11">
      <c r="A102" s="53">
        <v>28608</v>
      </c>
      <c r="B102" s="37">
        <v>9.0638217143367283E-2</v>
      </c>
      <c r="C102" s="37">
        <v>7.8191772358281675E-2</v>
      </c>
      <c r="D102" s="37">
        <v>8.7712822405758395E-2</v>
      </c>
      <c r="E102" s="37" t="s">
        <v>3003</v>
      </c>
      <c r="F102" s="37">
        <v>8.2266299553583444E-2</v>
      </c>
      <c r="G102" s="37">
        <v>0.11050340439781237</v>
      </c>
      <c r="I102" s="37" t="s">
        <v>3003</v>
      </c>
      <c r="J102" s="37" t="s">
        <v>3003</v>
      </c>
      <c r="K102" s="37" t="s">
        <v>3003</v>
      </c>
    </row>
    <row r="103" spans="1:11">
      <c r="A103" s="53">
        <v>28641</v>
      </c>
      <c r="B103" s="37">
        <v>4.0928671557649565E-4</v>
      </c>
      <c r="C103" s="37">
        <v>1.5551629180395654E-2</v>
      </c>
      <c r="D103" s="37">
        <v>2.2312717400525983E-2</v>
      </c>
      <c r="E103" s="37" t="s">
        <v>3003</v>
      </c>
      <c r="F103" s="37">
        <v>7.4098773665376427E-5</v>
      </c>
      <c r="G103" s="37">
        <v>1.0026133279726679E-2</v>
      </c>
      <c r="I103" s="37" t="s">
        <v>3003</v>
      </c>
      <c r="J103" s="37" t="s">
        <v>3003</v>
      </c>
      <c r="K103" s="37" t="s">
        <v>3003</v>
      </c>
    </row>
    <row r="104" spans="1:11">
      <c r="A104" s="53">
        <v>28671</v>
      </c>
      <c r="B104" s="37">
        <v>-1.9504761125487047E-2</v>
      </c>
      <c r="C104" s="37">
        <v>-1.3840125391849423E-2</v>
      </c>
      <c r="D104" s="37">
        <v>-8.257261410788419E-3</v>
      </c>
      <c r="E104" s="37" t="s">
        <v>3003</v>
      </c>
      <c r="F104" s="37">
        <v>-2.1647587646179911E-2</v>
      </c>
      <c r="G104" s="37">
        <v>-1.8559522328647882E-2</v>
      </c>
      <c r="I104" s="37" t="s">
        <v>3003</v>
      </c>
      <c r="J104" s="37" t="s">
        <v>3003</v>
      </c>
      <c r="K104" s="37" t="s">
        <v>3003</v>
      </c>
    </row>
    <row r="105" spans="1:11">
      <c r="A105" s="53">
        <v>28702</v>
      </c>
      <c r="B105" s="37">
        <v>5.6799215555370042E-2</v>
      </c>
      <c r="C105" s="37">
        <v>5.3212963110129241E-2</v>
      </c>
      <c r="D105" s="37">
        <v>7.9536421070248053E-2</v>
      </c>
      <c r="E105" s="37" t="s">
        <v>3003</v>
      </c>
      <c r="F105" s="37">
        <v>5.2419660212556618E-2</v>
      </c>
      <c r="G105" s="37">
        <v>6.332226418920639E-2</v>
      </c>
      <c r="I105" s="37" t="s">
        <v>3003</v>
      </c>
      <c r="J105" s="37" t="s">
        <v>3003</v>
      </c>
      <c r="K105" s="37" t="s">
        <v>3003</v>
      </c>
    </row>
    <row r="106" spans="1:11">
      <c r="A106" s="53">
        <v>28733</v>
      </c>
      <c r="B106" s="37">
        <v>2.2781786415817074E-2</v>
      </c>
      <c r="C106" s="37">
        <v>2.8914208103825612E-2</v>
      </c>
      <c r="D106" s="37">
        <v>1.6975428261374992E-2</v>
      </c>
      <c r="E106" s="37" t="s">
        <v>3003</v>
      </c>
      <c r="F106" s="37">
        <v>2.2571630746350824E-2</v>
      </c>
      <c r="G106" s="37">
        <v>2.4673993372589242E-2</v>
      </c>
      <c r="I106" s="37" t="s">
        <v>3003</v>
      </c>
      <c r="J106" s="37" t="s">
        <v>3003</v>
      </c>
      <c r="K106" s="37" t="s">
        <v>3003</v>
      </c>
    </row>
    <row r="107" spans="1:11">
      <c r="A107" s="53">
        <v>28762</v>
      </c>
      <c r="B107" s="37">
        <v>-7.8751556211819063E-3</v>
      </c>
      <c r="C107" s="37">
        <v>-1.1308135697628341E-2</v>
      </c>
      <c r="D107" s="37">
        <v>-3.2698170731707221E-2</v>
      </c>
      <c r="E107" s="37" t="s">
        <v>3003</v>
      </c>
      <c r="F107" s="37">
        <v>-1.8883193957378586E-3</v>
      </c>
      <c r="G107" s="37">
        <v>-1.833325578148981E-2</v>
      </c>
      <c r="I107" s="37" t="s">
        <v>3003</v>
      </c>
      <c r="J107" s="37" t="s">
        <v>3003</v>
      </c>
      <c r="K107" s="37" t="s">
        <v>3003</v>
      </c>
    </row>
    <row r="108" spans="1:11">
      <c r="A108" s="53">
        <v>28794</v>
      </c>
      <c r="B108" s="37">
        <v>-8.8724817851966398E-2</v>
      </c>
      <c r="C108" s="37">
        <v>-0.11158581812787416</v>
      </c>
      <c r="D108" s="37">
        <v>-0.10665038216058631</v>
      </c>
      <c r="E108" s="37" t="s">
        <v>3003</v>
      </c>
      <c r="F108" s="37">
        <v>-9.1316098707403093E-2</v>
      </c>
      <c r="G108" s="37">
        <v>-9.0865999905199835E-2</v>
      </c>
      <c r="I108" s="37" t="s">
        <v>3003</v>
      </c>
      <c r="J108" s="37" t="s">
        <v>3003</v>
      </c>
      <c r="K108" s="37" t="s">
        <v>3003</v>
      </c>
    </row>
    <row r="109" spans="1:11">
      <c r="A109" s="53">
        <v>28824</v>
      </c>
      <c r="B109" s="37">
        <v>1.609735269000856E-2</v>
      </c>
      <c r="C109" s="37">
        <v>1.5595778787069303E-2</v>
      </c>
      <c r="D109" s="37">
        <v>3.6295479603087211E-2</v>
      </c>
      <c r="E109" s="37" t="s">
        <v>3003</v>
      </c>
      <c r="F109" s="37">
        <v>1.6009517774702831E-2</v>
      </c>
      <c r="G109" s="37">
        <v>8.0552659019812456E-3</v>
      </c>
      <c r="I109" s="37" t="s">
        <v>3003</v>
      </c>
      <c r="J109" s="37" t="s">
        <v>3003</v>
      </c>
      <c r="K109" s="37" t="s">
        <v>3003</v>
      </c>
    </row>
    <row r="110" spans="1:11">
      <c r="A110" s="53">
        <v>28853</v>
      </c>
      <c r="B110" s="37">
        <v>1.3867294196747482E-2</v>
      </c>
      <c r="C110" s="37">
        <v>-9.5360231495178471E-4</v>
      </c>
      <c r="D110" s="37">
        <v>2.5363860754106682E-2</v>
      </c>
      <c r="E110" s="37" t="s">
        <v>3003</v>
      </c>
      <c r="F110" s="37">
        <v>5.4221237924318988E-3</v>
      </c>
      <c r="G110" s="37">
        <v>1.5671468101063013E-2</v>
      </c>
      <c r="I110" s="37" t="s">
        <v>3003</v>
      </c>
      <c r="J110" s="37" t="s">
        <v>3003</v>
      </c>
      <c r="K110" s="37" t="s">
        <v>3003</v>
      </c>
    </row>
    <row r="111" spans="1:11">
      <c r="A111" s="53">
        <v>28886</v>
      </c>
      <c r="B111" s="37">
        <v>4.1416255647200195E-2</v>
      </c>
      <c r="C111" s="37">
        <v>5.3584359160028905E-2</v>
      </c>
      <c r="D111" s="37">
        <v>3.1211089897899891E-2</v>
      </c>
      <c r="E111" s="37" t="s">
        <v>3003</v>
      </c>
      <c r="F111" s="37">
        <v>4.6915549479067842E-2</v>
      </c>
      <c r="G111" s="37">
        <v>3.3303628262253415E-2</v>
      </c>
      <c r="I111" s="37" t="s">
        <v>3003</v>
      </c>
      <c r="J111" s="37" t="s">
        <v>3003</v>
      </c>
      <c r="K111" s="37" t="s">
        <v>3003</v>
      </c>
    </row>
    <row r="112" spans="1:11">
      <c r="A112" s="53">
        <v>28914</v>
      </c>
      <c r="B112" s="37">
        <v>-3.8734391323814732E-2</v>
      </c>
      <c r="C112" s="37">
        <v>-3.9659481412058661E-2</v>
      </c>
      <c r="D112" s="37">
        <v>-4.9625694276744792E-2</v>
      </c>
      <c r="E112" s="37" t="s">
        <v>3003</v>
      </c>
      <c r="F112" s="37">
        <v>-3.8428517878087987E-2</v>
      </c>
      <c r="G112" s="37">
        <v>-4.6004484636424037E-2</v>
      </c>
      <c r="I112" s="37" t="s">
        <v>3003</v>
      </c>
      <c r="J112" s="37" t="s">
        <v>3003</v>
      </c>
      <c r="K112" s="37" t="s">
        <v>3003</v>
      </c>
    </row>
    <row r="113" spans="1:11">
      <c r="A113" s="53">
        <v>28944</v>
      </c>
      <c r="B113" s="37">
        <v>5.2384796919637377E-2</v>
      </c>
      <c r="C113" s="37">
        <v>5.2748003448219727E-2</v>
      </c>
      <c r="D113" s="37">
        <v>5.9670520476008848E-2</v>
      </c>
      <c r="E113" s="37" t="s">
        <v>3003</v>
      </c>
      <c r="F113" s="37">
        <v>5.6362470290866495E-2</v>
      </c>
      <c r="G113" s="37">
        <v>5.641078623824769E-2</v>
      </c>
      <c r="I113" s="37" t="s">
        <v>3003</v>
      </c>
      <c r="J113" s="37" t="s">
        <v>3003</v>
      </c>
      <c r="K113" s="37" t="s">
        <v>3003</v>
      </c>
    </row>
    <row r="114" spans="1:11">
      <c r="A114" s="53">
        <v>28975</v>
      </c>
      <c r="B114" s="37">
        <v>-4.2194092827004814E-3</v>
      </c>
      <c r="C114" s="37">
        <v>-5.7629318336320789E-3</v>
      </c>
      <c r="D114" s="37">
        <v>2.3579250259770923E-3</v>
      </c>
      <c r="E114" s="37" t="s">
        <v>3003</v>
      </c>
      <c r="F114" s="37">
        <v>-3.9522398009593784E-3</v>
      </c>
      <c r="G114" s="37">
        <v>-2.8850855745722326E-3</v>
      </c>
      <c r="I114" s="37" t="s">
        <v>3003</v>
      </c>
      <c r="J114" s="37" t="s">
        <v>3003</v>
      </c>
      <c r="K114" s="37" t="s">
        <v>3003</v>
      </c>
    </row>
    <row r="115" spans="1:11">
      <c r="A115" s="53">
        <v>29006</v>
      </c>
      <c r="B115" s="37">
        <v>-2.3724862707913519E-2</v>
      </c>
      <c r="C115" s="37">
        <v>-1.4358751223757182E-2</v>
      </c>
      <c r="D115" s="37">
        <v>-2.8388022806108193E-2</v>
      </c>
      <c r="E115" s="37" t="s">
        <v>3003</v>
      </c>
      <c r="F115" s="37">
        <v>-2.3102389119288746E-2</v>
      </c>
      <c r="G115" s="37">
        <v>-2.0082389289392322E-2</v>
      </c>
      <c r="I115" s="37" t="s">
        <v>3003</v>
      </c>
      <c r="J115" s="37" t="s">
        <v>3003</v>
      </c>
      <c r="K115" s="37" t="s">
        <v>3003</v>
      </c>
    </row>
    <row r="116" spans="1:11">
      <c r="A116" s="53">
        <v>29035</v>
      </c>
      <c r="B116" s="37">
        <v>3.3912709172214228E-2</v>
      </c>
      <c r="C116" s="37">
        <v>4.2284831380957622E-2</v>
      </c>
      <c r="D116" s="37">
        <v>5.7901432147400511E-2</v>
      </c>
      <c r="E116" s="37" t="s">
        <v>3003</v>
      </c>
      <c r="F116" s="37">
        <v>3.9822359245393679E-2</v>
      </c>
      <c r="G116" s="37">
        <v>3.152916447714138E-2</v>
      </c>
      <c r="I116" s="37" t="s">
        <v>3003</v>
      </c>
      <c r="J116" s="37" t="s">
        <v>3003</v>
      </c>
      <c r="K116" s="37" t="s">
        <v>3003</v>
      </c>
    </row>
    <row r="117" spans="1:11">
      <c r="A117" s="53">
        <v>29067</v>
      </c>
      <c r="B117" s="37">
        <v>6.6050844472278492E-3</v>
      </c>
      <c r="C117" s="37">
        <v>1.5187039586138207E-2</v>
      </c>
      <c r="D117" s="37">
        <v>1.7765709852598954E-2</v>
      </c>
      <c r="E117" s="37" t="s">
        <v>3003</v>
      </c>
      <c r="F117" s="37">
        <v>9.5772593037073417E-3</v>
      </c>
      <c r="G117" s="37">
        <v>9.6548043567912245E-3</v>
      </c>
      <c r="I117" s="37" t="s">
        <v>3003</v>
      </c>
      <c r="J117" s="37" t="s">
        <v>3003</v>
      </c>
      <c r="K117" s="37" t="s">
        <v>3003</v>
      </c>
    </row>
    <row r="118" spans="1:11">
      <c r="A118" s="53">
        <v>29098</v>
      </c>
      <c r="B118" s="37">
        <v>4.4998979284332608E-2</v>
      </c>
      <c r="C118" s="37">
        <v>4.8291687154500718E-2</v>
      </c>
      <c r="D118" s="37">
        <v>5.9036511929262847E-2</v>
      </c>
      <c r="E118" s="37" t="s">
        <v>3003</v>
      </c>
      <c r="F118" s="37">
        <v>4.278205740790364E-2</v>
      </c>
      <c r="G118" s="37">
        <v>5.8576199514667859E-2</v>
      </c>
      <c r="I118" s="37" t="s">
        <v>3003</v>
      </c>
      <c r="J118" s="37" t="s">
        <v>3003</v>
      </c>
      <c r="K118" s="37" t="s">
        <v>3003</v>
      </c>
    </row>
    <row r="119" spans="1:11">
      <c r="A119" s="53">
        <v>29126</v>
      </c>
      <c r="B119" s="37">
        <v>-5.9629016353792696E-3</v>
      </c>
      <c r="C119" s="37">
        <v>-8.4998720755038448E-3</v>
      </c>
      <c r="D119" s="37">
        <v>1.7922049879440127E-2</v>
      </c>
      <c r="E119" s="37" t="s">
        <v>3003</v>
      </c>
      <c r="F119" s="37">
        <v>-3.2857238650840781E-3</v>
      </c>
      <c r="G119" s="37">
        <v>-9.1014321704985246E-3</v>
      </c>
      <c r="I119" s="37" t="s">
        <v>3003</v>
      </c>
      <c r="J119" s="37" t="s">
        <v>3003</v>
      </c>
      <c r="K119" s="37" t="s">
        <v>3003</v>
      </c>
    </row>
    <row r="120" spans="1:11">
      <c r="A120" s="53">
        <v>29159</v>
      </c>
      <c r="B120" s="37">
        <v>-6.85121236793097E-2</v>
      </c>
      <c r="C120" s="37">
        <v>-8.0666896037616787E-2</v>
      </c>
      <c r="D120" s="37">
        <v>-6.0456072123033389E-2</v>
      </c>
      <c r="E120" s="37" t="s">
        <v>3003</v>
      </c>
      <c r="F120" s="37">
        <v>-7.1582346609257219E-2</v>
      </c>
      <c r="G120" s="37">
        <v>-7.2426588483210375E-2</v>
      </c>
      <c r="I120" s="37" t="s">
        <v>3003</v>
      </c>
      <c r="J120" s="37" t="s">
        <v>3003</v>
      </c>
      <c r="K120" s="37" t="s">
        <v>3003</v>
      </c>
    </row>
    <row r="121" spans="1:11">
      <c r="A121" s="53">
        <v>29189</v>
      </c>
      <c r="B121" s="37">
        <v>3.667014949365055E-2</v>
      </c>
      <c r="C121" s="37">
        <v>4.7669541081258204E-2</v>
      </c>
      <c r="D121" s="37">
        <v>6.4609595484478088E-2</v>
      </c>
      <c r="E121" s="37" t="s">
        <v>3003</v>
      </c>
      <c r="F121" s="37">
        <v>3.4492753623188488E-2</v>
      </c>
      <c r="G121" s="37">
        <v>3.8028447254049746E-2</v>
      </c>
      <c r="I121" s="37" t="s">
        <v>3003</v>
      </c>
      <c r="J121" s="37" t="s">
        <v>3003</v>
      </c>
      <c r="K121" s="37" t="s">
        <v>3003</v>
      </c>
    </row>
    <row r="122" spans="1:11">
      <c r="A122" s="53">
        <v>29220</v>
      </c>
      <c r="B122" s="37">
        <v>1.1600410908456427E-2</v>
      </c>
      <c r="C122" s="37">
        <v>1.5985473164052078E-2</v>
      </c>
      <c r="D122" s="37">
        <v>1.5976247702530699E-2</v>
      </c>
      <c r="E122" s="37" t="s">
        <v>3003</v>
      </c>
      <c r="F122" s="37">
        <v>9.666573269823342E-3</v>
      </c>
      <c r="G122" s="37">
        <v>2.0648967551622377E-2</v>
      </c>
      <c r="I122" s="37" t="s">
        <v>3003</v>
      </c>
      <c r="J122" s="37" t="s">
        <v>3003</v>
      </c>
      <c r="K122" s="37" t="s">
        <v>3003</v>
      </c>
    </row>
    <row r="123" spans="1:11">
      <c r="A123" s="53">
        <v>29251</v>
      </c>
      <c r="B123" s="37">
        <v>5.5545443223513402E-2</v>
      </c>
      <c r="C123" s="37">
        <v>3.9701142689715807E-2</v>
      </c>
      <c r="D123" s="37">
        <v>0.10586557194544954</v>
      </c>
      <c r="E123" s="37" t="s">
        <v>3003</v>
      </c>
      <c r="F123" s="37">
        <v>5.6796632903196143E-2</v>
      </c>
      <c r="G123" s="37">
        <v>5.7896699608428026E-2</v>
      </c>
      <c r="I123" s="37" t="s">
        <v>3003</v>
      </c>
      <c r="J123" s="37" t="s">
        <v>3003</v>
      </c>
      <c r="K123" s="37" t="s">
        <v>3003</v>
      </c>
    </row>
    <row r="124" spans="1:11">
      <c r="A124" s="53">
        <v>29280</v>
      </c>
      <c r="B124" s="37">
        <v>-1.468492752833972E-2</v>
      </c>
      <c r="C124" s="37">
        <v>-4.042553191489362E-2</v>
      </c>
      <c r="D124" s="37">
        <v>4.1023059741403856E-2</v>
      </c>
      <c r="E124" s="37" t="s">
        <v>3003</v>
      </c>
      <c r="F124" s="37">
        <v>-1.8490962405356859E-2</v>
      </c>
      <c r="G124" s="37">
        <v>-1.617167533268693E-2</v>
      </c>
      <c r="I124" s="37" t="s">
        <v>3003</v>
      </c>
      <c r="J124" s="37" t="s">
        <v>3003</v>
      </c>
      <c r="K124" s="37" t="s">
        <v>3003</v>
      </c>
    </row>
    <row r="125" spans="1:11">
      <c r="A125" s="53">
        <v>29311</v>
      </c>
      <c r="B125" s="37">
        <v>-9.3125650543923744E-2</v>
      </c>
      <c r="C125" s="37">
        <v>-8.8016328688271805E-2</v>
      </c>
      <c r="D125" s="37">
        <v>-0.13692544800701101</v>
      </c>
      <c r="E125" s="37" t="s">
        <v>3003</v>
      </c>
      <c r="F125" s="37">
        <v>-9.3505451140391993E-2</v>
      </c>
      <c r="G125" s="37">
        <v>-9.3586240874277804E-2</v>
      </c>
      <c r="I125" s="37" t="s">
        <v>3003</v>
      </c>
      <c r="J125" s="37" t="s">
        <v>3003</v>
      </c>
      <c r="K125" s="37" t="s">
        <v>3003</v>
      </c>
    </row>
    <row r="126" spans="1:11">
      <c r="A126" s="53">
        <v>29341</v>
      </c>
      <c r="B126" s="37">
        <v>3.8231440382720638E-2</v>
      </c>
      <c r="C126" s="37">
        <v>5.0622313104803141E-2</v>
      </c>
      <c r="D126" s="37">
        <v>1.7436974789915904E-2</v>
      </c>
      <c r="E126" s="37" t="s">
        <v>3003</v>
      </c>
      <c r="F126" s="37">
        <v>4.2216975331414996E-2</v>
      </c>
      <c r="G126" s="37">
        <v>3.4366893143916055E-2</v>
      </c>
      <c r="I126" s="37" t="s">
        <v>3003</v>
      </c>
      <c r="J126" s="37" t="s">
        <v>3003</v>
      </c>
      <c r="K126" s="37" t="s">
        <v>3003</v>
      </c>
    </row>
    <row r="127" spans="1:11">
      <c r="A127" s="53">
        <v>29371</v>
      </c>
      <c r="B127" s="37">
        <v>4.3006544899576449E-2</v>
      </c>
      <c r="C127" s="37">
        <v>5.6106419824983433E-2</v>
      </c>
      <c r="D127" s="37">
        <v>3.981691788836117E-2</v>
      </c>
      <c r="E127" s="37" t="s">
        <v>3003</v>
      </c>
      <c r="F127" s="37">
        <v>4.2323984377765411E-2</v>
      </c>
      <c r="G127" s="37">
        <v>4.7962547174318138E-2</v>
      </c>
      <c r="I127" s="37" t="s">
        <v>3003</v>
      </c>
      <c r="J127" s="37" t="s">
        <v>3003</v>
      </c>
      <c r="K127" s="37" t="s">
        <v>3003</v>
      </c>
    </row>
    <row r="128" spans="1:11">
      <c r="A128" s="53">
        <v>29402</v>
      </c>
      <c r="B128" s="37">
        <v>2.7557614925009188E-2</v>
      </c>
      <c r="C128" s="37">
        <v>2.7571395402832488E-2</v>
      </c>
      <c r="D128" s="37">
        <v>2.8628164818798485E-2</v>
      </c>
      <c r="E128" s="37" t="s">
        <v>3003</v>
      </c>
      <c r="F128" s="37">
        <v>2.5775996739794804E-2</v>
      </c>
      <c r="G128" s="37">
        <v>3.127136800838759E-2</v>
      </c>
      <c r="I128" s="37" t="s">
        <v>3003</v>
      </c>
      <c r="J128" s="37" t="s">
        <v>3003</v>
      </c>
      <c r="K128" s="37" t="s">
        <v>3003</v>
      </c>
    </row>
    <row r="129" spans="1:11">
      <c r="A129" s="53">
        <v>29433</v>
      </c>
      <c r="B129" s="37">
        <v>6.1651650829294136E-2</v>
      </c>
      <c r="C129" s="37">
        <v>6.6697734847201096E-2</v>
      </c>
      <c r="D129" s="37">
        <v>7.1653796653796675E-2</v>
      </c>
      <c r="E129" s="37" t="s">
        <v>3003</v>
      </c>
      <c r="F129" s="37">
        <v>5.9625889753352146E-2</v>
      </c>
      <c r="G129" s="37">
        <v>6.6215798081598276E-2</v>
      </c>
      <c r="I129" s="37" t="s">
        <v>3003</v>
      </c>
      <c r="J129" s="37" t="s">
        <v>3003</v>
      </c>
      <c r="K129" s="37" t="s">
        <v>3003</v>
      </c>
    </row>
    <row r="130" spans="1:11">
      <c r="A130" s="53">
        <v>29462</v>
      </c>
      <c r="B130" s="37">
        <v>2.4246593009757955E-3</v>
      </c>
      <c r="C130" s="37">
        <v>-4.6336135566293901E-4</v>
      </c>
      <c r="D130" s="37">
        <v>-3.002371873794818E-5</v>
      </c>
      <c r="E130" s="37" t="s">
        <v>3003</v>
      </c>
      <c r="F130" s="37">
        <v>2.6349226186757058E-3</v>
      </c>
      <c r="G130" s="37">
        <v>7.8562248662992218E-3</v>
      </c>
      <c r="I130" s="37" t="s">
        <v>3003</v>
      </c>
      <c r="J130" s="37" t="s">
        <v>3003</v>
      </c>
      <c r="K130" s="37" t="s">
        <v>3003</v>
      </c>
    </row>
    <row r="131" spans="1:11">
      <c r="A131" s="53">
        <v>29494</v>
      </c>
      <c r="B131" s="37">
        <v>2.0714144801736056E-2</v>
      </c>
      <c r="C131" s="37">
        <v>1.0066225165562992E-2</v>
      </c>
      <c r="D131" s="37">
        <v>5.872815708881296E-2</v>
      </c>
      <c r="E131" s="37" t="s">
        <v>3003</v>
      </c>
      <c r="F131" s="37">
        <v>1.2153192550196756E-2</v>
      </c>
      <c r="G131" s="37">
        <v>3.8213940478394104E-2</v>
      </c>
      <c r="I131" s="37" t="s">
        <v>3003</v>
      </c>
      <c r="J131" s="37" t="s">
        <v>3003</v>
      </c>
      <c r="K131" s="37" t="s">
        <v>3003</v>
      </c>
    </row>
    <row r="132" spans="1:11">
      <c r="A132" s="53">
        <v>29525</v>
      </c>
      <c r="B132" s="37">
        <v>2.086519554293198E-2</v>
      </c>
      <c r="C132" s="37">
        <v>2.7537372147914407E-3</v>
      </c>
      <c r="D132" s="37">
        <v>4.6508989847427795E-2</v>
      </c>
      <c r="E132" s="37" t="s">
        <v>3003</v>
      </c>
      <c r="F132" s="37">
        <v>1.2571710060446772E-2</v>
      </c>
      <c r="G132" s="37">
        <v>3.0507735890172194E-2</v>
      </c>
      <c r="I132" s="37" t="s">
        <v>3003</v>
      </c>
      <c r="J132" s="37" t="s">
        <v>3003</v>
      </c>
      <c r="K132" s="37" t="s">
        <v>3003</v>
      </c>
    </row>
    <row r="133" spans="1:11">
      <c r="A133" s="53">
        <v>29553</v>
      </c>
      <c r="B133" s="37">
        <v>0.1000205786722641</v>
      </c>
      <c r="C133" s="37">
        <v>5.2425787890675979E-2</v>
      </c>
      <c r="D133" s="37">
        <v>0.18755081025418674</v>
      </c>
      <c r="E133" s="37" t="s">
        <v>3003</v>
      </c>
      <c r="F133" s="37">
        <v>8.0240407029777305E-2</v>
      </c>
      <c r="G133" s="37">
        <v>0.12966416117187962</v>
      </c>
      <c r="I133" s="37" t="s">
        <v>3003</v>
      </c>
      <c r="J133" s="37" t="s">
        <v>3003</v>
      </c>
      <c r="K133" s="37" t="s">
        <v>3003</v>
      </c>
    </row>
    <row r="134" spans="1:11">
      <c r="A134" s="53">
        <v>29586</v>
      </c>
      <c r="B134" s="37">
        <v>-3.8687180101170227E-2</v>
      </c>
      <c r="C134" s="37">
        <v>2.4851203419529178E-4</v>
      </c>
      <c r="D134" s="37">
        <v>-8.4932569655203904E-2</v>
      </c>
      <c r="E134" s="37" t="s">
        <v>3003</v>
      </c>
      <c r="F134" s="37">
        <v>-1.9036806995487043E-2</v>
      </c>
      <c r="G134" s="37">
        <v>-4.4585120141583334E-2</v>
      </c>
      <c r="I134" s="37" t="s">
        <v>3003</v>
      </c>
      <c r="J134" s="37" t="s">
        <v>3003</v>
      </c>
      <c r="K134" s="37" t="s">
        <v>3003</v>
      </c>
    </row>
    <row r="135" spans="1:11">
      <c r="A135" s="53">
        <v>29616</v>
      </c>
      <c r="B135" s="37">
        <v>-4.1248268024224322E-2</v>
      </c>
      <c r="C135" s="37">
        <v>-7.2795935353233698E-3</v>
      </c>
      <c r="D135" s="37">
        <v>-8.9075085409341281E-2</v>
      </c>
      <c r="E135" s="37" t="s">
        <v>3003</v>
      </c>
      <c r="F135" s="37">
        <v>-1.7885494576965089E-2</v>
      </c>
      <c r="G135" s="37">
        <v>-5.7014106583072155E-2</v>
      </c>
      <c r="I135" s="37" t="s">
        <v>3003</v>
      </c>
      <c r="J135" s="37" t="s">
        <v>3003</v>
      </c>
      <c r="K135" s="37" t="s">
        <v>3003</v>
      </c>
    </row>
    <row r="136" spans="1:11">
      <c r="A136" s="53">
        <v>29644</v>
      </c>
      <c r="B136" s="37">
        <v>1.6830806953161082E-2</v>
      </c>
      <c r="C136" s="37">
        <v>1.9934178419030779E-2</v>
      </c>
      <c r="D136" s="37">
        <v>1.0539571299515327E-2</v>
      </c>
      <c r="E136" s="37" t="s">
        <v>3003</v>
      </c>
      <c r="F136" s="37">
        <v>1.6906236609403713E-2</v>
      </c>
      <c r="G136" s="37">
        <v>2.6103545322327948E-2</v>
      </c>
      <c r="I136" s="37" t="s">
        <v>3003</v>
      </c>
      <c r="J136" s="37" t="s">
        <v>3003</v>
      </c>
      <c r="K136" s="37" t="s">
        <v>3003</v>
      </c>
    </row>
    <row r="137" spans="1:11">
      <c r="A137" s="53">
        <v>29676</v>
      </c>
      <c r="B137" s="37">
        <v>2.8968380709038621E-2</v>
      </c>
      <c r="C137" s="37">
        <v>6.8915171889186055E-2</v>
      </c>
      <c r="D137" s="37">
        <v>2.1374004442758832E-2</v>
      </c>
      <c r="E137" s="37" t="s">
        <v>3003</v>
      </c>
      <c r="F137" s="37">
        <v>4.0001915341888461E-2</v>
      </c>
      <c r="G137" s="37">
        <v>1.5167970547629972E-2</v>
      </c>
      <c r="I137" s="37" t="s">
        <v>3003</v>
      </c>
      <c r="J137" s="37" t="s">
        <v>3003</v>
      </c>
      <c r="K137" s="37" t="s">
        <v>3003</v>
      </c>
    </row>
    <row r="138" spans="1:11">
      <c r="A138" s="53">
        <v>29706</v>
      </c>
      <c r="B138" s="37">
        <v>-2.281404227581707E-2</v>
      </c>
      <c r="C138" s="37">
        <v>-2.777682127566794E-3</v>
      </c>
      <c r="D138" s="37">
        <v>-5.0950852717290607E-2</v>
      </c>
      <c r="E138" s="37" t="s">
        <v>3003</v>
      </c>
      <c r="F138" s="37">
        <v>-6.4550586111954411E-3</v>
      </c>
      <c r="G138" s="37">
        <v>-3.6555513245933757E-2</v>
      </c>
      <c r="I138" s="37" t="s">
        <v>3003</v>
      </c>
      <c r="J138" s="37" t="s">
        <v>3003</v>
      </c>
      <c r="K138" s="37" t="s">
        <v>3003</v>
      </c>
    </row>
    <row r="139" spans="1:11">
      <c r="A139" s="53">
        <v>29735</v>
      </c>
      <c r="B139" s="37">
        <v>-7.2263515659741762E-3</v>
      </c>
      <c r="C139" s="37">
        <v>1.38119957182814E-2</v>
      </c>
      <c r="D139" s="37">
        <v>-3.0126879436588094E-2</v>
      </c>
      <c r="E139" s="37" t="s">
        <v>3003</v>
      </c>
      <c r="F139" s="37">
        <v>4.3375101950027251E-3</v>
      </c>
      <c r="G139" s="37">
        <v>-1.2402838160841756E-2</v>
      </c>
      <c r="I139" s="37" t="s">
        <v>3003</v>
      </c>
      <c r="J139" s="37" t="s">
        <v>3003</v>
      </c>
      <c r="K139" s="37" t="s">
        <v>3003</v>
      </c>
    </row>
    <row r="140" spans="1:11">
      <c r="A140" s="53">
        <v>29767</v>
      </c>
      <c r="B140" s="37">
        <v>-6.6710393703306448E-3</v>
      </c>
      <c r="C140" s="37">
        <v>-7.7996389686765255E-3</v>
      </c>
      <c r="D140" s="37">
        <v>-4.6622867680959024E-2</v>
      </c>
      <c r="E140" s="37" t="s">
        <v>3003</v>
      </c>
      <c r="F140" s="37">
        <v>-2.1317042560260457E-3</v>
      </c>
      <c r="G140" s="37">
        <v>-4.3259518999885227E-3</v>
      </c>
      <c r="I140" s="37" t="s">
        <v>3003</v>
      </c>
      <c r="J140" s="37" t="s">
        <v>3003</v>
      </c>
      <c r="K140" s="37" t="s">
        <v>3003</v>
      </c>
    </row>
    <row r="141" spans="1:11">
      <c r="A141" s="53">
        <v>29798</v>
      </c>
      <c r="B141" s="37">
        <v>2.641242027958457E-3</v>
      </c>
      <c r="C141" s="37">
        <v>-1.8353662722841335E-2</v>
      </c>
      <c r="D141" s="37">
        <v>-2.1973039956476925E-2</v>
      </c>
      <c r="E141" s="37" t="s">
        <v>3003</v>
      </c>
      <c r="F141" s="37">
        <v>4.6239353388899396E-4</v>
      </c>
      <c r="G141" s="37">
        <v>2.482439183110996E-2</v>
      </c>
      <c r="I141" s="37" t="s">
        <v>3003</v>
      </c>
      <c r="J141" s="37" t="s">
        <v>3003</v>
      </c>
      <c r="K141" s="37" t="s">
        <v>3003</v>
      </c>
    </row>
    <row r="142" spans="1:11">
      <c r="A142" s="53">
        <v>29829</v>
      </c>
      <c r="B142" s="37">
        <v>-6.1488049344641582E-2</v>
      </c>
      <c r="C142" s="37">
        <v>-5.4307028791234502E-2</v>
      </c>
      <c r="D142" s="37">
        <v>-6.7987267838932053E-2</v>
      </c>
      <c r="E142" s="37" t="s">
        <v>3003</v>
      </c>
      <c r="F142" s="37">
        <v>-5.9380863906528858E-2</v>
      </c>
      <c r="G142" s="37">
        <v>-6.7085014193933978E-2</v>
      </c>
      <c r="I142" s="37" t="s">
        <v>3003</v>
      </c>
      <c r="J142" s="37" t="s">
        <v>3003</v>
      </c>
      <c r="K142" s="37" t="s">
        <v>3003</v>
      </c>
    </row>
    <row r="143" spans="1:11">
      <c r="A143" s="53">
        <v>29859</v>
      </c>
      <c r="B143" s="37">
        <v>-5.1781680016430354E-2</v>
      </c>
      <c r="C143" s="37">
        <v>-4.5346415057129885E-2</v>
      </c>
      <c r="D143" s="37">
        <v>-9.1514970655525163E-3</v>
      </c>
      <c r="E143" s="37" t="s">
        <v>3003</v>
      </c>
      <c r="F143" s="37">
        <v>-4.5804302322153378E-2</v>
      </c>
      <c r="G143" s="37">
        <v>-5.7455156950672603E-2</v>
      </c>
      <c r="I143" s="37" t="s">
        <v>3003</v>
      </c>
      <c r="J143" s="37" t="s">
        <v>3003</v>
      </c>
      <c r="K143" s="37" t="s">
        <v>3003</v>
      </c>
    </row>
    <row r="144" spans="1:11">
      <c r="A144" s="53">
        <v>29889</v>
      </c>
      <c r="B144" s="37">
        <v>4.4645999729254093E-2</v>
      </c>
      <c r="C144" s="37">
        <v>5.4149666890461301E-2</v>
      </c>
      <c r="D144" s="37">
        <v>7.6464879697486943E-2</v>
      </c>
      <c r="E144" s="37" t="s">
        <v>3003</v>
      </c>
      <c r="F144" s="37">
        <v>3.5479618529733026E-2</v>
      </c>
      <c r="G144" s="37">
        <v>6.3463744106027731E-2</v>
      </c>
      <c r="I144" s="37" t="s">
        <v>3003</v>
      </c>
      <c r="J144" s="37" t="s">
        <v>3003</v>
      </c>
      <c r="K144" s="37" t="s">
        <v>3003</v>
      </c>
    </row>
    <row r="145" spans="1:11">
      <c r="A145" s="53">
        <v>29920</v>
      </c>
      <c r="B145" s="37">
        <v>3.8971248876909392E-2</v>
      </c>
      <c r="C145" s="37">
        <v>3.6437792420939141E-2</v>
      </c>
      <c r="D145" s="37">
        <v>1.3833623476747103E-2</v>
      </c>
      <c r="E145" s="37" t="s">
        <v>3003</v>
      </c>
      <c r="F145" s="37">
        <v>4.0798464338640983E-2</v>
      </c>
      <c r="G145" s="37">
        <v>3.5430397443579009E-2</v>
      </c>
      <c r="I145" s="37" t="s">
        <v>3003</v>
      </c>
      <c r="J145" s="37" t="s">
        <v>3003</v>
      </c>
      <c r="K145" s="37" t="s">
        <v>3003</v>
      </c>
    </row>
    <row r="146" spans="1:11">
      <c r="A146" s="53">
        <v>29951</v>
      </c>
      <c r="B146" s="37">
        <v>-3.1123454429043074E-2</v>
      </c>
      <c r="C146" s="37">
        <v>-2.9153519811866979E-2</v>
      </c>
      <c r="D146" s="37">
        <v>-3.8665562812375431E-2</v>
      </c>
      <c r="E146" s="37" t="s">
        <v>3003</v>
      </c>
      <c r="F146" s="37">
        <v>-3.1477853695828673E-2</v>
      </c>
      <c r="G146" s="37">
        <v>-3.1305454826016654E-2</v>
      </c>
      <c r="I146" s="37" t="s">
        <v>3003</v>
      </c>
      <c r="J146" s="37" t="s">
        <v>3003</v>
      </c>
      <c r="K146" s="37" t="s">
        <v>3003</v>
      </c>
    </row>
    <row r="147" spans="1:11">
      <c r="A147" s="53">
        <v>29980</v>
      </c>
      <c r="B147" s="37">
        <v>-1.6143151390319299E-2</v>
      </c>
      <c r="C147" s="37">
        <v>-1.1454098400564772E-2</v>
      </c>
      <c r="D147" s="37">
        <v>1.4831589691247871E-2</v>
      </c>
      <c r="E147" s="37" t="s">
        <v>3003</v>
      </c>
      <c r="F147" s="37">
        <v>-1.7118726011583485E-2</v>
      </c>
      <c r="G147" s="37">
        <v>-1.768184623962088E-2</v>
      </c>
      <c r="I147" s="37" t="s">
        <v>3003</v>
      </c>
      <c r="J147" s="37" t="s">
        <v>3003</v>
      </c>
      <c r="K147" s="37" t="s">
        <v>3003</v>
      </c>
    </row>
    <row r="148" spans="1:11">
      <c r="A148" s="53">
        <v>30008</v>
      </c>
      <c r="B148" s="37">
        <v>-5.6490374130967691E-2</v>
      </c>
      <c r="C148" s="37">
        <v>-3.1485107064139872E-2</v>
      </c>
      <c r="D148" s="37">
        <v>-1.0183235377314026E-2</v>
      </c>
      <c r="E148" s="37" t="s">
        <v>3003</v>
      </c>
      <c r="F148" s="37">
        <v>-5.1748715065852879E-2</v>
      </c>
      <c r="G148" s="37">
        <v>-6.648693572253872E-2</v>
      </c>
      <c r="I148" s="37" t="s">
        <v>3003</v>
      </c>
      <c r="J148" s="37" t="s">
        <v>3003</v>
      </c>
      <c r="K148" s="37" t="s">
        <v>3003</v>
      </c>
    </row>
    <row r="149" spans="1:11">
      <c r="A149" s="53">
        <v>30041</v>
      </c>
      <c r="B149" s="37">
        <v>-1.059512032765364E-2</v>
      </c>
      <c r="C149" s="37">
        <v>-4.0174938974776309E-3</v>
      </c>
      <c r="D149" s="37">
        <v>2.6355063029879222E-3</v>
      </c>
      <c r="E149" s="37" t="s">
        <v>3003</v>
      </c>
      <c r="F149" s="37">
        <v>-6.5423825705845928E-3</v>
      </c>
      <c r="G149" s="37">
        <v>-1.5373591296983902E-2</v>
      </c>
      <c r="I149" s="37" t="s">
        <v>3003</v>
      </c>
      <c r="J149" s="37" t="s">
        <v>3003</v>
      </c>
      <c r="K149" s="37" t="s">
        <v>3003</v>
      </c>
    </row>
    <row r="150" spans="1:11">
      <c r="A150" s="53">
        <v>30071</v>
      </c>
      <c r="B150" s="37">
        <v>3.8620032331311949E-2</v>
      </c>
      <c r="C150" s="37">
        <v>4.4191983660964995E-2</v>
      </c>
      <c r="D150" s="37">
        <v>3.6578413985305369E-2</v>
      </c>
      <c r="E150" s="37" t="s">
        <v>3003</v>
      </c>
      <c r="F150" s="37">
        <v>3.2511748345641189E-2</v>
      </c>
      <c r="G150" s="37">
        <v>4.9399051714632325E-2</v>
      </c>
      <c r="I150" s="37" t="s">
        <v>3003</v>
      </c>
      <c r="J150" s="37" t="s">
        <v>3003</v>
      </c>
      <c r="K150" s="37" t="s">
        <v>3003</v>
      </c>
    </row>
    <row r="151" spans="1:11">
      <c r="A151" s="53">
        <v>30102</v>
      </c>
      <c r="B151" s="37">
        <v>-3.8254610886189866E-2</v>
      </c>
      <c r="C151" s="37">
        <v>-4.9118603457128152E-2</v>
      </c>
      <c r="D151" s="37">
        <v>-5.3466133023738927E-2</v>
      </c>
      <c r="E151" s="37" t="s">
        <v>3003</v>
      </c>
      <c r="F151" s="37">
        <v>-3.6142588808388609E-2</v>
      </c>
      <c r="G151" s="37">
        <v>-3.0303667121992173E-2</v>
      </c>
      <c r="I151" s="37" t="s">
        <v>3003</v>
      </c>
      <c r="J151" s="37" t="s">
        <v>3003</v>
      </c>
      <c r="K151" s="37" t="s">
        <v>3003</v>
      </c>
    </row>
    <row r="152" spans="1:11">
      <c r="A152" s="53">
        <v>30132</v>
      </c>
      <c r="B152" s="37">
        <v>-1.7848790435742501E-2</v>
      </c>
      <c r="C152" s="37">
        <v>-1.3177517227193292E-2</v>
      </c>
      <c r="D152" s="37">
        <v>9.3928536845162558E-3</v>
      </c>
      <c r="E152" s="37" t="s">
        <v>3003</v>
      </c>
      <c r="F152" s="37">
        <v>-2.1554308720232895E-2</v>
      </c>
      <c r="G152" s="37">
        <v>-2.6396203107730387E-2</v>
      </c>
      <c r="I152" s="37" t="s">
        <v>3003</v>
      </c>
      <c r="J152" s="37" t="s">
        <v>3003</v>
      </c>
      <c r="K152" s="37" t="s">
        <v>3003</v>
      </c>
    </row>
    <row r="153" spans="1:11">
      <c r="A153" s="53">
        <v>30162</v>
      </c>
      <c r="B153" s="37">
        <v>-2.3183160300980998E-2</v>
      </c>
      <c r="C153" s="37">
        <v>-2.0714183353092164E-2</v>
      </c>
      <c r="D153" s="37">
        <v>-4.7966231772822443E-4</v>
      </c>
      <c r="E153" s="37" t="s">
        <v>3003</v>
      </c>
      <c r="F153" s="37">
        <v>-3.184539117302676E-2</v>
      </c>
      <c r="G153" s="37">
        <v>-2.3238731218697795E-2</v>
      </c>
      <c r="I153" s="37" t="s">
        <v>3003</v>
      </c>
      <c r="J153" s="37" t="s">
        <v>3003</v>
      </c>
      <c r="K153" s="37" t="s">
        <v>3003</v>
      </c>
    </row>
    <row r="154" spans="1:11">
      <c r="A154" s="53">
        <v>30194</v>
      </c>
      <c r="B154" s="37">
        <v>0.11770154842232539</v>
      </c>
      <c r="C154" s="37">
        <v>0.11816041187191528</v>
      </c>
      <c r="D154" s="37">
        <v>0.10899958409316324</v>
      </c>
      <c r="E154" s="37" t="s">
        <v>3003</v>
      </c>
      <c r="F154" s="37">
        <v>0.11850478698753242</v>
      </c>
      <c r="G154" s="37">
        <v>0.11670198947152532</v>
      </c>
      <c r="I154" s="37" t="s">
        <v>3003</v>
      </c>
      <c r="J154" s="37" t="s">
        <v>3003</v>
      </c>
      <c r="K154" s="37" t="s">
        <v>3003</v>
      </c>
    </row>
    <row r="155" spans="1:11">
      <c r="A155" s="53">
        <v>30224</v>
      </c>
      <c r="B155" s="37">
        <v>8.3226464968986225E-3</v>
      </c>
      <c r="C155" s="37">
        <v>1.4598279615947396E-2</v>
      </c>
      <c r="D155" s="37">
        <v>1.0154627279021389E-2</v>
      </c>
      <c r="E155" s="37" t="s">
        <v>3003</v>
      </c>
      <c r="F155" s="37">
        <v>5.0630097116812767E-3</v>
      </c>
      <c r="G155" s="37">
        <v>1.7101342802334552E-2</v>
      </c>
      <c r="I155" s="37" t="s">
        <v>3003</v>
      </c>
      <c r="J155" s="37" t="s">
        <v>3003</v>
      </c>
      <c r="K155" s="37" t="s">
        <v>3003</v>
      </c>
    </row>
    <row r="156" spans="1:11">
      <c r="A156" s="53">
        <v>30253</v>
      </c>
      <c r="B156" s="37">
        <v>0.10660056583694555</v>
      </c>
      <c r="C156" s="37">
        <v>0.12079317057154237</v>
      </c>
      <c r="D156" s="37">
        <v>9.9440255883024964E-2</v>
      </c>
      <c r="E156" s="37" t="s">
        <v>3003</v>
      </c>
      <c r="F156" s="37">
        <v>0.10677298047338479</v>
      </c>
      <c r="G156" s="37">
        <v>0.10395264847512031</v>
      </c>
      <c r="I156" s="37" t="s">
        <v>3003</v>
      </c>
      <c r="J156" s="37" t="s">
        <v>3003</v>
      </c>
      <c r="K156" s="37" t="s">
        <v>3003</v>
      </c>
    </row>
    <row r="157" spans="1:11">
      <c r="A157" s="53">
        <v>30285</v>
      </c>
      <c r="B157" s="37">
        <v>3.4526434301261899E-2</v>
      </c>
      <c r="C157" s="37">
        <v>5.0262086860084265E-2</v>
      </c>
      <c r="D157" s="37">
        <v>4.841809964153998E-2</v>
      </c>
      <c r="E157" s="37" t="s">
        <v>3003</v>
      </c>
      <c r="F157" s="37">
        <v>2.8526523307259799E-2</v>
      </c>
      <c r="G157" s="37">
        <v>3.2224059904400137E-2</v>
      </c>
      <c r="I157" s="37" t="s">
        <v>3003</v>
      </c>
      <c r="J157" s="37" t="s">
        <v>3003</v>
      </c>
      <c r="K157" s="37" t="s">
        <v>3003</v>
      </c>
    </row>
    <row r="158" spans="1:11">
      <c r="A158" s="53">
        <v>30316</v>
      </c>
      <c r="B158" s="37">
        <v>1.3845432972082294E-2</v>
      </c>
      <c r="C158" s="37">
        <v>1.3468415966847003E-2</v>
      </c>
      <c r="D158" s="37">
        <v>-4.0384520093157406E-3</v>
      </c>
      <c r="E158" s="37" t="s">
        <v>3003</v>
      </c>
      <c r="F158" s="37">
        <v>1.7294833632180096E-2</v>
      </c>
      <c r="G158" s="37">
        <v>1.2272423143289801E-2</v>
      </c>
      <c r="I158" s="37" t="s">
        <v>3003</v>
      </c>
      <c r="J158" s="37" t="s">
        <v>3003</v>
      </c>
      <c r="K158" s="37" t="s">
        <v>3003</v>
      </c>
    </row>
    <row r="159" spans="1:11">
      <c r="A159" s="53">
        <v>30347</v>
      </c>
      <c r="B159" s="37">
        <v>3.5900111815132307E-2</v>
      </c>
      <c r="C159" s="37">
        <v>2.2578267066397872E-2</v>
      </c>
      <c r="D159" s="37">
        <v>1.0448021095052162E-2</v>
      </c>
      <c r="E159" s="37" t="s">
        <v>3003</v>
      </c>
      <c r="F159" s="37">
        <v>4.3161907077302386E-2</v>
      </c>
      <c r="G159" s="37">
        <v>2.426466751317613E-2</v>
      </c>
      <c r="I159" s="37" t="s">
        <v>3003</v>
      </c>
      <c r="J159" s="37" t="s">
        <v>3003</v>
      </c>
      <c r="K159" s="37" t="s">
        <v>3003</v>
      </c>
    </row>
    <row r="160" spans="1:11">
      <c r="A160" s="53">
        <v>30375</v>
      </c>
      <c r="B160" s="37">
        <v>1.7256019457996929E-2</v>
      </c>
      <c r="C160" s="37">
        <v>2.3377422331590347E-2</v>
      </c>
      <c r="D160" s="37">
        <v>5.0739801570693466E-2</v>
      </c>
      <c r="E160" s="37" t="s">
        <v>3003</v>
      </c>
      <c r="F160" s="37">
        <v>1.0620765427577394E-2</v>
      </c>
      <c r="G160" s="37">
        <v>1.8068810922799994E-2</v>
      </c>
      <c r="I160" s="37" t="s">
        <v>3003</v>
      </c>
      <c r="J160" s="37" t="s">
        <v>3003</v>
      </c>
      <c r="K160" s="37" t="s">
        <v>3003</v>
      </c>
    </row>
    <row r="161" spans="1:11">
      <c r="A161" s="53">
        <v>30406</v>
      </c>
      <c r="B161" s="37">
        <v>3.073625534082236E-2</v>
      </c>
      <c r="C161" s="37">
        <v>3.3344604749023121E-2</v>
      </c>
      <c r="D161" s="37">
        <v>3.8074039362699263E-2</v>
      </c>
      <c r="E161" s="37" t="s">
        <v>3003</v>
      </c>
      <c r="F161" s="37">
        <v>3.1782766970300802E-2</v>
      </c>
      <c r="G161" s="37">
        <v>3.2660550458715631E-2</v>
      </c>
      <c r="I161" s="37" t="s">
        <v>3003</v>
      </c>
      <c r="J161" s="37" t="s">
        <v>3003</v>
      </c>
      <c r="K161" s="37" t="s">
        <v>3003</v>
      </c>
    </row>
    <row r="162" spans="1:11">
      <c r="A162" s="53">
        <v>30435</v>
      </c>
      <c r="B162" s="37">
        <v>7.477918316644816E-2</v>
      </c>
      <c r="C162" s="37">
        <v>6.0465031723235141E-2</v>
      </c>
      <c r="D162" s="37">
        <v>6.8502426362713198E-2</v>
      </c>
      <c r="E162" s="37" t="s">
        <v>3003</v>
      </c>
      <c r="F162" s="37">
        <v>8.0485643813309915E-2</v>
      </c>
      <c r="G162" s="37">
        <v>5.6034761258641819E-2</v>
      </c>
      <c r="I162" s="37" t="s">
        <v>3003</v>
      </c>
      <c r="J162" s="37" t="s">
        <v>3003</v>
      </c>
      <c r="K162" s="37" t="s">
        <v>3003</v>
      </c>
    </row>
    <row r="163" spans="1:11">
      <c r="A163" s="53">
        <v>30467</v>
      </c>
      <c r="B163" s="37">
        <v>-1.8939369751923452E-2</v>
      </c>
      <c r="C163" s="37">
        <v>1.1400065143229998E-3</v>
      </c>
      <c r="D163" s="37">
        <v>-3.1347697507393413E-2</v>
      </c>
      <c r="E163" s="37" t="s">
        <v>3003</v>
      </c>
      <c r="F163" s="37">
        <v>-1.3984929078014185E-2</v>
      </c>
      <c r="G163" s="37">
        <v>-2.0496504887039579E-2</v>
      </c>
      <c r="I163" s="37" t="s">
        <v>3003</v>
      </c>
      <c r="J163" s="37" t="s">
        <v>3003</v>
      </c>
      <c r="K163" s="37" t="s">
        <v>3003</v>
      </c>
    </row>
    <row r="164" spans="1:11">
      <c r="A164" s="53">
        <v>30497</v>
      </c>
      <c r="B164" s="37">
        <v>3.5173360930492947E-2</v>
      </c>
      <c r="C164" s="37">
        <v>2.0582367999725903E-2</v>
      </c>
      <c r="D164" s="37">
        <v>5.1596301465457017E-2</v>
      </c>
      <c r="E164" s="37" t="s">
        <v>3003</v>
      </c>
      <c r="F164" s="37">
        <v>2.6058875976832985E-2</v>
      </c>
      <c r="G164" s="37">
        <v>4.4677295938285511E-2</v>
      </c>
      <c r="I164" s="37" t="s">
        <v>3003</v>
      </c>
      <c r="J164" s="37" t="s">
        <v>3003</v>
      </c>
      <c r="K164" s="37" t="s">
        <v>3003</v>
      </c>
    </row>
    <row r="165" spans="1:11">
      <c r="A165" s="53">
        <v>30526</v>
      </c>
      <c r="B165" s="37">
        <v>-3.5864514628119459E-2</v>
      </c>
      <c r="C165" s="37">
        <v>-3.3489090039680258E-2</v>
      </c>
      <c r="D165" s="37">
        <v>-4.7820496868649309E-2</v>
      </c>
      <c r="E165" s="37" t="s">
        <v>3003</v>
      </c>
      <c r="F165" s="37">
        <v>-3.1063565665047976E-2</v>
      </c>
      <c r="G165" s="37">
        <v>-4.7355675804956809E-2</v>
      </c>
      <c r="I165" s="37" t="s">
        <v>3003</v>
      </c>
      <c r="J165" s="37" t="s">
        <v>3003</v>
      </c>
      <c r="K165" s="37" t="s">
        <v>3003</v>
      </c>
    </row>
    <row r="166" spans="1:11">
      <c r="A166" s="53">
        <v>30559</v>
      </c>
      <c r="B166" s="37">
        <v>1.6858072636446009E-2</v>
      </c>
      <c r="C166" s="37">
        <v>8.2717796043780822E-3</v>
      </c>
      <c r="D166" s="37">
        <v>-5.4882829514765197E-3</v>
      </c>
      <c r="E166" s="37" t="s">
        <v>3003</v>
      </c>
      <c r="F166" s="37">
        <v>2.7025193871475617E-2</v>
      </c>
      <c r="G166" s="37">
        <v>1.9755217323081942E-2</v>
      </c>
      <c r="I166" s="37" t="s">
        <v>3003</v>
      </c>
      <c r="J166" s="37" t="s">
        <v>3003</v>
      </c>
      <c r="K166" s="37" t="s">
        <v>3003</v>
      </c>
    </row>
    <row r="167" spans="1:11">
      <c r="A167" s="53">
        <v>30589</v>
      </c>
      <c r="B167" s="37">
        <v>9.4661501757267175E-3</v>
      </c>
      <c r="C167" s="37">
        <v>2.3836989084397908E-2</v>
      </c>
      <c r="D167" s="37">
        <v>1.2263489838822528E-2</v>
      </c>
      <c r="E167" s="37" t="s">
        <v>3003</v>
      </c>
      <c r="F167" s="37">
        <v>2.8177902360633222E-3</v>
      </c>
      <c r="G167" s="37">
        <v>9.2323316253519749E-3</v>
      </c>
      <c r="I167" s="37" t="s">
        <v>3003</v>
      </c>
      <c r="J167" s="37" t="s">
        <v>3003</v>
      </c>
      <c r="K167" s="37" t="s">
        <v>3003</v>
      </c>
    </row>
    <row r="168" spans="1:11">
      <c r="A168" s="53">
        <v>30620</v>
      </c>
      <c r="B168" s="37">
        <v>-1.4777636594663246E-2</v>
      </c>
      <c r="C168" s="37">
        <v>-2.3206343067105895E-3</v>
      </c>
      <c r="D168" s="37">
        <v>-2.5527864312910986E-2</v>
      </c>
      <c r="E168" s="37" t="s">
        <v>3003</v>
      </c>
      <c r="F168" s="37">
        <v>-1.1846832673549912E-2</v>
      </c>
      <c r="G168" s="37">
        <v>-1.6069767796429324E-2</v>
      </c>
      <c r="I168" s="37" t="s">
        <v>3003</v>
      </c>
      <c r="J168" s="37" t="s">
        <v>3003</v>
      </c>
      <c r="K168" s="37" t="s">
        <v>3003</v>
      </c>
    </row>
    <row r="169" spans="1:11">
      <c r="A169" s="53">
        <v>30650</v>
      </c>
      <c r="B169" s="37">
        <v>1.7894682538658779E-2</v>
      </c>
      <c r="C169" s="37">
        <v>2.1945607928735678E-2</v>
      </c>
      <c r="D169" s="37">
        <v>4.282479353520996E-2</v>
      </c>
      <c r="E169" s="37" t="s">
        <v>3003</v>
      </c>
      <c r="F169" s="37">
        <v>1.7964781327290735E-2</v>
      </c>
      <c r="G169" s="37">
        <v>1.4674207794220129E-2</v>
      </c>
      <c r="I169" s="37" t="s">
        <v>3003</v>
      </c>
      <c r="J169" s="37" t="s">
        <v>3003</v>
      </c>
      <c r="K169" s="37" t="s">
        <v>3003</v>
      </c>
    </row>
    <row r="170" spans="1:11">
      <c r="A170" s="53">
        <v>30680</v>
      </c>
      <c r="B170" s="37">
        <v>-8.9769336517810938E-3</v>
      </c>
      <c r="C170" s="37">
        <v>-1.9222998325925E-2</v>
      </c>
      <c r="D170" s="37">
        <v>-1.6200796202073486E-2</v>
      </c>
      <c r="E170" s="37" t="s">
        <v>3003</v>
      </c>
      <c r="F170" s="37">
        <v>-8.9475368813104472E-3</v>
      </c>
      <c r="G170" s="37">
        <v>-1.5210286796371486E-2</v>
      </c>
      <c r="I170" s="37" t="s">
        <v>3003</v>
      </c>
      <c r="J170" s="37" t="s">
        <v>3003</v>
      </c>
      <c r="K170" s="37" t="s">
        <v>3003</v>
      </c>
    </row>
    <row r="171" spans="1:11">
      <c r="A171" s="53">
        <v>30712</v>
      </c>
      <c r="B171" s="37">
        <v>-1.4702874092257234E-2</v>
      </c>
      <c r="C171" s="37">
        <v>-1.3310350626419054E-2</v>
      </c>
      <c r="D171" s="37">
        <v>-3.5943045096511805E-2</v>
      </c>
      <c r="E171" s="37" t="s">
        <v>3003</v>
      </c>
      <c r="F171" s="37">
        <v>-3.5159059880504051E-3</v>
      </c>
      <c r="G171" s="37">
        <v>-2.3012746952826957E-2</v>
      </c>
      <c r="I171" s="37" t="s">
        <v>3003</v>
      </c>
      <c r="J171" s="37" t="s">
        <v>3003</v>
      </c>
      <c r="K171" s="37" t="s">
        <v>3003</v>
      </c>
    </row>
    <row r="172" spans="1:11">
      <c r="A172" s="53">
        <v>30741</v>
      </c>
      <c r="B172" s="37">
        <v>-4.5110684348480534E-2</v>
      </c>
      <c r="C172" s="37">
        <v>-5.1752494737828725E-2</v>
      </c>
      <c r="D172" s="37">
        <v>-6.5542860990774665E-2</v>
      </c>
      <c r="E172" s="37" t="s">
        <v>3003</v>
      </c>
      <c r="F172" s="37">
        <v>-4.0962293475938827E-2</v>
      </c>
      <c r="G172" s="37">
        <v>-3.9665407447382672E-2</v>
      </c>
      <c r="I172" s="37" t="s">
        <v>3003</v>
      </c>
      <c r="J172" s="37" t="s">
        <v>3003</v>
      </c>
      <c r="K172" s="37" t="s">
        <v>3003</v>
      </c>
    </row>
    <row r="173" spans="1:11">
      <c r="A173" s="53">
        <v>30771</v>
      </c>
      <c r="B173" s="37">
        <v>1.468959566242467E-2</v>
      </c>
      <c r="C173" s="37">
        <v>1.5367471287093037E-2</v>
      </c>
      <c r="D173" s="37">
        <v>2.1978813864668156E-2</v>
      </c>
      <c r="E173" s="37" t="s">
        <v>3003</v>
      </c>
      <c r="F173" s="37">
        <v>1.232737830074182E-2</v>
      </c>
      <c r="G173" s="37">
        <v>1.0908549989256722E-2</v>
      </c>
      <c r="I173" s="37" t="s">
        <v>3003</v>
      </c>
      <c r="J173" s="37" t="s">
        <v>3003</v>
      </c>
      <c r="K173" s="37" t="s">
        <v>3003</v>
      </c>
    </row>
    <row r="174" spans="1:11">
      <c r="A174" s="53">
        <v>30802</v>
      </c>
      <c r="B174" s="37">
        <v>6.6090356968280251E-3</v>
      </c>
      <c r="C174" s="37">
        <v>-3.1243361891948318E-3</v>
      </c>
      <c r="D174" s="37">
        <v>5.8759930428242679E-3</v>
      </c>
      <c r="E174" s="37" t="s">
        <v>3003</v>
      </c>
      <c r="F174" s="37">
        <v>8.027131400650811E-3</v>
      </c>
      <c r="G174" s="37">
        <v>9.1558622042737792E-3</v>
      </c>
      <c r="I174" s="37" t="s">
        <v>3003</v>
      </c>
      <c r="J174" s="37" t="s">
        <v>3003</v>
      </c>
      <c r="K174" s="37" t="s">
        <v>3003</v>
      </c>
    </row>
    <row r="175" spans="1:11">
      <c r="A175" s="53">
        <v>30833</v>
      </c>
      <c r="B175" s="37">
        <v>-5.9822521419828578E-2</v>
      </c>
      <c r="C175" s="37">
        <v>-5.5153554527616722E-2</v>
      </c>
      <c r="D175" s="37">
        <v>-6.4118141882418933E-2</v>
      </c>
      <c r="E175" s="37" t="s">
        <v>3003</v>
      </c>
      <c r="F175" s="37">
        <v>-6.2734737808687213E-2</v>
      </c>
      <c r="G175" s="37">
        <v>-4.3824830290167371E-2</v>
      </c>
      <c r="I175" s="37" t="s">
        <v>3003</v>
      </c>
      <c r="J175" s="37" t="s">
        <v>3003</v>
      </c>
      <c r="K175" s="37" t="s">
        <v>3003</v>
      </c>
    </row>
    <row r="176" spans="1:11">
      <c r="A176" s="53">
        <v>30862</v>
      </c>
      <c r="B176" s="37">
        <v>1.7228570417801681E-2</v>
      </c>
      <c r="C176" s="37">
        <v>2.4178013324688274E-2</v>
      </c>
      <c r="D176" s="37">
        <v>9.512633576350682E-3</v>
      </c>
      <c r="E176" s="37" t="s">
        <v>3003</v>
      </c>
      <c r="F176" s="37">
        <v>1.5016944252606024E-2</v>
      </c>
      <c r="G176" s="37">
        <v>3.3972686299095223E-2</v>
      </c>
      <c r="I176" s="37" t="s">
        <v>3003</v>
      </c>
      <c r="J176" s="37" t="s">
        <v>3003</v>
      </c>
      <c r="K176" s="37" t="s">
        <v>3003</v>
      </c>
    </row>
    <row r="177" spans="1:11">
      <c r="A177" s="53">
        <v>30894</v>
      </c>
      <c r="B177" s="37">
        <v>-1.1747930722682209E-2</v>
      </c>
      <c r="C177" s="37">
        <v>-1.5762624779800394E-2</v>
      </c>
      <c r="D177" s="37">
        <v>-2.8046397744416751E-2</v>
      </c>
      <c r="E177" s="37" t="s">
        <v>3003</v>
      </c>
      <c r="F177" s="37">
        <v>-1.3441881072185802E-2</v>
      </c>
      <c r="G177" s="37">
        <v>-7.1612342887108493E-3</v>
      </c>
      <c r="I177" s="37" t="s">
        <v>3003</v>
      </c>
      <c r="J177" s="37" t="s">
        <v>3003</v>
      </c>
      <c r="K177" s="37" t="s">
        <v>3003</v>
      </c>
    </row>
    <row r="178" spans="1:11">
      <c r="A178" s="53">
        <v>30925</v>
      </c>
      <c r="B178" s="37">
        <v>0.10457415136436254</v>
      </c>
      <c r="C178" s="37">
        <v>9.7470030016593157E-2</v>
      </c>
      <c r="D178" s="37">
        <v>9.9977098653909913E-2</v>
      </c>
      <c r="E178" s="37" t="s">
        <v>3003</v>
      </c>
      <c r="F178" s="37">
        <v>0.10504663303848516</v>
      </c>
      <c r="G178" s="37">
        <v>9.0829564585877876E-2</v>
      </c>
      <c r="I178" s="37" t="s">
        <v>3003</v>
      </c>
      <c r="J178" s="37" t="s">
        <v>3003</v>
      </c>
      <c r="K178" s="37" t="s">
        <v>3003</v>
      </c>
    </row>
    <row r="179" spans="1:11">
      <c r="A179" s="53">
        <v>30953</v>
      </c>
      <c r="B179" s="37">
        <v>-2.160074933572953E-3</v>
      </c>
      <c r="C179" s="37">
        <v>6.5573770491802463E-3</v>
      </c>
      <c r="D179" s="37">
        <v>5.2049597483112553E-3</v>
      </c>
      <c r="E179" s="37" t="s">
        <v>3003</v>
      </c>
      <c r="F179" s="37">
        <v>7.8812157101804114E-3</v>
      </c>
      <c r="G179" s="37">
        <v>-3.9643511023014222E-3</v>
      </c>
      <c r="I179" s="37" t="s">
        <v>3003</v>
      </c>
      <c r="J179" s="37" t="s">
        <v>3003</v>
      </c>
      <c r="K179" s="37" t="s">
        <v>3003</v>
      </c>
    </row>
    <row r="180" spans="1:11">
      <c r="A180" s="53">
        <v>30986</v>
      </c>
      <c r="B180" s="37">
        <v>1.3665389527457439E-3</v>
      </c>
      <c r="C180" s="37">
        <v>7.9492329243389115E-3</v>
      </c>
      <c r="D180" s="37">
        <v>-2.1172301106944236E-3</v>
      </c>
      <c r="E180" s="37" t="s">
        <v>3003</v>
      </c>
      <c r="F180" s="37">
        <v>-2.7217349980560579E-3</v>
      </c>
      <c r="G180" s="37">
        <v>1.4234280766250995E-2</v>
      </c>
      <c r="I180" s="37" t="s">
        <v>3003</v>
      </c>
      <c r="J180" s="37" t="s">
        <v>3003</v>
      </c>
      <c r="K180" s="37" t="s">
        <v>3003</v>
      </c>
    </row>
    <row r="181" spans="1:11">
      <c r="A181" s="53">
        <v>31016</v>
      </c>
      <c r="B181" s="37">
        <v>-1.3493693165151033E-2</v>
      </c>
      <c r="C181" s="37">
        <v>-4.2111784601989166E-3</v>
      </c>
      <c r="D181" s="37">
        <v>-1.1277415188764017E-2</v>
      </c>
      <c r="E181" s="37" t="s">
        <v>3003</v>
      </c>
      <c r="F181" s="37">
        <v>-7.8264887656674942E-3</v>
      </c>
      <c r="G181" s="37">
        <v>-1.978611227607685E-2</v>
      </c>
      <c r="I181" s="37" t="s">
        <v>3003</v>
      </c>
      <c r="J181" s="37" t="s">
        <v>3003</v>
      </c>
      <c r="K181" s="37" t="s">
        <v>3003</v>
      </c>
    </row>
    <row r="182" spans="1:11">
      <c r="A182" s="53">
        <v>31047</v>
      </c>
      <c r="B182" s="37">
        <v>2.138359901226905E-2</v>
      </c>
      <c r="C182" s="37">
        <v>1.9782917580985382E-2</v>
      </c>
      <c r="D182" s="37">
        <v>2.7080612054487752E-2</v>
      </c>
      <c r="E182" s="37" t="s">
        <v>3003</v>
      </c>
      <c r="F182" s="37">
        <v>2.0710231407364388E-2</v>
      </c>
      <c r="G182" s="37">
        <v>2.6679706003697845E-2</v>
      </c>
      <c r="I182" s="37" t="s">
        <v>3003</v>
      </c>
      <c r="J182" s="37" t="s">
        <v>3003</v>
      </c>
      <c r="K182" s="37" t="s">
        <v>3003</v>
      </c>
    </row>
    <row r="183" spans="1:11">
      <c r="A183" s="53">
        <v>31078</v>
      </c>
      <c r="B183" s="37">
        <v>7.6560383782894315E-2</v>
      </c>
      <c r="C183" s="37">
        <v>7.1982126073837138E-2</v>
      </c>
      <c r="D183" s="37">
        <v>3.3134240228919198E-2</v>
      </c>
      <c r="E183" s="37" t="s">
        <v>3003</v>
      </c>
      <c r="F183" s="37">
        <v>7.2127243950779407E-2</v>
      </c>
      <c r="G183" s="37">
        <v>6.9847742934111334E-2</v>
      </c>
      <c r="I183" s="37" t="s">
        <v>3003</v>
      </c>
      <c r="J183" s="37" t="s">
        <v>3003</v>
      </c>
      <c r="K183" s="37" t="s">
        <v>3003</v>
      </c>
    </row>
    <row r="184" spans="1:11">
      <c r="A184" s="53">
        <v>31106</v>
      </c>
      <c r="B184" s="37">
        <v>8.342004550184301E-3</v>
      </c>
      <c r="C184" s="37">
        <v>1.0482599500096113E-2</v>
      </c>
      <c r="D184" s="37">
        <v>2.4311966939242202E-2</v>
      </c>
      <c r="E184" s="37" t="s">
        <v>3003</v>
      </c>
      <c r="F184" s="37">
        <v>9.5223529255301642E-3</v>
      </c>
      <c r="G184" s="37">
        <v>1.4009070420967662E-2</v>
      </c>
      <c r="I184" s="37" t="s">
        <v>3003</v>
      </c>
      <c r="J184" s="37" t="s">
        <v>3003</v>
      </c>
      <c r="K184" s="37" t="s">
        <v>3003</v>
      </c>
    </row>
    <row r="185" spans="1:11">
      <c r="A185" s="53">
        <v>31135</v>
      </c>
      <c r="B185" s="37">
        <v>-8.0456151397489961E-4</v>
      </c>
      <c r="C185" s="37">
        <v>9.0647547721254274E-3</v>
      </c>
      <c r="D185" s="37">
        <v>2.8713678698656597E-2</v>
      </c>
      <c r="E185" s="37" t="s">
        <v>3003</v>
      </c>
      <c r="F185" s="37">
        <v>2.5359812930210168E-3</v>
      </c>
      <c r="G185" s="37">
        <v>5.3506015996926948E-3</v>
      </c>
      <c r="I185" s="37" t="s">
        <v>3003</v>
      </c>
      <c r="J185" s="37" t="s">
        <v>3003</v>
      </c>
      <c r="K185" s="37" t="s">
        <v>3003</v>
      </c>
    </row>
    <row r="186" spans="1:11">
      <c r="A186" s="53">
        <v>31167</v>
      </c>
      <c r="B186" s="37">
        <v>-5.7531624889137767E-3</v>
      </c>
      <c r="C186" s="37">
        <v>-4.254067386237792E-3</v>
      </c>
      <c r="D186" s="37">
        <v>-4.5477303070760033E-3</v>
      </c>
      <c r="E186" s="37" t="s">
        <v>3003</v>
      </c>
      <c r="F186" s="37">
        <v>-1.852825229960442E-3</v>
      </c>
      <c r="G186" s="37">
        <v>-1.5911789189262948E-2</v>
      </c>
      <c r="I186" s="37" t="s">
        <v>3003</v>
      </c>
      <c r="J186" s="37" t="s">
        <v>3003</v>
      </c>
      <c r="K186" s="37" t="s">
        <v>3003</v>
      </c>
    </row>
    <row r="187" spans="1:11">
      <c r="A187" s="53">
        <v>31198</v>
      </c>
      <c r="B187" s="37">
        <v>5.8328149391424722E-2</v>
      </c>
      <c r="C187" s="37">
        <v>6.4712343294322627E-2</v>
      </c>
      <c r="D187" s="37">
        <v>5.0358355337608351E-2</v>
      </c>
      <c r="E187" s="37" t="s">
        <v>3003</v>
      </c>
      <c r="F187" s="37">
        <v>5.9077923616687844E-2</v>
      </c>
      <c r="G187" s="37">
        <v>6.0765742653890564E-2</v>
      </c>
      <c r="I187" s="37" t="s">
        <v>3003</v>
      </c>
      <c r="J187" s="37" t="s">
        <v>3003</v>
      </c>
      <c r="K187" s="37" t="s">
        <v>3003</v>
      </c>
    </row>
    <row r="188" spans="1:11">
      <c r="A188" s="53">
        <v>31226</v>
      </c>
      <c r="B188" s="37">
        <v>1.1262247902538158E-2</v>
      </c>
      <c r="C188" s="37">
        <v>1.7999686961965855E-2</v>
      </c>
      <c r="D188" s="37">
        <v>1.646016639731851E-2</v>
      </c>
      <c r="E188" s="37" t="s">
        <v>3003</v>
      </c>
      <c r="F188" s="37">
        <v>1.1100545082756819E-2</v>
      </c>
      <c r="G188" s="37">
        <v>1.722988430616379E-2</v>
      </c>
      <c r="I188" s="37" t="s">
        <v>3003</v>
      </c>
      <c r="J188" s="37" t="s">
        <v>3003</v>
      </c>
      <c r="K188" s="37" t="s">
        <v>3003</v>
      </c>
    </row>
    <row r="189" spans="1:11">
      <c r="A189" s="53">
        <v>31259</v>
      </c>
      <c r="B189" s="37">
        <v>-6.3607650464994059E-3</v>
      </c>
      <c r="C189" s="37">
        <v>-1.2370010063736836E-2</v>
      </c>
      <c r="D189" s="37">
        <v>-3.9806854316334905E-2</v>
      </c>
      <c r="E189" s="37" t="s">
        <v>3003</v>
      </c>
      <c r="F189" s="37">
        <v>-8.9255527757117203E-3</v>
      </c>
      <c r="G189" s="37">
        <v>-1.5537249559842259E-2</v>
      </c>
      <c r="I189" s="37" t="s">
        <v>3003</v>
      </c>
      <c r="J189" s="37" t="s">
        <v>3003</v>
      </c>
      <c r="K189" s="37" t="s">
        <v>3003</v>
      </c>
    </row>
    <row r="190" spans="1:11">
      <c r="A190" s="53">
        <v>31289</v>
      </c>
      <c r="B190" s="37">
        <v>-1.2438744426294557E-2</v>
      </c>
      <c r="C190" s="37">
        <v>-5.0382824551721272E-3</v>
      </c>
      <c r="D190" s="37">
        <v>1.2265423770392303E-3</v>
      </c>
      <c r="E190" s="37" t="s">
        <v>3003</v>
      </c>
      <c r="F190" s="37">
        <v>-1.1629565767520278E-2</v>
      </c>
      <c r="G190" s="37">
        <v>-8.5896297843455205E-3</v>
      </c>
      <c r="I190" s="37" t="s">
        <v>3003</v>
      </c>
      <c r="J190" s="37" t="s">
        <v>3003</v>
      </c>
      <c r="K190" s="37" t="s">
        <v>3003</v>
      </c>
    </row>
    <row r="191" spans="1:11">
      <c r="A191" s="53">
        <v>31320</v>
      </c>
      <c r="B191" s="37">
        <v>-3.5036936866457369E-2</v>
      </c>
      <c r="C191" s="37">
        <v>-4.3355191101375534E-2</v>
      </c>
      <c r="D191" s="37">
        <v>-3.511780799542652E-2</v>
      </c>
      <c r="E191" s="37" t="s">
        <v>3003</v>
      </c>
      <c r="F191" s="37">
        <v>-3.6635875294944498E-2</v>
      </c>
      <c r="G191" s="37">
        <v>-3.3141969293971951E-2</v>
      </c>
      <c r="I191" s="37" t="s">
        <v>3003</v>
      </c>
      <c r="J191" s="37" t="s">
        <v>3003</v>
      </c>
      <c r="K191" s="37" t="s">
        <v>3003</v>
      </c>
    </row>
    <row r="192" spans="1:11">
      <c r="A192" s="53">
        <v>31351</v>
      </c>
      <c r="B192" s="37">
        <v>4.1839429246484983E-2</v>
      </c>
      <c r="C192" s="37">
        <v>4.4019032042227568E-2</v>
      </c>
      <c r="D192" s="37">
        <v>6.5449236108171993E-2</v>
      </c>
      <c r="E192" s="37" t="s">
        <v>3003</v>
      </c>
      <c r="F192" s="37">
        <v>4.1820290006123084E-2</v>
      </c>
      <c r="G192" s="37">
        <v>4.0038676817061303E-2</v>
      </c>
      <c r="I192" s="37" t="s">
        <v>3003</v>
      </c>
      <c r="J192" s="37" t="s">
        <v>3003</v>
      </c>
      <c r="K192" s="37" t="s">
        <v>3003</v>
      </c>
    </row>
    <row r="193" spans="1:11">
      <c r="A193" s="53">
        <v>31380</v>
      </c>
      <c r="B193" s="37">
        <v>6.6038941909520865E-2</v>
      </c>
      <c r="C193" s="37">
        <v>6.0876871915744868E-2</v>
      </c>
      <c r="D193" s="37">
        <v>6.1806121030366867E-2</v>
      </c>
      <c r="E193" s="37" t="s">
        <v>3003</v>
      </c>
      <c r="F193" s="37">
        <v>6.0031012792777005E-2</v>
      </c>
      <c r="G193" s="37">
        <v>7.3184145399311173E-2</v>
      </c>
      <c r="I193" s="37" t="s">
        <v>3003</v>
      </c>
      <c r="J193" s="37" t="s">
        <v>3003</v>
      </c>
      <c r="K193" s="37" t="s">
        <v>3003</v>
      </c>
    </row>
    <row r="194" spans="1:11">
      <c r="A194" s="53">
        <v>31412</v>
      </c>
      <c r="B194" s="37">
        <v>4.8281975076907235E-2</v>
      </c>
      <c r="C194" s="37">
        <v>4.7476171298160841E-2</v>
      </c>
      <c r="D194" s="37">
        <v>3.6305482296167479E-2</v>
      </c>
      <c r="E194" s="37" t="s">
        <v>3003</v>
      </c>
      <c r="F194" s="37">
        <v>4.598460494883061E-2</v>
      </c>
      <c r="G194" s="37">
        <v>5.0696698308889898E-2</v>
      </c>
      <c r="I194" s="37" t="s">
        <v>3003</v>
      </c>
      <c r="J194" s="37" t="s">
        <v>3003</v>
      </c>
      <c r="K194" s="37" t="s">
        <v>3003</v>
      </c>
    </row>
    <row r="195" spans="1:11">
      <c r="A195" s="53">
        <v>31443</v>
      </c>
      <c r="B195" s="37">
        <v>3.1136533200695204E-3</v>
      </c>
      <c r="C195" s="37">
        <v>1.5091026766547166E-2</v>
      </c>
      <c r="D195" s="37">
        <v>2.0756624070464191E-2</v>
      </c>
      <c r="E195" s="37" t="s">
        <v>3003</v>
      </c>
      <c r="F195" s="37">
        <v>9.248241988146777E-4</v>
      </c>
      <c r="G195" s="37">
        <v>2.5780079662767186E-3</v>
      </c>
      <c r="I195" s="37" t="s">
        <v>3003</v>
      </c>
      <c r="J195" s="37" t="s">
        <v>3003</v>
      </c>
      <c r="K195" s="37" t="s">
        <v>3003</v>
      </c>
    </row>
    <row r="196" spans="1:11">
      <c r="A196" s="53">
        <v>31471</v>
      </c>
      <c r="B196" s="37">
        <v>7.2566889466272766E-2</v>
      </c>
      <c r="C196" s="37">
        <v>7.7767536993081254E-2</v>
      </c>
      <c r="D196" s="37">
        <v>8.3583831382395557E-2</v>
      </c>
      <c r="E196" s="37" t="s">
        <v>3003</v>
      </c>
      <c r="F196" s="37">
        <v>7.2035831995267419E-2</v>
      </c>
      <c r="G196" s="37">
        <v>8.4125789077430957E-2</v>
      </c>
      <c r="I196" s="37" t="s">
        <v>3003</v>
      </c>
      <c r="J196" s="37" t="s">
        <v>3003</v>
      </c>
      <c r="K196" s="37" t="s">
        <v>3003</v>
      </c>
    </row>
    <row r="197" spans="1:11">
      <c r="A197" s="53">
        <v>31502</v>
      </c>
      <c r="B197" s="37">
        <v>5.2794356274068255E-2</v>
      </c>
      <c r="C197" s="37">
        <v>5.6763136469334174E-2</v>
      </c>
      <c r="D197" s="37">
        <v>8.4300190923777496E-2</v>
      </c>
      <c r="E197" s="37" t="s">
        <v>3003</v>
      </c>
      <c r="F197" s="37">
        <v>5.0047035699833486E-2</v>
      </c>
      <c r="G197" s="37">
        <v>7.8153379345712537E-2</v>
      </c>
      <c r="I197" s="37" t="s">
        <v>3003</v>
      </c>
      <c r="J197" s="37" t="s">
        <v>3003</v>
      </c>
      <c r="K197" s="37" t="s">
        <v>3003</v>
      </c>
    </row>
    <row r="198" spans="1:11">
      <c r="A198" s="53">
        <v>31532</v>
      </c>
      <c r="B198" s="37">
        <v>-1.6774176550403697E-2</v>
      </c>
      <c r="C198" s="37">
        <v>-3.1138799898014602E-2</v>
      </c>
      <c r="D198" s="37">
        <v>-2.0091200505666262E-2</v>
      </c>
      <c r="E198" s="37" t="s">
        <v>3003</v>
      </c>
      <c r="F198" s="37">
        <v>-2.4118636263538162E-2</v>
      </c>
      <c r="G198" s="37">
        <v>-1.0157264178054293E-2</v>
      </c>
      <c r="I198" s="37" t="s">
        <v>3003</v>
      </c>
      <c r="J198" s="37" t="s">
        <v>3003</v>
      </c>
      <c r="K198" s="37" t="s">
        <v>3003</v>
      </c>
    </row>
    <row r="199" spans="1:11">
      <c r="A199" s="53">
        <v>31562</v>
      </c>
      <c r="B199" s="37">
        <v>4.6330908262657955E-2</v>
      </c>
      <c r="C199" s="37">
        <v>4.5961098398169309E-2</v>
      </c>
      <c r="D199" s="37">
        <v>6.7499078510873778E-2</v>
      </c>
      <c r="E199" s="37" t="s">
        <v>3003</v>
      </c>
      <c r="F199" s="37">
        <v>4.3152037336205318E-2</v>
      </c>
      <c r="G199" s="37">
        <v>6.0177398686528827E-2</v>
      </c>
      <c r="I199" s="37" t="s">
        <v>3003</v>
      </c>
      <c r="J199" s="37" t="s">
        <v>3003</v>
      </c>
      <c r="K199" s="37" t="s">
        <v>3003</v>
      </c>
    </row>
    <row r="200" spans="1:11">
      <c r="A200" s="53">
        <v>31593</v>
      </c>
      <c r="B200" s="37">
        <v>1.0209787224961131E-2</v>
      </c>
      <c r="C200" s="37">
        <v>1.1020926085957727E-2</v>
      </c>
      <c r="D200" s="37">
        <v>4.5549369128289108E-2</v>
      </c>
      <c r="E200" s="37" t="s">
        <v>3003</v>
      </c>
      <c r="F200" s="37">
        <v>3.9233231235158428E-3</v>
      </c>
      <c r="G200" s="37">
        <v>3.3059802264421734E-2</v>
      </c>
      <c r="I200" s="37" t="s">
        <v>3003</v>
      </c>
      <c r="J200" s="37" t="s">
        <v>3003</v>
      </c>
      <c r="K200" s="37" t="s">
        <v>3003</v>
      </c>
    </row>
    <row r="201" spans="1:11">
      <c r="A201" s="53">
        <v>31624</v>
      </c>
      <c r="B201" s="37">
        <v>-5.615247784955868E-2</v>
      </c>
      <c r="C201" s="37">
        <v>-5.3389523340672707E-2</v>
      </c>
      <c r="D201" s="37">
        <v>-5.5522683802787798E-2</v>
      </c>
      <c r="E201" s="37" t="s">
        <v>3003</v>
      </c>
      <c r="F201" s="37">
        <v>-5.6323060573857608E-2</v>
      </c>
      <c r="G201" s="37">
        <v>-5.134369287020113E-2</v>
      </c>
      <c r="I201" s="37" t="s">
        <v>3003</v>
      </c>
      <c r="J201" s="37" t="s">
        <v>3003</v>
      </c>
      <c r="K201" s="37" t="s">
        <v>3003</v>
      </c>
    </row>
    <row r="202" spans="1:11">
      <c r="A202" s="53">
        <v>31653</v>
      </c>
      <c r="B202" s="37">
        <v>7.0953099329862601E-2</v>
      </c>
      <c r="C202" s="37">
        <v>7.2785461195565393E-2</v>
      </c>
      <c r="D202" s="37">
        <v>3.5184591625629924E-2</v>
      </c>
      <c r="E202" s="37" t="s">
        <v>3003</v>
      </c>
      <c r="F202" s="37">
        <v>8.4293394777265718E-2</v>
      </c>
      <c r="G202" s="37">
        <v>5.6502510044997845E-2</v>
      </c>
      <c r="I202" s="37" t="s">
        <v>3003</v>
      </c>
      <c r="J202" s="37" t="s">
        <v>3003</v>
      </c>
      <c r="K202" s="37" t="s">
        <v>3003</v>
      </c>
    </row>
    <row r="203" spans="1:11">
      <c r="A203" s="53">
        <v>31685</v>
      </c>
      <c r="B203" s="37">
        <v>-8.8046581423442016E-2</v>
      </c>
      <c r="C203" s="37">
        <v>-8.4942146647062677E-2</v>
      </c>
      <c r="D203" s="37">
        <v>-0.12447046570869624</v>
      </c>
      <c r="E203" s="37" t="s">
        <v>3003</v>
      </c>
      <c r="F203" s="37">
        <v>-7.5959969177606723E-2</v>
      </c>
      <c r="G203" s="37">
        <v>-0.10859394237872455</v>
      </c>
      <c r="I203" s="37" t="s">
        <v>3003</v>
      </c>
      <c r="J203" s="37" t="s">
        <v>3003</v>
      </c>
      <c r="K203" s="37" t="s">
        <v>3003</v>
      </c>
    </row>
    <row r="204" spans="1:11">
      <c r="A204" s="53">
        <v>31716</v>
      </c>
      <c r="B204" s="37">
        <v>5.3673002617189214E-2</v>
      </c>
      <c r="C204" s="37">
        <v>5.8723533076014078E-2</v>
      </c>
      <c r="D204" s="37">
        <v>8.02616984680673E-2</v>
      </c>
      <c r="E204" s="37" t="s">
        <v>3003</v>
      </c>
      <c r="F204" s="37">
        <v>4.9713054467855899E-2</v>
      </c>
      <c r="G204" s="37">
        <v>6.3699611213423379E-2</v>
      </c>
      <c r="I204" s="37" t="s">
        <v>3003</v>
      </c>
      <c r="J204" s="37" t="s">
        <v>3003</v>
      </c>
      <c r="K204" s="37" t="s">
        <v>3003</v>
      </c>
    </row>
    <row r="205" spans="1:11">
      <c r="A205" s="53">
        <v>31744</v>
      </c>
      <c r="B205" s="37">
        <v>2.0571334113440143E-2</v>
      </c>
      <c r="C205" s="37">
        <v>1.2564748320117891E-2</v>
      </c>
      <c r="D205" s="37">
        <v>2.25588524151068E-2</v>
      </c>
      <c r="E205" s="37" t="s">
        <v>3003</v>
      </c>
      <c r="F205" s="37">
        <v>1.9312563528169679E-2</v>
      </c>
      <c r="G205" s="37">
        <v>1.9929592366735305E-2</v>
      </c>
      <c r="I205" s="37" t="s">
        <v>3003</v>
      </c>
      <c r="J205" s="37" t="s">
        <v>3003</v>
      </c>
      <c r="K205" s="37" t="s">
        <v>3003</v>
      </c>
    </row>
    <row r="206" spans="1:11">
      <c r="A206" s="53">
        <v>31777</v>
      </c>
      <c r="B206" s="37">
        <v>-2.809319216408368E-2</v>
      </c>
      <c r="C206" s="37">
        <v>-3.2105483238570098E-2</v>
      </c>
      <c r="D206" s="37">
        <v>-2.1755580779417416E-2</v>
      </c>
      <c r="E206" s="37" t="s">
        <v>3003</v>
      </c>
      <c r="F206" s="37">
        <v>-3.3042888953432215E-2</v>
      </c>
      <c r="G206" s="37">
        <v>-1.6173447254757778E-2</v>
      </c>
      <c r="I206" s="37" t="s">
        <v>3003</v>
      </c>
      <c r="J206" s="37" t="s">
        <v>3003</v>
      </c>
      <c r="K206" s="37" t="s">
        <v>3003</v>
      </c>
    </row>
    <row r="207" spans="1:11">
      <c r="A207" s="53">
        <v>31807</v>
      </c>
      <c r="B207" s="37">
        <v>0.12978190605251272</v>
      </c>
      <c r="C207" s="37">
        <v>0.1252644040598998</v>
      </c>
      <c r="D207" s="37">
        <v>0.13968433423084359</v>
      </c>
      <c r="E207" s="37" t="s">
        <v>3003</v>
      </c>
      <c r="F207" s="37">
        <v>0.12838791713807995</v>
      </c>
      <c r="G207" s="37">
        <v>0.14018001782924205</v>
      </c>
      <c r="I207" s="37" t="s">
        <v>3003</v>
      </c>
      <c r="J207" s="37" t="s">
        <v>3003</v>
      </c>
      <c r="K207" s="37" t="s">
        <v>3003</v>
      </c>
    </row>
    <row r="208" spans="1:11">
      <c r="A208" s="53">
        <v>31835</v>
      </c>
      <c r="B208" s="37">
        <v>3.3228007794607439E-2</v>
      </c>
      <c r="C208" s="37">
        <v>3.4728281735367128E-2</v>
      </c>
      <c r="D208" s="37">
        <v>1.0637881299518259E-2</v>
      </c>
      <c r="E208" s="37" t="s">
        <v>3003</v>
      </c>
      <c r="F208" s="37">
        <v>2.2888198757764044E-2</v>
      </c>
      <c r="G208" s="37">
        <v>4.1413402607884287E-2</v>
      </c>
      <c r="I208" s="37" t="s">
        <v>3003</v>
      </c>
      <c r="J208" s="37" t="s">
        <v>3003</v>
      </c>
      <c r="K208" s="37" t="s">
        <v>3003</v>
      </c>
    </row>
    <row r="209" spans="1:11">
      <c r="A209" s="53">
        <v>31867</v>
      </c>
      <c r="B209" s="37">
        <v>2.4329949581852528E-2</v>
      </c>
      <c r="C209" s="37">
        <v>3.7191237555536327E-2</v>
      </c>
      <c r="D209" s="37">
        <v>2.2420829674019815E-2</v>
      </c>
      <c r="E209" s="37" t="s">
        <v>3003</v>
      </c>
      <c r="F209" s="37">
        <v>2.9580280969296435E-2</v>
      </c>
      <c r="G209" s="37">
        <v>1.5580473549522411E-2</v>
      </c>
      <c r="I209" s="37" t="s">
        <v>3003</v>
      </c>
      <c r="J209" s="37" t="s">
        <v>3003</v>
      </c>
      <c r="K209" s="37" t="s">
        <v>3003</v>
      </c>
    </row>
    <row r="210" spans="1:11">
      <c r="A210" s="53">
        <v>31897</v>
      </c>
      <c r="B210" s="37">
        <v>-1.1637630662020948E-2</v>
      </c>
      <c r="C210" s="37">
        <v>-2.8066344545623512E-2</v>
      </c>
      <c r="D210" s="37">
        <v>-1.6914253953817404E-2</v>
      </c>
      <c r="E210" s="37" t="s">
        <v>3003</v>
      </c>
      <c r="F210" s="37">
        <v>-5.1015464720972625E-3</v>
      </c>
      <c r="G210" s="37">
        <v>-2.3791165552490723E-2</v>
      </c>
      <c r="I210" s="37" t="s">
        <v>3003</v>
      </c>
      <c r="J210" s="37" t="s">
        <v>3003</v>
      </c>
      <c r="K210" s="37" t="s">
        <v>3003</v>
      </c>
    </row>
    <row r="211" spans="1:11">
      <c r="A211" s="53">
        <v>31926</v>
      </c>
      <c r="B211" s="37">
        <v>3.0132441729722181E-3</v>
      </c>
      <c r="C211" s="37">
        <v>3.4225785018091592E-3</v>
      </c>
      <c r="D211" s="37">
        <v>6.0391904914869343E-4</v>
      </c>
      <c r="E211" s="37" t="s">
        <v>3003</v>
      </c>
      <c r="F211" s="37">
        <v>1.9858744622471836E-3</v>
      </c>
      <c r="G211" s="37">
        <v>2.0845208044948382E-3</v>
      </c>
      <c r="I211" s="37" t="s">
        <v>3003</v>
      </c>
      <c r="J211" s="37" t="s">
        <v>3003</v>
      </c>
      <c r="K211" s="37" t="s">
        <v>3003</v>
      </c>
    </row>
    <row r="212" spans="1:11">
      <c r="A212" s="53">
        <v>31958</v>
      </c>
      <c r="B212" s="37">
        <v>4.915109382919769E-2</v>
      </c>
      <c r="C212" s="37">
        <v>5.0382297596646364E-2</v>
      </c>
      <c r="D212" s="37">
        <v>4.7796383809328047E-2</v>
      </c>
      <c r="E212" s="37" t="s">
        <v>3003</v>
      </c>
      <c r="F212" s="37">
        <v>4.6835448387192224E-2</v>
      </c>
      <c r="G212" s="37">
        <v>6.1349194741033397E-2</v>
      </c>
      <c r="I212" s="37" t="s">
        <v>3003</v>
      </c>
      <c r="J212" s="37" t="s">
        <v>3003</v>
      </c>
      <c r="K212" s="37" t="s">
        <v>3003</v>
      </c>
    </row>
    <row r="213" spans="1:11">
      <c r="A213" s="53">
        <v>31989</v>
      </c>
      <c r="B213" s="37">
        <v>4.5025284405481258E-2</v>
      </c>
      <c r="C213" s="37">
        <v>4.6459946210956504E-2</v>
      </c>
      <c r="D213" s="37">
        <v>5.6499252396009503E-2</v>
      </c>
      <c r="E213" s="37" t="s">
        <v>3003</v>
      </c>
      <c r="F213" s="37">
        <v>3.9556757629581885E-2</v>
      </c>
      <c r="G213" s="37">
        <v>5.0215900042873685E-2</v>
      </c>
      <c r="I213" s="37" t="s">
        <v>3003</v>
      </c>
      <c r="J213" s="37" t="s">
        <v>3003</v>
      </c>
      <c r="K213" s="37" t="s">
        <v>3003</v>
      </c>
    </row>
    <row r="214" spans="1:11">
      <c r="A214" s="53">
        <v>32020</v>
      </c>
      <c r="B214" s="37">
        <v>3.6994418610929447E-2</v>
      </c>
      <c r="C214" s="37">
        <v>2.386720696903355E-2</v>
      </c>
      <c r="D214" s="37">
        <v>3.7283652730731864E-2</v>
      </c>
      <c r="E214" s="37" t="s">
        <v>3003</v>
      </c>
      <c r="F214" s="37">
        <v>3.2976207580799999E-2</v>
      </c>
      <c r="G214" s="37">
        <v>4.3105522143247477E-2</v>
      </c>
      <c r="I214" s="37" t="s">
        <v>3003</v>
      </c>
      <c r="J214" s="37" t="s">
        <v>3003</v>
      </c>
      <c r="K214" s="37" t="s">
        <v>3003</v>
      </c>
    </row>
    <row r="215" spans="1:11">
      <c r="A215" s="53">
        <v>32050</v>
      </c>
      <c r="B215" s="37">
        <v>-2.3663786791623953E-2</v>
      </c>
      <c r="C215" s="37">
        <v>-1.9827126421212093E-2</v>
      </c>
      <c r="D215" s="37">
        <v>-1.0847927710305738E-3</v>
      </c>
      <c r="E215" s="37" t="s">
        <v>3003</v>
      </c>
      <c r="F215" s="37">
        <v>-2.543879764370649E-2</v>
      </c>
      <c r="G215" s="37">
        <v>-3.2280834171978134E-2</v>
      </c>
      <c r="I215" s="37" t="s">
        <v>3003</v>
      </c>
      <c r="J215" s="37" t="s">
        <v>3003</v>
      </c>
      <c r="K215" s="37" t="s">
        <v>3003</v>
      </c>
    </row>
    <row r="216" spans="1:11">
      <c r="A216" s="53">
        <v>32080</v>
      </c>
      <c r="B216" s="37">
        <v>-0.21461639219685846</v>
      </c>
      <c r="C216" s="37">
        <v>-0.22039834512303613</v>
      </c>
      <c r="D216" s="37">
        <v>-0.2333269891738784</v>
      </c>
      <c r="E216" s="37" t="s">
        <v>3003</v>
      </c>
      <c r="F216" s="37">
        <v>-0.20895758436067957</v>
      </c>
      <c r="G216" s="37">
        <v>-0.202492976767363</v>
      </c>
      <c r="I216" s="37" t="s">
        <v>3003</v>
      </c>
      <c r="J216" s="37" t="s">
        <v>3003</v>
      </c>
      <c r="K216" s="37" t="s">
        <v>3003</v>
      </c>
    </row>
    <row r="217" spans="1:11">
      <c r="A217" s="53">
        <v>32111</v>
      </c>
      <c r="B217" s="37">
        <v>-8.7599356648460969E-2</v>
      </c>
      <c r="C217" s="37">
        <v>-6.6146695988876791E-2</v>
      </c>
      <c r="D217" s="37">
        <v>-9.0230724299065423E-2</v>
      </c>
      <c r="E217" s="37" t="s">
        <v>3003</v>
      </c>
      <c r="F217" s="37">
        <v>-8.3711653898855487E-2</v>
      </c>
      <c r="G217" s="37">
        <v>-9.5028524857375674E-2</v>
      </c>
      <c r="I217" s="37" t="s">
        <v>3003</v>
      </c>
      <c r="J217" s="37" t="s">
        <v>3003</v>
      </c>
      <c r="K217" s="37" t="s">
        <v>3003</v>
      </c>
    </row>
    <row r="218" spans="1:11">
      <c r="A218" s="53">
        <v>32142</v>
      </c>
      <c r="B218" s="37">
        <v>6.7028218735901035E-2</v>
      </c>
      <c r="C218" s="37">
        <v>6.160800085418372E-2</v>
      </c>
      <c r="D218" s="37">
        <v>5.1845074717901785E-2</v>
      </c>
      <c r="E218" s="37" t="s">
        <v>3003</v>
      </c>
      <c r="F218" s="37">
        <v>6.1323214798888692E-2</v>
      </c>
      <c r="G218" s="37">
        <v>5.8357348703169887E-2</v>
      </c>
      <c r="I218" s="37" t="s">
        <v>3003</v>
      </c>
      <c r="J218" s="37" t="s">
        <v>3003</v>
      </c>
      <c r="K218" s="37" t="s">
        <v>3003</v>
      </c>
    </row>
    <row r="219" spans="1:11">
      <c r="A219" s="53">
        <v>32171</v>
      </c>
      <c r="B219" s="37">
        <v>3.9601586678871925E-2</v>
      </c>
      <c r="C219" s="37">
        <v>5.8932323096866357E-2</v>
      </c>
      <c r="D219" s="37">
        <v>-1.9074941630679021E-3</v>
      </c>
      <c r="E219" s="37" t="s">
        <v>3003</v>
      </c>
      <c r="F219" s="37">
        <v>6.0247005199845383E-2</v>
      </c>
      <c r="G219" s="37">
        <v>3.762007412449897E-2</v>
      </c>
      <c r="I219" s="37" t="s">
        <v>3003</v>
      </c>
      <c r="J219" s="37" t="s">
        <v>3003</v>
      </c>
      <c r="K219" s="37" t="s">
        <v>3003</v>
      </c>
    </row>
    <row r="220" spans="1:11">
      <c r="A220" s="53">
        <v>32202</v>
      </c>
      <c r="B220" s="37">
        <v>3.8726178745885687E-2</v>
      </c>
      <c r="C220" s="37">
        <v>4.1796163892040328E-2</v>
      </c>
      <c r="D220" s="37">
        <v>5.3053236706112505E-2</v>
      </c>
      <c r="E220" s="37" t="s">
        <v>3003</v>
      </c>
      <c r="F220" s="37">
        <v>3.394752274834012E-2</v>
      </c>
      <c r="G220" s="37">
        <v>3.8297174410234502E-2</v>
      </c>
      <c r="I220" s="37" t="s">
        <v>3003</v>
      </c>
      <c r="J220" s="37" t="s">
        <v>3003</v>
      </c>
      <c r="K220" s="37" t="s">
        <v>3003</v>
      </c>
    </row>
    <row r="221" spans="1:11">
      <c r="A221" s="53">
        <v>32233</v>
      </c>
      <c r="B221" s="37">
        <v>-3.6507340623498807E-2</v>
      </c>
      <c r="C221" s="37">
        <v>-1.878076946453533E-2</v>
      </c>
      <c r="D221" s="37">
        <v>-4.252569835646669E-2</v>
      </c>
      <c r="E221" s="37" t="s">
        <v>3003</v>
      </c>
      <c r="F221" s="37">
        <v>-3.1167951990193177E-2</v>
      </c>
      <c r="G221" s="37">
        <v>-3.3356735410267624E-2</v>
      </c>
      <c r="I221" s="37" t="s">
        <v>3003</v>
      </c>
      <c r="J221" s="37" t="s">
        <v>3003</v>
      </c>
      <c r="K221" s="37" t="s">
        <v>3003</v>
      </c>
    </row>
    <row r="222" spans="1:11">
      <c r="A222" s="53">
        <v>32262</v>
      </c>
      <c r="B222" s="37">
        <v>5.9492138239618519E-3</v>
      </c>
      <c r="C222" s="37">
        <v>-4.9812107697390084E-3</v>
      </c>
      <c r="D222" s="37">
        <v>1.4708781294068274E-3</v>
      </c>
      <c r="E222" s="37" t="s">
        <v>3003</v>
      </c>
      <c r="F222" s="37">
        <v>7.8420078561716178E-3</v>
      </c>
      <c r="G222" s="37">
        <v>-7.707741332195539E-3</v>
      </c>
      <c r="I222" s="37" t="s">
        <v>3003</v>
      </c>
      <c r="J222" s="37" t="s">
        <v>3003</v>
      </c>
      <c r="K222" s="37" t="s">
        <v>3003</v>
      </c>
    </row>
    <row r="223" spans="1:11">
      <c r="A223" s="53">
        <v>32294</v>
      </c>
      <c r="B223" s="37">
        <v>5.3601102841649428E-3</v>
      </c>
      <c r="C223" s="37">
        <v>8.7931812640391627E-3</v>
      </c>
      <c r="D223" s="37">
        <v>3.7399309551209292E-3</v>
      </c>
      <c r="E223" s="37" t="s">
        <v>3003</v>
      </c>
      <c r="F223" s="37">
        <v>8.347816310565026E-3</v>
      </c>
      <c r="G223" s="37">
        <v>-6.4043915827927123E-5</v>
      </c>
      <c r="I223" s="37" t="s">
        <v>3003</v>
      </c>
      <c r="J223" s="37" t="s">
        <v>3003</v>
      </c>
      <c r="K223" s="37" t="s">
        <v>3003</v>
      </c>
    </row>
    <row r="224" spans="1:11">
      <c r="A224" s="53">
        <v>32324</v>
      </c>
      <c r="B224" s="37">
        <v>4.3323363463880549E-2</v>
      </c>
      <c r="C224" s="37">
        <v>4.3798660893354935E-2</v>
      </c>
      <c r="D224" s="37">
        <v>3.3579218898492913E-2</v>
      </c>
      <c r="E224" s="37">
        <v>3.2224617427440316E-2</v>
      </c>
      <c r="F224" s="37">
        <v>4.7154252477340508E-2</v>
      </c>
      <c r="G224" s="37">
        <v>3.7394892628073162E-2</v>
      </c>
      <c r="I224" s="37" t="s">
        <v>3003</v>
      </c>
      <c r="J224" s="37" t="s">
        <v>3003</v>
      </c>
      <c r="K224" s="37" t="s">
        <v>3003</v>
      </c>
    </row>
    <row r="225" spans="1:11">
      <c r="A225" s="53">
        <v>32353</v>
      </c>
      <c r="B225" s="37">
        <v>-6.1980845893619962E-3</v>
      </c>
      <c r="C225" s="37">
        <v>-1.2095085601675049E-2</v>
      </c>
      <c r="D225" s="37">
        <v>-1.2040807390866548E-2</v>
      </c>
      <c r="E225" s="37">
        <v>-7.0552549142609555E-3</v>
      </c>
      <c r="F225" s="37">
        <v>-4.742658639491415E-3</v>
      </c>
      <c r="G225" s="37">
        <v>1.7110601517023039E-3</v>
      </c>
      <c r="I225" s="37" t="s">
        <v>3003</v>
      </c>
      <c r="J225" s="37" t="s">
        <v>3003</v>
      </c>
      <c r="K225" s="37" t="s">
        <v>3003</v>
      </c>
    </row>
    <row r="226" spans="1:11">
      <c r="A226" s="53">
        <v>32386</v>
      </c>
      <c r="B226" s="37">
        <v>-3.6689293662177214E-2</v>
      </c>
      <c r="C226" s="37">
        <v>-2.6526032315978498E-2</v>
      </c>
      <c r="D226" s="37">
        <v>-4.7391124505111404E-2</v>
      </c>
      <c r="E226" s="37">
        <v>-2.3115493498392592E-2</v>
      </c>
      <c r="F226" s="37">
        <v>-3.6281047732824478E-2</v>
      </c>
      <c r="G226" s="37">
        <v>-2.6872347544332209E-2</v>
      </c>
      <c r="I226" s="37" t="s">
        <v>3003</v>
      </c>
      <c r="J226" s="37" t="s">
        <v>3003</v>
      </c>
      <c r="K226" s="37" t="s">
        <v>3003</v>
      </c>
    </row>
    <row r="227" spans="1:11">
      <c r="A227" s="53">
        <v>32416</v>
      </c>
      <c r="B227" s="37">
        <v>3.9492675481527018E-2</v>
      </c>
      <c r="C227" s="37">
        <v>3.8129927613075765E-2</v>
      </c>
      <c r="D227" s="37">
        <v>4.1126480987531799E-2</v>
      </c>
      <c r="E227" s="37">
        <v>5.414819635628354E-2</v>
      </c>
      <c r="F227" s="37">
        <v>3.7350885551336033E-2</v>
      </c>
      <c r="G227" s="37">
        <v>5.1736305893849144E-2</v>
      </c>
      <c r="I227" s="37" t="s">
        <v>3003</v>
      </c>
      <c r="J227" s="37" t="s">
        <v>3003</v>
      </c>
      <c r="K227" s="37" t="s">
        <v>3003</v>
      </c>
    </row>
    <row r="228" spans="1:11">
      <c r="A228" s="53">
        <v>32447</v>
      </c>
      <c r="B228" s="37">
        <v>2.7518652994453996E-2</v>
      </c>
      <c r="C228" s="37">
        <v>1.4226920116065411E-2</v>
      </c>
      <c r="D228" s="37">
        <v>1.7218779790276528E-2</v>
      </c>
      <c r="E228" s="37">
        <v>1.8086510833268399E-2</v>
      </c>
      <c r="F228" s="37">
        <v>2.7551857598944185E-2</v>
      </c>
      <c r="G228" s="37">
        <v>2.1730901582931894E-2</v>
      </c>
      <c r="I228" s="37" t="s">
        <v>3003</v>
      </c>
      <c r="J228" s="37" t="s">
        <v>3003</v>
      </c>
      <c r="K228" s="37" t="s">
        <v>3003</v>
      </c>
    </row>
    <row r="229" spans="1:11">
      <c r="A229" s="53">
        <v>32477</v>
      </c>
      <c r="B229" s="37">
        <v>-1.8495148081560275E-2</v>
      </c>
      <c r="C229" s="37">
        <v>-2.5636534372612707E-2</v>
      </c>
      <c r="D229" s="37">
        <v>-2.4395243952439527E-2</v>
      </c>
      <c r="E229" s="37">
        <v>-1.7467715238102421E-2</v>
      </c>
      <c r="F229" s="37">
        <v>-1.7782830759350388E-2</v>
      </c>
      <c r="G229" s="37">
        <v>-1.8380681339777438E-2</v>
      </c>
      <c r="I229" s="37" t="s">
        <v>3003</v>
      </c>
      <c r="J229" s="37" t="s">
        <v>3003</v>
      </c>
      <c r="K229" s="37" t="s">
        <v>3003</v>
      </c>
    </row>
    <row r="230" spans="1:11">
      <c r="A230" s="53">
        <v>32507</v>
      </c>
      <c r="B230" s="37">
        <v>1.3209950784130564E-2</v>
      </c>
      <c r="C230" s="37">
        <v>1.2533831357548708E-2</v>
      </c>
      <c r="D230" s="37">
        <v>-5.7785249001891525E-3</v>
      </c>
      <c r="E230" s="37">
        <v>6.7114875513356598E-3</v>
      </c>
      <c r="F230" s="37">
        <v>1.1597135397108049E-2</v>
      </c>
      <c r="G230" s="37">
        <v>1.6520418929003355E-2</v>
      </c>
      <c r="I230" s="37" t="s">
        <v>3003</v>
      </c>
      <c r="J230" s="37" t="s">
        <v>3003</v>
      </c>
      <c r="K230" s="37" t="s">
        <v>3003</v>
      </c>
    </row>
    <row r="231" spans="1:11">
      <c r="A231" s="53">
        <v>32539</v>
      </c>
      <c r="B231" s="37">
        <v>7.2912070534121076E-2</v>
      </c>
      <c r="C231" s="37">
        <v>6.271206502012161E-2</v>
      </c>
      <c r="D231" s="37">
        <v>7.2885373107290041E-2</v>
      </c>
      <c r="E231" s="37">
        <v>6.0012261564621916E-2</v>
      </c>
      <c r="F231" s="37">
        <v>7.3929791155327607E-2</v>
      </c>
      <c r="G231" s="37">
        <v>6.9117113468175395E-2</v>
      </c>
      <c r="I231" s="37" t="s">
        <v>3003</v>
      </c>
      <c r="J231" s="37" t="s">
        <v>3003</v>
      </c>
      <c r="K231" s="37" t="s">
        <v>3003</v>
      </c>
    </row>
    <row r="232" spans="1:11">
      <c r="A232" s="53">
        <v>32567</v>
      </c>
      <c r="B232" s="37">
        <v>-3.2928640055900127E-2</v>
      </c>
      <c r="C232" s="37">
        <v>-2.0247442965602991E-2</v>
      </c>
      <c r="D232" s="37">
        <v>-1.8503144831079621E-2</v>
      </c>
      <c r="E232" s="37">
        <v>-2.2607316549719592E-2</v>
      </c>
      <c r="F232" s="37">
        <v>-3.0670755016225848E-2</v>
      </c>
      <c r="G232" s="37">
        <v>-2.7884767166535096E-2</v>
      </c>
      <c r="I232" s="37" t="s">
        <v>3003</v>
      </c>
      <c r="J232" s="37" t="s">
        <v>3003</v>
      </c>
      <c r="K232" s="37" t="s">
        <v>3003</v>
      </c>
    </row>
    <row r="233" spans="1:11">
      <c r="A233" s="53">
        <v>32598</v>
      </c>
      <c r="B233" s="37">
        <v>1.9403299614643599E-2</v>
      </c>
      <c r="C233" s="37">
        <v>1.8245461133662655E-2</v>
      </c>
      <c r="D233" s="37">
        <v>4.3108638931100618E-2</v>
      </c>
      <c r="E233" s="37">
        <v>2.5768898681037156E-2</v>
      </c>
      <c r="F233" s="37">
        <v>1.8253901661352545E-2</v>
      </c>
      <c r="G233" s="37">
        <v>2.9731989899892008E-2</v>
      </c>
      <c r="I233" s="37" t="s">
        <v>3003</v>
      </c>
      <c r="J233" s="37" t="s">
        <v>3003</v>
      </c>
      <c r="K233" s="37" t="s">
        <v>3003</v>
      </c>
    </row>
    <row r="234" spans="1:11">
      <c r="A234" s="53">
        <v>32626</v>
      </c>
      <c r="B234" s="37">
        <v>5.1199037226266508E-2</v>
      </c>
      <c r="C234" s="37">
        <v>5.0024886846255168E-2</v>
      </c>
      <c r="D234" s="37">
        <v>5.9482415030029934E-2</v>
      </c>
      <c r="E234" s="37">
        <v>5.0424497496553089E-2</v>
      </c>
      <c r="F234" s="37">
        <v>4.6314340923979458E-2</v>
      </c>
      <c r="G234" s="37">
        <v>5.4009729635966508E-2</v>
      </c>
      <c r="I234" s="37" t="s">
        <v>3003</v>
      </c>
      <c r="J234" s="37" t="s">
        <v>3003</v>
      </c>
      <c r="K234" s="37" t="s">
        <v>3003</v>
      </c>
    </row>
    <row r="235" spans="1:11">
      <c r="A235" s="53">
        <v>32659</v>
      </c>
      <c r="B235" s="37">
        <v>3.5578202863534525E-2</v>
      </c>
      <c r="C235" s="37">
        <v>4.1536900769513663E-2</v>
      </c>
      <c r="D235" s="37">
        <v>6.2823489732646731E-2</v>
      </c>
      <c r="E235" s="37">
        <v>3.9527766840058431E-2</v>
      </c>
      <c r="F235" s="37">
        <v>3.1604397681451735E-2</v>
      </c>
      <c r="G235" s="37">
        <v>4.5564374359473137E-2</v>
      </c>
      <c r="I235" s="37" t="s">
        <v>3003</v>
      </c>
      <c r="J235" s="37" t="s">
        <v>3003</v>
      </c>
      <c r="K235" s="37" t="s">
        <v>3003</v>
      </c>
    </row>
    <row r="236" spans="1:11">
      <c r="A236" s="53">
        <v>32689</v>
      </c>
      <c r="B236" s="37">
        <v>-6.6331167509936506E-3</v>
      </c>
      <c r="C236" s="37">
        <v>-1.7013819474942515E-5</v>
      </c>
      <c r="D236" s="37">
        <v>-5.7364643850998931E-4</v>
      </c>
      <c r="E236" s="37">
        <v>5.9143679268480742E-3</v>
      </c>
      <c r="F236" s="37">
        <v>-4.2446312285765453E-3</v>
      </c>
      <c r="G236" s="37">
        <v>-1.6613007083065012E-2</v>
      </c>
      <c r="I236" s="37" t="s">
        <v>3003</v>
      </c>
      <c r="J236" s="37" t="s">
        <v>3003</v>
      </c>
      <c r="K236" s="37" t="s">
        <v>3003</v>
      </c>
    </row>
    <row r="237" spans="1:11">
      <c r="A237" s="53">
        <v>32720</v>
      </c>
      <c r="B237" s="37">
        <v>8.8714632947345606E-2</v>
      </c>
      <c r="C237" s="37">
        <v>7.838399993194356E-2</v>
      </c>
      <c r="D237" s="37">
        <v>0.11392806985406345</v>
      </c>
      <c r="E237" s="37">
        <v>8.1171426495167287E-2</v>
      </c>
      <c r="F237" s="37">
        <v>8.0478099867364872E-2</v>
      </c>
      <c r="G237" s="37">
        <v>0.1131627961119841</v>
      </c>
      <c r="I237" s="37" t="s">
        <v>3003</v>
      </c>
      <c r="J237" s="37" t="s">
        <v>3003</v>
      </c>
      <c r="K237" s="37" t="s">
        <v>3003</v>
      </c>
    </row>
    <row r="238" spans="1:11">
      <c r="A238" s="53">
        <v>32751</v>
      </c>
      <c r="B238" s="37">
        <v>1.2417101735572089E-2</v>
      </c>
      <c r="C238" s="37">
        <v>1.1328182008228049E-2</v>
      </c>
      <c r="D238" s="37">
        <v>3.2889687986492611E-3</v>
      </c>
      <c r="E238" s="37">
        <v>1.8819733835193642E-3</v>
      </c>
      <c r="F238" s="37">
        <v>1.7572553750088593E-2</v>
      </c>
      <c r="G238" s="37">
        <v>8.2155788813216279E-3</v>
      </c>
      <c r="I238" s="37" t="s">
        <v>3003</v>
      </c>
      <c r="J238" s="37" t="s">
        <v>3003</v>
      </c>
      <c r="K238" s="37" t="s">
        <v>3003</v>
      </c>
    </row>
    <row r="239" spans="1:11">
      <c r="A239" s="53">
        <v>32780</v>
      </c>
      <c r="B239" s="37">
        <v>-4.8470770421989995E-3</v>
      </c>
      <c r="C239" s="37">
        <v>-1.0191147391370503E-2</v>
      </c>
      <c r="D239" s="37">
        <v>2.0390322792141147E-2</v>
      </c>
      <c r="E239" s="37">
        <v>1.88758645084941E-3</v>
      </c>
      <c r="F239" s="37">
        <v>-8.7060209962589452E-3</v>
      </c>
      <c r="G239" s="37">
        <v>-1.6854770224102866E-3</v>
      </c>
      <c r="I239" s="37" t="s">
        <v>3003</v>
      </c>
      <c r="J239" s="37" t="s">
        <v>3003</v>
      </c>
      <c r="K239" s="37" t="s">
        <v>3003</v>
      </c>
    </row>
    <row r="240" spans="1:11">
      <c r="A240" s="53">
        <v>32812</v>
      </c>
      <c r="B240" s="37">
        <v>-2.5402259500171054E-2</v>
      </c>
      <c r="C240" s="37">
        <v>-3.3504606243055179E-2</v>
      </c>
      <c r="D240" s="37">
        <v>-1.4874705504390628E-2</v>
      </c>
      <c r="E240" s="37">
        <v>-1.037281883177954E-2</v>
      </c>
      <c r="F240" s="37">
        <v>-3.1531816710983485E-2</v>
      </c>
      <c r="G240" s="37">
        <v>-1.7078032974240043E-2</v>
      </c>
      <c r="I240" s="37" t="s">
        <v>3003</v>
      </c>
      <c r="J240" s="37" t="s">
        <v>3003</v>
      </c>
      <c r="K240" s="37" t="s">
        <v>3003</v>
      </c>
    </row>
    <row r="241" spans="1:11">
      <c r="A241" s="53">
        <v>32842</v>
      </c>
      <c r="B241" s="37">
        <v>1.782863055168793E-2</v>
      </c>
      <c r="C241" s="37">
        <v>1.6254693558053424E-2</v>
      </c>
      <c r="D241" s="37">
        <v>2.4350208172538634E-2</v>
      </c>
      <c r="E241" s="37">
        <v>1.9262293821487919E-2</v>
      </c>
      <c r="F241" s="37">
        <v>1.3212227302606516E-2</v>
      </c>
      <c r="G241" s="37">
        <v>2.1213062119720849E-2</v>
      </c>
      <c r="I241" s="37" t="s">
        <v>3003</v>
      </c>
      <c r="J241" s="37" t="s">
        <v>3003</v>
      </c>
      <c r="K241" s="37" t="s">
        <v>3003</v>
      </c>
    </row>
    <row r="242" spans="1:11">
      <c r="A242" s="53">
        <v>32871</v>
      </c>
      <c r="B242" s="37">
        <v>1.9753334316398474E-2</v>
      </c>
      <c r="C242" s="37">
        <v>2.3175672965057847E-2</v>
      </c>
      <c r="D242" s="37">
        <v>8.1289596841804812E-3</v>
      </c>
      <c r="E242" s="37">
        <v>2.2730427330826863E-2</v>
      </c>
      <c r="F242" s="37">
        <v>1.7161966959270858E-2</v>
      </c>
      <c r="G242" s="37">
        <v>1.9465648854961826E-2</v>
      </c>
      <c r="I242" s="37" t="s">
        <v>3003</v>
      </c>
      <c r="J242" s="37" t="s">
        <v>3003</v>
      </c>
      <c r="K242" s="37" t="s">
        <v>3003</v>
      </c>
    </row>
    <row r="243" spans="1:11">
      <c r="A243" s="53">
        <v>32904</v>
      </c>
      <c r="B243" s="37">
        <v>-6.7643611146150917E-2</v>
      </c>
      <c r="C243" s="37">
        <v>-7.0430156010460765E-2</v>
      </c>
      <c r="D243" s="37">
        <v>-8.5939555985978466E-2</v>
      </c>
      <c r="E243" s="37">
        <v>-7.4742062731051995E-2</v>
      </c>
      <c r="F243" s="37">
        <v>-6.5727666442312094E-2</v>
      </c>
      <c r="G243" s="37">
        <v>-7.1572254408619917E-2</v>
      </c>
      <c r="I243" s="37" t="s">
        <v>3003</v>
      </c>
      <c r="J243" s="37" t="s">
        <v>3003</v>
      </c>
      <c r="K243" s="37" t="s">
        <v>3003</v>
      </c>
    </row>
    <row r="244" spans="1:11">
      <c r="A244" s="53">
        <v>32932</v>
      </c>
      <c r="B244" s="37">
        <v>1.187958065080319E-2</v>
      </c>
      <c r="C244" s="37">
        <v>6.3057819169576312E-3</v>
      </c>
      <c r="D244" s="37">
        <v>6.2764156484285127E-3</v>
      </c>
      <c r="E244" s="37">
        <v>8.5234338628725759E-3</v>
      </c>
      <c r="F244" s="37">
        <v>1.5675624705327795E-2</v>
      </c>
      <c r="G244" s="37">
        <v>1.0798988449183256E-3</v>
      </c>
      <c r="I244" s="37" t="s">
        <v>3003</v>
      </c>
      <c r="J244" s="37" t="s">
        <v>3003</v>
      </c>
      <c r="K244" s="37" t="s">
        <v>3003</v>
      </c>
    </row>
    <row r="245" spans="1:11">
      <c r="A245" s="53">
        <v>32962</v>
      </c>
      <c r="B245" s="37">
        <v>2.0701732645014737E-2</v>
      </c>
      <c r="C245" s="37">
        <v>1.3039705925500522E-2</v>
      </c>
      <c r="D245" s="37">
        <v>2.80276499805443E-2</v>
      </c>
      <c r="E245" s="37">
        <v>1.2318238011375993E-2</v>
      </c>
      <c r="F245" s="37">
        <v>1.3844274196842754E-2</v>
      </c>
      <c r="G245" s="37">
        <v>3.6526749870279041E-2</v>
      </c>
      <c r="I245" s="37" t="s">
        <v>3003</v>
      </c>
      <c r="J245" s="37" t="s">
        <v>3003</v>
      </c>
      <c r="K245" s="37" t="s">
        <v>3003</v>
      </c>
    </row>
    <row r="246" spans="1:11">
      <c r="A246" s="53">
        <v>32993</v>
      </c>
      <c r="B246" s="37">
        <v>-2.3291553377275176E-2</v>
      </c>
      <c r="C246" s="37">
        <v>-4.2293847490587178E-2</v>
      </c>
      <c r="D246" s="37">
        <v>-1.4561323432820794E-2</v>
      </c>
      <c r="E246" s="37">
        <v>-3.1348481299289577E-2</v>
      </c>
      <c r="F246" s="37">
        <v>-3.2086854279529176E-2</v>
      </c>
      <c r="G246" s="37">
        <v>-7.8053985693395944E-3</v>
      </c>
      <c r="I246" s="37" t="s">
        <v>3003</v>
      </c>
      <c r="J246" s="37" t="s">
        <v>3003</v>
      </c>
      <c r="K246" s="37" t="s">
        <v>3003</v>
      </c>
    </row>
    <row r="247" spans="1:11">
      <c r="A247" s="53">
        <v>33024</v>
      </c>
      <c r="B247" s="37">
        <v>8.9444191835759801E-2</v>
      </c>
      <c r="C247" s="37">
        <v>8.0356679973041745E-2</v>
      </c>
      <c r="D247" s="37">
        <v>0.11206633604084981</v>
      </c>
      <c r="E247" s="37">
        <v>7.9490420393502292E-2</v>
      </c>
      <c r="F247" s="37">
        <v>8.1135595593549992E-2</v>
      </c>
      <c r="G247" s="37">
        <v>0.10174397376404909</v>
      </c>
      <c r="I247" s="37" t="s">
        <v>3003</v>
      </c>
      <c r="J247" s="37" t="s">
        <v>3003</v>
      </c>
      <c r="K247" s="37" t="s">
        <v>3003</v>
      </c>
    </row>
    <row r="248" spans="1:11">
      <c r="A248" s="53">
        <v>33053</v>
      </c>
      <c r="B248" s="37">
        <v>-6.4316212369610604E-3</v>
      </c>
      <c r="C248" s="37">
        <v>-1.0141241582289573E-2</v>
      </c>
      <c r="D248" s="37">
        <v>2.2338707219699661E-2</v>
      </c>
      <c r="E248" s="37">
        <v>-1.0552852376557342E-2</v>
      </c>
      <c r="F248" s="37">
        <v>-1.6678976089384068E-2</v>
      </c>
      <c r="G248" s="37">
        <v>1.1906555233521576E-2</v>
      </c>
      <c r="I248" s="37" t="s">
        <v>3003</v>
      </c>
      <c r="J248" s="37" t="s">
        <v>3003</v>
      </c>
      <c r="K248" s="37" t="s">
        <v>3003</v>
      </c>
    </row>
    <row r="249" spans="1:11">
      <c r="A249" s="53">
        <v>33085</v>
      </c>
      <c r="B249" s="37">
        <v>-4.2762163795707631E-3</v>
      </c>
      <c r="C249" s="37">
        <v>-1.1360147374884888E-2</v>
      </c>
      <c r="D249" s="37">
        <v>4.47147200858522E-3</v>
      </c>
      <c r="E249" s="37">
        <v>-1.1380857217033746E-3</v>
      </c>
      <c r="F249" s="37">
        <v>-8.6927425211087428E-3</v>
      </c>
      <c r="G249" s="37">
        <v>-4.7042010301612258E-4</v>
      </c>
      <c r="I249" s="37" t="s">
        <v>3003</v>
      </c>
      <c r="J249" s="37" t="s">
        <v>3003</v>
      </c>
      <c r="K249" s="37" t="s">
        <v>3003</v>
      </c>
    </row>
    <row r="250" spans="1:11">
      <c r="A250" s="53">
        <v>33116</v>
      </c>
      <c r="B250" s="37">
        <v>-9.4262257765907354E-2</v>
      </c>
      <c r="C250" s="37">
        <v>-9.7078293559986983E-2</v>
      </c>
      <c r="D250" s="37">
        <v>-8.6261475150364086E-2</v>
      </c>
      <c r="E250" s="37">
        <v>-8.609137424028579E-2</v>
      </c>
      <c r="F250" s="37">
        <v>-9.7632881119785186E-2</v>
      </c>
      <c r="G250" s="37">
        <v>-9.6046611381183755E-2</v>
      </c>
      <c r="I250" s="37" t="s">
        <v>3003</v>
      </c>
      <c r="J250" s="37" t="s">
        <v>3003</v>
      </c>
      <c r="K250" s="37" t="s">
        <v>3003</v>
      </c>
    </row>
    <row r="251" spans="1:11">
      <c r="A251" s="53">
        <v>33144</v>
      </c>
      <c r="B251" s="37">
        <v>-4.945262995640487E-2</v>
      </c>
      <c r="C251" s="37">
        <v>-4.8057819634961474E-2</v>
      </c>
      <c r="D251" s="37">
        <v>-4.6715312662393926E-2</v>
      </c>
      <c r="E251" s="37">
        <v>-2.5476611716463538E-2</v>
      </c>
      <c r="F251" s="37">
        <v>-5.579542605643617E-2</v>
      </c>
      <c r="G251" s="37">
        <v>-5.2104340490595424E-2</v>
      </c>
      <c r="I251" s="37" t="s">
        <v>3003</v>
      </c>
      <c r="J251" s="37" t="s">
        <v>3003</v>
      </c>
      <c r="K251" s="37" t="s">
        <v>3003</v>
      </c>
    </row>
    <row r="252" spans="1:11">
      <c r="A252" s="53">
        <v>33177</v>
      </c>
      <c r="B252" s="37">
        <v>-6.327797538680513E-3</v>
      </c>
      <c r="C252" s="37">
        <v>-5.7619898832388383E-3</v>
      </c>
      <c r="D252" s="37">
        <v>1.0266544013264767E-2</v>
      </c>
      <c r="E252" s="37">
        <v>8.7447529785436018E-3</v>
      </c>
      <c r="F252" s="37">
        <v>-1.175022758690436E-2</v>
      </c>
      <c r="G252" s="37">
        <v>7.5924020357649447E-3</v>
      </c>
      <c r="I252" s="37" t="s">
        <v>3003</v>
      </c>
      <c r="J252" s="37" t="s">
        <v>3003</v>
      </c>
      <c r="K252" s="37" t="s">
        <v>3003</v>
      </c>
    </row>
    <row r="253" spans="1:11">
      <c r="A253" s="53">
        <v>33207</v>
      </c>
      <c r="B253" s="37">
        <v>6.2389578322229022E-2</v>
      </c>
      <c r="C253" s="37">
        <v>6.3629669299772429E-2</v>
      </c>
      <c r="D253" s="37">
        <v>6.1726452106073637E-2</v>
      </c>
      <c r="E253" s="37">
        <v>5.013321312754826E-2</v>
      </c>
      <c r="F253" s="37">
        <v>6.1266440354139196E-2</v>
      </c>
      <c r="G253" s="37">
        <v>6.5946729229920065E-2</v>
      </c>
      <c r="I253" s="37" t="s">
        <v>3003</v>
      </c>
      <c r="J253" s="37" t="s">
        <v>3003</v>
      </c>
      <c r="K253" s="37" t="s">
        <v>3003</v>
      </c>
    </row>
    <row r="254" spans="1:11">
      <c r="A254" s="53">
        <v>33238</v>
      </c>
      <c r="B254" s="37">
        <v>2.4677753289254145E-2</v>
      </c>
      <c r="C254" s="37">
        <v>2.728388457060138E-2</v>
      </c>
      <c r="D254" s="37">
        <v>1.5807640182957883E-2</v>
      </c>
      <c r="E254" s="37">
        <v>2.2314692908694367E-2</v>
      </c>
      <c r="F254" s="37">
        <v>2.6497890295358539E-2</v>
      </c>
      <c r="G254" s="37">
        <v>3.00562543291234E-2</v>
      </c>
      <c r="I254" s="37" t="s">
        <v>3003</v>
      </c>
      <c r="J254" s="37" t="s">
        <v>3003</v>
      </c>
      <c r="K254" s="37" t="s">
        <v>3003</v>
      </c>
    </row>
    <row r="255" spans="1:11">
      <c r="A255" s="53">
        <v>33269</v>
      </c>
      <c r="B255" s="37">
        <v>4.4656998533485259E-2</v>
      </c>
      <c r="C255" s="37">
        <v>4.3569590561380656E-2</v>
      </c>
      <c r="D255" s="37">
        <v>2.175295233528951E-2</v>
      </c>
      <c r="E255" s="37">
        <v>1.4840021683477644E-2</v>
      </c>
      <c r="F255" s="37">
        <v>5.403532672523137E-2</v>
      </c>
      <c r="G255" s="37">
        <v>4.5355706385117989E-2</v>
      </c>
      <c r="I255" s="37" t="s">
        <v>3003</v>
      </c>
      <c r="J255" s="37" t="s">
        <v>3003</v>
      </c>
      <c r="K255" s="37" t="s">
        <v>3003</v>
      </c>
    </row>
    <row r="256" spans="1:11">
      <c r="A256" s="53">
        <v>33297</v>
      </c>
      <c r="B256" s="37">
        <v>6.6248015148820949E-2</v>
      </c>
      <c r="C256" s="37">
        <v>6.5242552334943582E-2</v>
      </c>
      <c r="D256" s="37">
        <v>7.84061696658096E-2</v>
      </c>
      <c r="E256" s="37">
        <v>5.6219567546538451E-2</v>
      </c>
      <c r="F256" s="37">
        <v>7.0247765063306211E-2</v>
      </c>
      <c r="G256" s="37">
        <v>7.2202817172366984E-2</v>
      </c>
      <c r="I256" s="37" t="s">
        <v>3003</v>
      </c>
      <c r="J256" s="37" t="s">
        <v>3003</v>
      </c>
      <c r="K256" s="37" t="s">
        <v>3003</v>
      </c>
    </row>
    <row r="257" spans="1:11">
      <c r="A257" s="53">
        <v>33326</v>
      </c>
      <c r="B257" s="37">
        <v>2.1688819710406149E-2</v>
      </c>
      <c r="C257" s="37">
        <v>2.3761721425703319E-2</v>
      </c>
      <c r="D257" s="37">
        <v>4.4137957129613881E-2</v>
      </c>
      <c r="E257" s="37">
        <v>2.2395280649904592E-2</v>
      </c>
      <c r="F257" s="37">
        <v>1.5800195029861852E-2</v>
      </c>
      <c r="G257" s="37">
        <v>2.8534261860305943E-2</v>
      </c>
      <c r="I257" s="37" t="s">
        <v>3003</v>
      </c>
      <c r="J257" s="37" t="s">
        <v>3003</v>
      </c>
      <c r="K257" s="37" t="s">
        <v>3003</v>
      </c>
    </row>
    <row r="258" spans="1:11">
      <c r="A258" s="53">
        <v>33358</v>
      </c>
      <c r="B258" s="37">
        <v>1.2657430369815703E-3</v>
      </c>
      <c r="C258" s="37">
        <v>4.6720346999515883E-3</v>
      </c>
      <c r="D258" s="37">
        <v>-4.7472368182641667E-3</v>
      </c>
      <c r="E258" s="37">
        <v>-3.9171732305528506E-3</v>
      </c>
      <c r="F258" s="37">
        <v>5.9546178180749365E-3</v>
      </c>
      <c r="G258" s="37">
        <v>4.742798578249996E-4</v>
      </c>
      <c r="I258" s="37" t="s">
        <v>3003</v>
      </c>
      <c r="J258" s="37" t="s">
        <v>3003</v>
      </c>
      <c r="K258" s="37" t="s">
        <v>3003</v>
      </c>
    </row>
    <row r="259" spans="1:11">
      <c r="A259" s="53">
        <v>33389</v>
      </c>
      <c r="B259" s="37">
        <v>3.8908146571941638E-2</v>
      </c>
      <c r="C259" s="37">
        <v>3.8691330524011303E-2</v>
      </c>
      <c r="D259" s="37">
        <v>2.0599694145062575E-2</v>
      </c>
      <c r="E259" s="37">
        <v>1.7248803003685698E-2</v>
      </c>
      <c r="F259" s="37">
        <v>4.6685933769616605E-2</v>
      </c>
      <c r="G259" s="37">
        <v>4.3858262997008568E-2</v>
      </c>
      <c r="I259" s="37" t="s">
        <v>3003</v>
      </c>
      <c r="J259" s="37" t="s">
        <v>3003</v>
      </c>
      <c r="K259" s="37" t="s">
        <v>3003</v>
      </c>
    </row>
    <row r="260" spans="1:11">
      <c r="A260" s="53">
        <v>33417</v>
      </c>
      <c r="B260" s="37">
        <v>-4.8371911201162798E-2</v>
      </c>
      <c r="C260" s="37">
        <v>-4.4494476420691043E-2</v>
      </c>
      <c r="D260" s="37">
        <v>-4.1348923911201485E-2</v>
      </c>
      <c r="E260" s="37">
        <v>-2.7546623549230764E-2</v>
      </c>
      <c r="F260" s="37">
        <v>-5.1368574061335992E-2</v>
      </c>
      <c r="G260" s="37">
        <v>-4.1973774873154679E-2</v>
      </c>
      <c r="I260" s="37" t="s">
        <v>3003</v>
      </c>
      <c r="J260" s="37" t="s">
        <v>3003</v>
      </c>
      <c r="K260" s="37" t="s">
        <v>3003</v>
      </c>
    </row>
    <row r="261" spans="1:11">
      <c r="A261" s="53">
        <v>33450</v>
      </c>
      <c r="B261" s="37">
        <v>4.4142364114476695E-2</v>
      </c>
      <c r="C261" s="37">
        <v>3.7445961736474409E-2</v>
      </c>
      <c r="D261" s="37">
        <v>6.4605565531293374E-2</v>
      </c>
      <c r="E261" s="37">
        <v>3.8085537941900949E-2</v>
      </c>
      <c r="F261" s="37">
        <v>3.7534374016663596E-2</v>
      </c>
      <c r="G261" s="37">
        <v>5.4039916962257184E-2</v>
      </c>
      <c r="I261" s="37" t="s">
        <v>3003</v>
      </c>
      <c r="J261" s="37" t="s">
        <v>3003</v>
      </c>
      <c r="K261" s="37" t="s">
        <v>3003</v>
      </c>
    </row>
    <row r="262" spans="1:11">
      <c r="A262" s="53">
        <v>33480</v>
      </c>
      <c r="B262" s="37">
        <v>2.1649267460159161E-2</v>
      </c>
      <c r="C262" s="37">
        <v>2.1775575521249646E-2</v>
      </c>
      <c r="D262" s="37">
        <v>3.1347496657257334E-2</v>
      </c>
      <c r="E262" s="37">
        <v>1.1751420009839197E-2</v>
      </c>
      <c r="F262" s="37">
        <v>1.5361995872699818E-2</v>
      </c>
      <c r="G262" s="37">
        <v>3.0928048219427184E-2</v>
      </c>
      <c r="I262" s="37" t="s">
        <v>3003</v>
      </c>
      <c r="J262" s="37" t="s">
        <v>3003</v>
      </c>
      <c r="K262" s="37" t="s">
        <v>3003</v>
      </c>
    </row>
    <row r="263" spans="1:11">
      <c r="A263" s="53">
        <v>33511</v>
      </c>
      <c r="B263" s="37">
        <v>-1.9519999999999982E-2</v>
      </c>
      <c r="C263" s="37">
        <v>-9.6080036380173928E-3</v>
      </c>
      <c r="D263" s="37">
        <v>-2.6149439896961391E-2</v>
      </c>
      <c r="E263" s="37">
        <v>-4.5752428525644984E-3</v>
      </c>
      <c r="F263" s="37">
        <v>-1.4476990707973036E-2</v>
      </c>
      <c r="G263" s="37">
        <v>-2.1099923783545305E-2</v>
      </c>
      <c r="I263" s="37" t="s">
        <v>3003</v>
      </c>
      <c r="J263" s="37" t="s">
        <v>3003</v>
      </c>
      <c r="K263" s="37" t="s">
        <v>3003</v>
      </c>
    </row>
    <row r="264" spans="1:11">
      <c r="A264" s="53">
        <v>33542</v>
      </c>
      <c r="B264" s="37">
        <v>1.463413284949322E-2</v>
      </c>
      <c r="C264" s="37">
        <v>1.7499651035506325E-2</v>
      </c>
      <c r="D264" s="37">
        <v>3.4447654183488829E-2</v>
      </c>
      <c r="E264" s="37">
        <v>2.5107412876222757E-2</v>
      </c>
      <c r="F264" s="37">
        <v>1.4195495261030366E-2</v>
      </c>
      <c r="G264" s="37">
        <v>1.4670327418760065E-2</v>
      </c>
      <c r="I264" s="37" t="s">
        <v>3003</v>
      </c>
      <c r="J264" s="37" t="s">
        <v>3003</v>
      </c>
      <c r="K264" s="37" t="s">
        <v>3003</v>
      </c>
    </row>
    <row r="265" spans="1:11">
      <c r="A265" s="53">
        <v>33571</v>
      </c>
      <c r="B265" s="37">
        <v>-4.2993869311939936E-2</v>
      </c>
      <c r="C265" s="37">
        <v>-3.9271041668170859E-2</v>
      </c>
      <c r="D265" s="37">
        <v>-3.2249110499886435E-2</v>
      </c>
      <c r="E265" s="37">
        <v>-1.8830989500132733E-2</v>
      </c>
      <c r="F265" s="37">
        <v>-5.3947300036380708E-2</v>
      </c>
      <c r="G265" s="37">
        <v>-2.192964742942527E-2</v>
      </c>
      <c r="I265" s="37" t="s">
        <v>3003</v>
      </c>
      <c r="J265" s="37" t="s">
        <v>3003</v>
      </c>
      <c r="K265" s="37" t="s">
        <v>3003</v>
      </c>
    </row>
    <row r="266" spans="1:11">
      <c r="A266" s="53">
        <v>33603</v>
      </c>
      <c r="B266" s="37">
        <v>0.11149881363029124</v>
      </c>
      <c r="C266" s="37">
        <v>9.1090485495265217E-2</v>
      </c>
      <c r="D266" s="37">
        <v>0.13432939601748761</v>
      </c>
      <c r="E266" s="37">
        <v>9.5296964813470719E-2</v>
      </c>
      <c r="F266" s="37">
        <v>9.2141405262868847E-2</v>
      </c>
      <c r="G266" s="37">
        <v>0.14056177223552724</v>
      </c>
      <c r="I266" s="37" t="s">
        <v>3003</v>
      </c>
      <c r="J266" s="37" t="s">
        <v>3003</v>
      </c>
      <c r="K266" s="37" t="s">
        <v>3003</v>
      </c>
    </row>
    <row r="267" spans="1:11">
      <c r="A267" s="53">
        <v>33634</v>
      </c>
      <c r="B267" s="37">
        <v>-1.91022897633355E-2</v>
      </c>
      <c r="C267" s="37">
        <v>-1.169578559104012E-2</v>
      </c>
      <c r="D267" s="37">
        <v>-5.8341251111043047E-2</v>
      </c>
      <c r="E267" s="37">
        <v>-2.9414210023757992E-2</v>
      </c>
      <c r="F267" s="37">
        <v>1.1317765118645795E-4</v>
      </c>
      <c r="G267" s="37">
        <v>-3.6180235952157913E-2</v>
      </c>
      <c r="I267" s="37" t="s">
        <v>3003</v>
      </c>
      <c r="J267" s="37" t="s">
        <v>3003</v>
      </c>
      <c r="K267" s="37" t="s">
        <v>3003</v>
      </c>
    </row>
    <row r="268" spans="1:11">
      <c r="A268" s="53">
        <v>33662</v>
      </c>
      <c r="B268" s="37">
        <v>8.9507551709813171E-3</v>
      </c>
      <c r="C268" s="37">
        <v>1.2548568640774915E-2</v>
      </c>
      <c r="D268" s="37">
        <v>7.7302390678144484E-3</v>
      </c>
      <c r="E268" s="37">
        <v>-8.3142544167044141E-3</v>
      </c>
      <c r="F268" s="37">
        <v>2.2416069407770634E-2</v>
      </c>
      <c r="G268" s="37">
        <v>2.112854607430048E-4</v>
      </c>
      <c r="I268" s="37" t="s">
        <v>3003</v>
      </c>
      <c r="J268" s="37" t="s">
        <v>3003</v>
      </c>
      <c r="K268" s="37" t="s">
        <v>3003</v>
      </c>
    </row>
    <row r="269" spans="1:11">
      <c r="A269" s="53">
        <v>33694</v>
      </c>
      <c r="B269" s="37">
        <v>-2.0919917035011504E-2</v>
      </c>
      <c r="C269" s="37">
        <v>-1.5108443520577053E-2</v>
      </c>
      <c r="D269" s="37">
        <v>-3.2662058719033493E-2</v>
      </c>
      <c r="E269" s="37">
        <v>-2.4774957530513841E-2</v>
      </c>
      <c r="F269" s="37">
        <v>-1.8579497065343231E-2</v>
      </c>
      <c r="G269" s="37">
        <v>-2.2889117341933107E-2</v>
      </c>
      <c r="I269" s="37" t="s">
        <v>3003</v>
      </c>
      <c r="J269" s="37" t="s">
        <v>3003</v>
      </c>
      <c r="K269" s="37" t="s">
        <v>3003</v>
      </c>
    </row>
    <row r="270" spans="1:11">
      <c r="A270" s="53">
        <v>33724</v>
      </c>
      <c r="B270" s="37">
        <v>2.669872100034909E-2</v>
      </c>
      <c r="C270" s="37">
        <v>2.6721318349547163E-2</v>
      </c>
      <c r="D270" s="37">
        <v>1.0258850240820072E-2</v>
      </c>
      <c r="E270" s="37">
        <v>2.0328847423599194E-2</v>
      </c>
      <c r="F270" s="37">
        <v>3.815693842259571E-2</v>
      </c>
      <c r="G270" s="37">
        <v>1.5656902921436844E-2</v>
      </c>
      <c r="I270" s="37" t="s">
        <v>3003</v>
      </c>
      <c r="J270" s="37" t="s">
        <v>3003</v>
      </c>
      <c r="K270" s="37" t="s">
        <v>3003</v>
      </c>
    </row>
    <row r="271" spans="1:11">
      <c r="A271" s="53">
        <v>33753</v>
      </c>
      <c r="B271" s="37">
        <v>1.5893746313140333E-3</v>
      </c>
      <c r="C271" s="37">
        <v>1.99099457836871E-3</v>
      </c>
      <c r="D271" s="37">
        <v>1.7979310572759921E-2</v>
      </c>
      <c r="E271" s="37">
        <v>3.5038984816440077E-3</v>
      </c>
      <c r="F271" s="37">
        <v>-2.3054546332393899E-3</v>
      </c>
      <c r="G271" s="37">
        <v>3.538148621162529E-3</v>
      </c>
      <c r="I271" s="37" t="s">
        <v>3003</v>
      </c>
      <c r="J271" s="37" t="s">
        <v>3003</v>
      </c>
      <c r="K271" s="37" t="s">
        <v>3003</v>
      </c>
    </row>
    <row r="272" spans="1:11">
      <c r="A272" s="53">
        <v>33785</v>
      </c>
      <c r="B272" s="37">
        <v>-1.7771719561750832E-2</v>
      </c>
      <c r="C272" s="37">
        <v>-1.3844732480095767E-2</v>
      </c>
      <c r="D272" s="37">
        <v>-3.0705171910002771E-2</v>
      </c>
      <c r="E272" s="37">
        <v>6.3489566949774812E-3</v>
      </c>
      <c r="F272" s="37">
        <v>-8.435564266357054E-3</v>
      </c>
      <c r="G272" s="37">
        <v>-2.7027027027026973E-2</v>
      </c>
      <c r="I272" s="37" t="s">
        <v>3003</v>
      </c>
      <c r="J272" s="37" t="s">
        <v>3003</v>
      </c>
      <c r="K272" s="37" t="s">
        <v>3003</v>
      </c>
    </row>
    <row r="273" spans="1:11">
      <c r="A273" s="53">
        <v>33816</v>
      </c>
      <c r="B273" s="37">
        <v>3.9147966798460221E-2</v>
      </c>
      <c r="C273" s="37">
        <v>4.0026590248405158E-2</v>
      </c>
      <c r="D273" s="37">
        <v>2.5757613820014846E-2</v>
      </c>
      <c r="E273" s="37">
        <v>3.4949023448692662E-2</v>
      </c>
      <c r="F273" s="37">
        <v>3.4157426754312548E-2</v>
      </c>
      <c r="G273" s="37">
        <v>5.1326396155485732E-2</v>
      </c>
      <c r="I273" s="37" t="s">
        <v>3003</v>
      </c>
      <c r="J273" s="37" t="s">
        <v>3003</v>
      </c>
      <c r="K273" s="37" t="s">
        <v>3003</v>
      </c>
    </row>
    <row r="274" spans="1:11">
      <c r="A274" s="53">
        <v>33847</v>
      </c>
      <c r="B274" s="37">
        <v>-2.643242848251659E-2</v>
      </c>
      <c r="C274" s="37">
        <v>-2.4629660907492079E-2</v>
      </c>
      <c r="D274" s="37">
        <v>-5.0703282529368066E-2</v>
      </c>
      <c r="E274" s="37">
        <v>-1.635713368854752E-2</v>
      </c>
      <c r="F274" s="37">
        <v>-3.3837414057038773E-2</v>
      </c>
      <c r="G274" s="37">
        <v>-1.5109276146328177E-2</v>
      </c>
      <c r="I274" s="37" t="s">
        <v>3003</v>
      </c>
      <c r="J274" s="37" t="s">
        <v>3003</v>
      </c>
      <c r="K274" s="37" t="s">
        <v>3003</v>
      </c>
    </row>
    <row r="275" spans="1:11">
      <c r="A275" s="53">
        <v>33877</v>
      </c>
      <c r="B275" s="37">
        <v>8.3287824396758303E-3</v>
      </c>
      <c r="C275" s="37">
        <v>8.1557538469896329E-3</v>
      </c>
      <c r="D275" s="37">
        <v>1.7198974941093459E-2</v>
      </c>
      <c r="E275" s="37">
        <v>3.6461798270304158E-3</v>
      </c>
      <c r="F275" s="37">
        <v>1.0043930748776519E-2</v>
      </c>
      <c r="G275" s="37">
        <v>1.2351455038830395E-3</v>
      </c>
      <c r="I275" s="37" t="s">
        <v>3003</v>
      </c>
      <c r="J275" s="37" t="s">
        <v>3003</v>
      </c>
      <c r="K275" s="37" t="s">
        <v>3003</v>
      </c>
    </row>
    <row r="276" spans="1:11">
      <c r="A276" s="53">
        <v>33907</v>
      </c>
      <c r="B276" s="37">
        <v>3.5755629650735532E-3</v>
      </c>
      <c r="C276" s="37">
        <v>7.6283687752174423E-3</v>
      </c>
      <c r="D276" s="37">
        <v>4.4941920430144E-2</v>
      </c>
      <c r="E276" s="37">
        <v>1.7693023492970639E-3</v>
      </c>
      <c r="F276" s="37">
        <v>-2.0825084403554017E-3</v>
      </c>
      <c r="G276" s="37">
        <v>1.7644530008784853E-2</v>
      </c>
      <c r="I276" s="37" t="s">
        <v>3003</v>
      </c>
      <c r="J276" s="37" t="s">
        <v>3003</v>
      </c>
      <c r="K276" s="37" t="s">
        <v>3003</v>
      </c>
    </row>
    <row r="277" spans="1:11">
      <c r="A277" s="53">
        <v>33938</v>
      </c>
      <c r="B277" s="37">
        <v>3.073543027556247E-2</v>
      </c>
      <c r="C277" s="37">
        <v>2.1799366942640397E-2</v>
      </c>
      <c r="D277" s="37">
        <v>5.3259655992621502E-2</v>
      </c>
      <c r="E277" s="37">
        <v>2.1512244903152844E-2</v>
      </c>
      <c r="F277" s="37">
        <v>2.9231104730405022E-2</v>
      </c>
      <c r="G277" s="37">
        <v>2.8611442740380078E-2</v>
      </c>
      <c r="I277" s="37" t="s">
        <v>3003</v>
      </c>
      <c r="J277" s="37" t="s">
        <v>3003</v>
      </c>
      <c r="K277" s="37" t="s">
        <v>3003</v>
      </c>
    </row>
    <row r="278" spans="1:11">
      <c r="A278" s="53">
        <v>33969</v>
      </c>
      <c r="B278" s="37">
        <v>8.5930734319439317E-3</v>
      </c>
      <c r="C278" s="37">
        <v>1.6761256767144905E-2</v>
      </c>
      <c r="D278" s="37">
        <v>2.1707569996543219E-2</v>
      </c>
      <c r="E278" s="37">
        <v>1.8089548371666764E-2</v>
      </c>
      <c r="F278" s="37">
        <v>1.0340981657558812E-2</v>
      </c>
      <c r="G278" s="37">
        <v>4.9997544763427104E-3</v>
      </c>
      <c r="I278" s="37" t="s">
        <v>3003</v>
      </c>
      <c r="J278" s="37" t="s">
        <v>3003</v>
      </c>
      <c r="K278" s="37" t="s">
        <v>3003</v>
      </c>
    </row>
    <row r="279" spans="1:11">
      <c r="A279" s="53">
        <v>33998</v>
      </c>
      <c r="B279" s="37">
        <v>6.4237247270346742E-3</v>
      </c>
      <c r="C279" s="37">
        <v>1.6751976166959892E-2</v>
      </c>
      <c r="D279" s="37">
        <v>4.5672914270248555E-2</v>
      </c>
      <c r="E279" s="37">
        <v>8.6528179164229169E-3</v>
      </c>
      <c r="F279" s="37">
        <v>1.713526754377015E-2</v>
      </c>
      <c r="G279" s="37">
        <v>-2.1112152480111668E-2</v>
      </c>
      <c r="I279" s="37" t="s">
        <v>3003</v>
      </c>
      <c r="J279" s="37" t="s">
        <v>3003</v>
      </c>
      <c r="K279" s="37" t="s">
        <v>3003</v>
      </c>
    </row>
    <row r="280" spans="1:11">
      <c r="A280" s="53">
        <v>34026</v>
      </c>
      <c r="B280" s="37">
        <v>1.0782916496566708E-2</v>
      </c>
      <c r="C280" s="37">
        <v>1.9361718285258567E-2</v>
      </c>
      <c r="D280" s="37">
        <v>1.2280171979926147E-2</v>
      </c>
      <c r="E280" s="37">
        <v>1.9527449786384432E-2</v>
      </c>
      <c r="F280" s="37">
        <v>1.8673577503508065E-2</v>
      </c>
      <c r="G280" s="37">
        <v>-4.9687355362150187E-3</v>
      </c>
      <c r="I280" s="37" t="s">
        <v>3003</v>
      </c>
      <c r="J280" s="37" t="s">
        <v>3003</v>
      </c>
      <c r="K280" s="37" t="s">
        <v>3003</v>
      </c>
    </row>
    <row r="281" spans="1:11">
      <c r="A281" s="53">
        <v>34059</v>
      </c>
      <c r="B281" s="37">
        <v>1.8242543846920256E-2</v>
      </c>
      <c r="C281" s="37">
        <v>2.2125995250733554E-2</v>
      </c>
      <c r="D281" s="37">
        <v>3.7956162904669188E-2</v>
      </c>
      <c r="E281" s="37">
        <v>1.8308672704515194E-2</v>
      </c>
      <c r="F281" s="37">
        <v>2.0478957414450827E-2</v>
      </c>
      <c r="G281" s="37">
        <v>9.5082610143057966E-3</v>
      </c>
      <c r="I281" s="37" t="s">
        <v>3003</v>
      </c>
      <c r="J281" s="37" t="s">
        <v>3003</v>
      </c>
      <c r="K281" s="37" t="s">
        <v>3003</v>
      </c>
    </row>
    <row r="282" spans="1:11">
      <c r="A282" s="53">
        <v>34089</v>
      </c>
      <c r="B282" s="37">
        <v>-2.4371358606455118E-2</v>
      </c>
      <c r="C282" s="37">
        <v>-1.2748912030077553E-2</v>
      </c>
      <c r="D282" s="37">
        <v>-4.349997947145845E-2</v>
      </c>
      <c r="E282" s="37">
        <v>-2.0365385154650806E-2</v>
      </c>
      <c r="F282" s="37">
        <v>-1.4230777706767728E-2</v>
      </c>
      <c r="G282" s="37">
        <v>-3.7819377687831945E-2</v>
      </c>
      <c r="I282" s="37" t="s">
        <v>3003</v>
      </c>
      <c r="J282" s="37" t="s">
        <v>3003</v>
      </c>
      <c r="K282" s="37" t="s">
        <v>3003</v>
      </c>
    </row>
    <row r="283" spans="1:11">
      <c r="A283" s="53">
        <v>34120</v>
      </c>
      <c r="B283" s="37">
        <v>2.3190819103820592E-2</v>
      </c>
      <c r="C283" s="37">
        <v>1.2279865266007439E-2</v>
      </c>
      <c r="D283" s="37">
        <v>4.9134002475300642E-2</v>
      </c>
      <c r="E283" s="37">
        <v>1.3749442412879231E-2</v>
      </c>
      <c r="F283" s="37">
        <v>1.9144893111638916E-2</v>
      </c>
      <c r="G283" s="37">
        <v>2.4854926853086434E-2</v>
      </c>
      <c r="I283" s="37" t="s">
        <v>3003</v>
      </c>
      <c r="J283" s="37" t="s">
        <v>3003</v>
      </c>
      <c r="K283" s="37" t="s">
        <v>3003</v>
      </c>
    </row>
    <row r="284" spans="1:11">
      <c r="A284" s="53">
        <v>34150</v>
      </c>
      <c r="B284" s="37">
        <v>7.7565121391809377E-4</v>
      </c>
      <c r="C284" s="37">
        <v>4.716221431458445E-3</v>
      </c>
      <c r="D284" s="37">
        <v>3.1490156768883448E-2</v>
      </c>
      <c r="E284" s="37">
        <v>4.8213920151722878E-3</v>
      </c>
      <c r="F284" s="37">
        <v>3.5344021540932857E-3</v>
      </c>
      <c r="G284" s="37">
        <v>-1.566723166429973E-2</v>
      </c>
      <c r="I284" s="37" t="s">
        <v>3003</v>
      </c>
      <c r="J284" s="37" t="s">
        <v>3003</v>
      </c>
      <c r="K284" s="37" t="s">
        <v>3003</v>
      </c>
    </row>
    <row r="285" spans="1:11">
      <c r="A285" s="53">
        <v>34180</v>
      </c>
      <c r="B285" s="37">
        <v>-3.4021368557692888E-3</v>
      </c>
      <c r="C285" s="37">
        <v>7.231670543116131E-3</v>
      </c>
      <c r="D285" s="37">
        <v>1.9971309009896521E-2</v>
      </c>
      <c r="E285" s="37">
        <v>5.2455331007188466E-3</v>
      </c>
      <c r="F285" s="37">
        <v>1.2978496680235985E-3</v>
      </c>
      <c r="G285" s="37">
        <v>-2.5447945269232664E-2</v>
      </c>
      <c r="I285" s="37" t="s">
        <v>3003</v>
      </c>
      <c r="J285" s="37" t="s">
        <v>3003</v>
      </c>
      <c r="K285" s="37" t="s">
        <v>3003</v>
      </c>
    </row>
    <row r="286" spans="1:11">
      <c r="A286" s="53">
        <v>34212</v>
      </c>
      <c r="B286" s="37">
        <v>3.3789215791520277E-2</v>
      </c>
      <c r="C286" s="37">
        <v>3.5283166176205638E-2</v>
      </c>
      <c r="D286" s="37">
        <v>6.0225033703204423E-2</v>
      </c>
      <c r="E286" s="37">
        <v>3.2154588021524821E-2</v>
      </c>
      <c r="F286" s="37">
        <v>3.4862810909636721E-2</v>
      </c>
      <c r="G286" s="37">
        <v>3.8227906132701772E-2</v>
      </c>
      <c r="I286" s="37" t="s">
        <v>3003</v>
      </c>
      <c r="J286" s="37" t="s">
        <v>3003</v>
      </c>
      <c r="K286" s="37" t="s">
        <v>3003</v>
      </c>
    </row>
    <row r="287" spans="1:11">
      <c r="A287" s="53">
        <v>34242</v>
      </c>
      <c r="B287" s="37">
        <v>-1.2094122316551714E-2</v>
      </c>
      <c r="C287" s="37">
        <v>-1.3933926965803201E-2</v>
      </c>
      <c r="D287" s="37">
        <v>2.3480865631495096E-2</v>
      </c>
      <c r="E287" s="37">
        <v>-1.6037989225251792E-2</v>
      </c>
      <c r="F287" s="37">
        <v>-1.0449819507911795E-2</v>
      </c>
      <c r="G287" s="37">
        <v>-1.7694922426600868E-2</v>
      </c>
      <c r="I287" s="37" t="s">
        <v>3003</v>
      </c>
      <c r="J287" s="37" t="s">
        <v>3003</v>
      </c>
      <c r="K287" s="37" t="s">
        <v>3003</v>
      </c>
    </row>
    <row r="288" spans="1:11">
      <c r="A288" s="53">
        <v>34271</v>
      </c>
      <c r="B288" s="37">
        <v>1.5302141972857397E-2</v>
      </c>
      <c r="C288" s="37">
        <v>6.6565480077418471E-3</v>
      </c>
      <c r="D288" s="37">
        <v>3.4762664181913205E-3</v>
      </c>
      <c r="E288" s="37">
        <v>2.1026820837356963E-2</v>
      </c>
      <c r="F288" s="37">
        <v>1.0139150176668998E-2</v>
      </c>
      <c r="G288" s="37">
        <v>3.0745457950927202E-2</v>
      </c>
      <c r="I288" s="37" t="s">
        <v>3003</v>
      </c>
      <c r="J288" s="37" t="s">
        <v>3003</v>
      </c>
      <c r="K288" s="37" t="s">
        <v>3003</v>
      </c>
    </row>
    <row r="289" spans="1:11">
      <c r="A289" s="53">
        <v>34303</v>
      </c>
      <c r="B289" s="37">
        <v>-9.0047186197979023E-3</v>
      </c>
      <c r="C289" s="37">
        <v>-2.4147573700650793E-2</v>
      </c>
      <c r="D289" s="37">
        <v>-4.0279042636143347E-2</v>
      </c>
      <c r="E289" s="37">
        <v>-1.7558757587602947E-2</v>
      </c>
      <c r="F289" s="37">
        <v>-1.0367122767309556E-2</v>
      </c>
      <c r="G289" s="37">
        <v>4.5155956134212971E-3</v>
      </c>
      <c r="I289" s="37" t="s">
        <v>3003</v>
      </c>
      <c r="J289" s="37" t="s">
        <v>3003</v>
      </c>
      <c r="K289" s="37" t="s">
        <v>3003</v>
      </c>
    </row>
    <row r="290" spans="1:11">
      <c r="A290" s="53">
        <v>34334</v>
      </c>
      <c r="B290" s="37">
        <v>9.8340789372879378E-3</v>
      </c>
      <c r="C290" s="37">
        <v>1.759465812285721E-2</v>
      </c>
      <c r="D290" s="37">
        <v>1.7241807040613288E-3</v>
      </c>
      <c r="E290" s="37">
        <v>1.4867899331836298E-2</v>
      </c>
      <c r="F290" s="37">
        <v>1.1757869455928605E-2</v>
      </c>
      <c r="G290" s="37">
        <v>6.6931982633855469E-4</v>
      </c>
      <c r="I290" s="37" t="s">
        <v>3003</v>
      </c>
      <c r="J290" s="37" t="s">
        <v>3003</v>
      </c>
      <c r="K290" s="37" t="s">
        <v>3003</v>
      </c>
    </row>
    <row r="291" spans="1:11">
      <c r="A291" s="53">
        <v>34365</v>
      </c>
      <c r="B291" s="37">
        <v>3.4107080046806404E-2</v>
      </c>
      <c r="C291" s="37">
        <v>2.3690490552934929E-2</v>
      </c>
      <c r="D291" s="37">
        <v>6.0898745619574646E-2</v>
      </c>
      <c r="E291" s="37">
        <v>2.3719075300797643E-2</v>
      </c>
      <c r="F291" s="37">
        <v>3.5306298805998226E-2</v>
      </c>
      <c r="G291" s="37">
        <v>2.2972142379376947E-2</v>
      </c>
      <c r="I291" s="37" t="s">
        <v>3003</v>
      </c>
      <c r="J291" s="37" t="s">
        <v>3003</v>
      </c>
      <c r="K291" s="37" t="s">
        <v>3003</v>
      </c>
    </row>
    <row r="292" spans="1:11">
      <c r="A292" s="53">
        <v>34393</v>
      </c>
      <c r="B292" s="37">
        <v>-3.0278845491186424E-2</v>
      </c>
      <c r="C292" s="37">
        <v>-2.9925954031710944E-2</v>
      </c>
      <c r="D292" s="37">
        <v>-1.7770644878902786E-2</v>
      </c>
      <c r="E292" s="37">
        <v>-3.6795664987333332E-2</v>
      </c>
      <c r="F292" s="37">
        <v>-3.5766544094257613E-2</v>
      </c>
      <c r="G292" s="37">
        <v>-2.3825828028150919E-2</v>
      </c>
      <c r="I292" s="37" t="s">
        <v>3003</v>
      </c>
      <c r="J292" s="37" t="s">
        <v>3003</v>
      </c>
      <c r="K292" s="37" t="s">
        <v>3003</v>
      </c>
    </row>
    <row r="293" spans="1:11">
      <c r="A293" s="53">
        <v>34424</v>
      </c>
      <c r="B293" s="37">
        <v>-4.5543433157801849E-2</v>
      </c>
      <c r="C293" s="37">
        <v>-4.6121114966472199E-2</v>
      </c>
      <c r="D293" s="37">
        <v>-4.6522682035590179E-2</v>
      </c>
      <c r="E293" s="37">
        <v>-3.3544394909843733E-2</v>
      </c>
      <c r="F293" s="37">
        <v>-4.4467023831516794E-2</v>
      </c>
      <c r="G293" s="37">
        <v>-4.3370233256999069E-2</v>
      </c>
      <c r="I293" s="37" t="s">
        <v>3003</v>
      </c>
      <c r="J293" s="37" t="s">
        <v>3003</v>
      </c>
      <c r="K293" s="37" t="s">
        <v>3003</v>
      </c>
    </row>
    <row r="294" spans="1:11">
      <c r="A294" s="53">
        <v>34453</v>
      </c>
      <c r="B294" s="37">
        <v>1.1927951903884404E-2</v>
      </c>
      <c r="C294" s="37">
        <v>9.213583667789127E-3</v>
      </c>
      <c r="D294" s="37">
        <v>-1.1154385418289392E-2</v>
      </c>
      <c r="E294" s="37">
        <v>9.6205452666868752E-3</v>
      </c>
      <c r="F294" s="37">
        <v>1.4522414731219513E-2</v>
      </c>
      <c r="G294" s="37">
        <v>9.8166765227676311E-3</v>
      </c>
      <c r="I294" s="37" t="s">
        <v>3003</v>
      </c>
      <c r="J294" s="37" t="s">
        <v>3003</v>
      </c>
      <c r="K294" s="37" t="s">
        <v>3003</v>
      </c>
    </row>
    <row r="295" spans="1:11">
      <c r="A295" s="53">
        <v>34485</v>
      </c>
      <c r="B295" s="37">
        <v>1.4360347401726647E-2</v>
      </c>
      <c r="C295" s="37">
        <v>-4.84791401185658E-3</v>
      </c>
      <c r="D295" s="37">
        <v>1.6617827772001048E-2</v>
      </c>
      <c r="E295" s="37">
        <v>2.8944915671003102E-3</v>
      </c>
      <c r="F295" s="37">
        <v>1.5226546952376463E-2</v>
      </c>
      <c r="G295" s="37">
        <v>1.1979386273131887E-2</v>
      </c>
      <c r="I295" s="37" t="s">
        <v>3003</v>
      </c>
      <c r="J295" s="37" t="s">
        <v>3003</v>
      </c>
      <c r="K295" s="37" t="s">
        <v>3003</v>
      </c>
    </row>
    <row r="296" spans="1:11">
      <c r="A296" s="53">
        <v>34515</v>
      </c>
      <c r="B296" s="37">
        <v>-3.0328841298329912E-2</v>
      </c>
      <c r="C296" s="37">
        <v>-2.7710504257563273E-2</v>
      </c>
      <c r="D296" s="37">
        <v>-4.0825181934268207E-2</v>
      </c>
      <c r="E296" s="37">
        <v>-1.929462421833783E-2</v>
      </c>
      <c r="F296" s="37">
        <v>-2.8146050542755319E-2</v>
      </c>
      <c r="G296" s="37">
        <v>-3.0276796585295807E-2</v>
      </c>
      <c r="I296" s="37">
        <v>-3.0591999999999953E-2</v>
      </c>
      <c r="J296" s="37" t="s">
        <v>3003</v>
      </c>
      <c r="K296" s="37" t="s">
        <v>3003</v>
      </c>
    </row>
    <row r="297" spans="1:11">
      <c r="A297" s="53">
        <v>34544</v>
      </c>
      <c r="B297" s="37">
        <v>3.1501877467494221E-2</v>
      </c>
      <c r="C297" s="37">
        <v>3.4051433443190282E-2</v>
      </c>
      <c r="D297" s="37">
        <v>3.0542343087581525E-2</v>
      </c>
      <c r="E297" s="37">
        <v>2.4074325402210883E-2</v>
      </c>
      <c r="F297" s="37">
        <v>3.1306564831574679E-2</v>
      </c>
      <c r="G297" s="37">
        <v>2.2776857452486476E-2</v>
      </c>
      <c r="I297" s="37">
        <v>3.420025417574446E-2</v>
      </c>
      <c r="J297" s="37" t="s">
        <v>3003</v>
      </c>
      <c r="K297" s="37" t="s">
        <v>3003</v>
      </c>
    </row>
    <row r="298" spans="1:11">
      <c r="A298" s="53">
        <v>34577</v>
      </c>
      <c r="B298" s="37">
        <v>3.7155918229841767E-2</v>
      </c>
      <c r="C298" s="37">
        <v>3.3689994216309804E-2</v>
      </c>
      <c r="D298" s="37">
        <v>4.419234676600059E-2</v>
      </c>
      <c r="E298" s="37">
        <v>2.9572055000906872E-2</v>
      </c>
      <c r="F298" s="37">
        <v>3.2475211498226075E-2</v>
      </c>
      <c r="G298" s="37">
        <v>5.9158505960660523E-2</v>
      </c>
      <c r="I298" s="37">
        <v>4.3928455297527869E-2</v>
      </c>
      <c r="J298" s="37" t="s">
        <v>3003</v>
      </c>
      <c r="K298" s="37" t="s">
        <v>3003</v>
      </c>
    </row>
    <row r="299" spans="1:11">
      <c r="A299" s="53">
        <v>34607</v>
      </c>
      <c r="B299" s="37">
        <v>-2.3287708312656252E-2</v>
      </c>
      <c r="C299" s="37">
        <v>-2.497894364038411E-2</v>
      </c>
      <c r="D299" s="37">
        <v>-3.0634980691734426E-2</v>
      </c>
      <c r="E299" s="37">
        <v>-8.682966706637707E-3</v>
      </c>
      <c r="F299" s="37">
        <v>-2.6589790101062327E-2</v>
      </c>
      <c r="G299" s="37">
        <v>-8.8624665068396391E-3</v>
      </c>
      <c r="I299" s="37">
        <v>-2.4827943355790083E-2</v>
      </c>
      <c r="J299" s="37" t="s">
        <v>3003</v>
      </c>
      <c r="K299" s="37" t="s">
        <v>3003</v>
      </c>
    </row>
    <row r="300" spans="1:11">
      <c r="A300" s="53">
        <v>34638</v>
      </c>
      <c r="B300" s="37">
        <v>2.0785219399538146E-2</v>
      </c>
      <c r="C300" s="37">
        <v>8.3636030646194737E-3</v>
      </c>
      <c r="D300" s="37">
        <v>1.7341147898493281E-2</v>
      </c>
      <c r="E300" s="37">
        <v>3.9387119113571956E-3</v>
      </c>
      <c r="F300" s="37">
        <v>1.9782290976176453E-2</v>
      </c>
      <c r="G300" s="37">
        <v>3.2743295939102079E-2</v>
      </c>
      <c r="I300" s="37">
        <v>8.9729947933507859E-3</v>
      </c>
      <c r="J300" s="37" t="s">
        <v>3003</v>
      </c>
      <c r="K300" s="37" t="s">
        <v>3003</v>
      </c>
    </row>
    <row r="301" spans="1:11">
      <c r="A301" s="53">
        <v>34668</v>
      </c>
      <c r="B301" s="37">
        <v>-3.6282805429864173E-2</v>
      </c>
      <c r="C301" s="37">
        <v>-4.0090812774330353E-2</v>
      </c>
      <c r="D301" s="37">
        <v>-5.173348273825118E-2</v>
      </c>
      <c r="E301" s="37">
        <v>-4.0832302787578989E-2</v>
      </c>
      <c r="F301" s="37">
        <v>-3.5252042707599185E-2</v>
      </c>
      <c r="G301" s="37">
        <v>-1.145243579531996E-2</v>
      </c>
      <c r="I301" s="37">
        <v>-4.6929623529777476E-2</v>
      </c>
      <c r="J301" s="37" t="s">
        <v>3003</v>
      </c>
      <c r="K301" s="37" t="s">
        <v>3003</v>
      </c>
    </row>
    <row r="302" spans="1:11">
      <c r="A302" s="53">
        <v>34698</v>
      </c>
      <c r="B302" s="37">
        <v>1.2444742853252588E-2</v>
      </c>
      <c r="C302" s="37">
        <v>1.3087106519586333E-2</v>
      </c>
      <c r="D302" s="37">
        <v>1.507912042745585E-2</v>
      </c>
      <c r="E302" s="37">
        <v>1.8987012372548628E-2</v>
      </c>
      <c r="F302" s="37">
        <v>1.1581151945796009E-2</v>
      </c>
      <c r="G302" s="37">
        <v>6.8334748807736823E-3</v>
      </c>
      <c r="I302" s="37">
        <v>1.2334823307171394E-2</v>
      </c>
      <c r="J302" s="37" t="s">
        <v>3003</v>
      </c>
      <c r="K302" s="37" t="s">
        <v>3003</v>
      </c>
    </row>
    <row r="303" spans="1:11">
      <c r="A303" s="53">
        <v>34730</v>
      </c>
      <c r="B303" s="37">
        <v>2.5378886250649213E-2</v>
      </c>
      <c r="C303" s="37">
        <v>2.912319147346687E-2</v>
      </c>
      <c r="D303" s="37">
        <v>1.1577881817031344E-2</v>
      </c>
      <c r="E303" s="37">
        <v>2.0585695182199881E-2</v>
      </c>
      <c r="F303" s="37">
        <v>3.0229024785606962E-2</v>
      </c>
      <c r="G303" s="37">
        <v>2.9748155069341697E-2</v>
      </c>
      <c r="I303" s="37">
        <v>2.2039041623261868E-2</v>
      </c>
      <c r="J303" s="37" t="s">
        <v>3003</v>
      </c>
      <c r="K303" s="37" t="s">
        <v>3003</v>
      </c>
    </row>
    <row r="304" spans="1:11">
      <c r="A304" s="53">
        <v>34758</v>
      </c>
      <c r="B304" s="37">
        <v>3.7276491432784109E-2</v>
      </c>
      <c r="C304" s="37">
        <v>3.5343544698922091E-2</v>
      </c>
      <c r="D304" s="37">
        <v>3.9414597535806006E-2</v>
      </c>
      <c r="E304" s="37">
        <v>3.2652188451853137E-2</v>
      </c>
      <c r="F304" s="37">
        <v>3.6155026522340927E-2</v>
      </c>
      <c r="G304" s="37">
        <v>3.5878866293357348E-2</v>
      </c>
      <c r="I304" s="37">
        <v>4.2453015996817056E-2</v>
      </c>
      <c r="J304" s="37" t="s">
        <v>3003</v>
      </c>
      <c r="K304" s="37" t="s">
        <v>3003</v>
      </c>
    </row>
    <row r="305" spans="1:11">
      <c r="A305" s="53">
        <v>34789</v>
      </c>
      <c r="B305" s="37">
        <v>2.4726778041086472E-2</v>
      </c>
      <c r="C305" s="37">
        <v>1.8665077403541286E-2</v>
      </c>
      <c r="D305" s="37">
        <v>4.4015355733127981E-2</v>
      </c>
      <c r="E305" s="37">
        <v>2.728672539469601E-2</v>
      </c>
      <c r="F305" s="37">
        <v>1.9773374228209573E-2</v>
      </c>
      <c r="G305" s="37">
        <v>2.8163930703348106E-2</v>
      </c>
      <c r="I305" s="37">
        <v>2.5199303582883026E-2</v>
      </c>
      <c r="J305" s="37" t="s">
        <v>3003</v>
      </c>
      <c r="K305" s="37" t="s">
        <v>3003</v>
      </c>
    </row>
    <row r="306" spans="1:11">
      <c r="A306" s="53">
        <v>34817</v>
      </c>
      <c r="B306" s="37">
        <v>2.937440828874438E-2</v>
      </c>
      <c r="C306" s="37">
        <v>1.8799148804368393E-2</v>
      </c>
      <c r="D306" s="37">
        <v>4.2545833885664575E-2</v>
      </c>
      <c r="E306" s="37">
        <v>2.5326797385620825E-2</v>
      </c>
      <c r="F306" s="37">
        <v>2.9911810164560348E-2</v>
      </c>
      <c r="G306" s="37">
        <v>3.1900669330314768E-2</v>
      </c>
      <c r="I306" s="37">
        <v>2.1985079743023661E-2</v>
      </c>
      <c r="J306" s="37" t="s">
        <v>3003</v>
      </c>
      <c r="K306" s="37" t="s">
        <v>3003</v>
      </c>
    </row>
    <row r="307" spans="1:11">
      <c r="A307" s="53">
        <v>34850</v>
      </c>
      <c r="B307" s="37">
        <v>3.7063752216632606E-2</v>
      </c>
      <c r="C307" s="37">
        <v>3.5767267854780238E-2</v>
      </c>
      <c r="D307" s="37">
        <v>3.4894327460486707E-2</v>
      </c>
      <c r="E307" s="37">
        <v>3.022032604490188E-2</v>
      </c>
      <c r="F307" s="37">
        <v>4.0810142769888369E-2</v>
      </c>
      <c r="G307" s="37">
        <v>3.8585762064023088E-2</v>
      </c>
      <c r="I307" s="37">
        <v>3.4674216365595312E-2</v>
      </c>
      <c r="J307" s="37" t="s">
        <v>3003</v>
      </c>
      <c r="K307" s="37" t="s">
        <v>3003</v>
      </c>
    </row>
    <row r="308" spans="1:11">
      <c r="A308" s="53">
        <v>34880</v>
      </c>
      <c r="B308" s="37">
        <v>2.2689452443824365E-2</v>
      </c>
      <c r="C308" s="37">
        <v>1.299371920412451E-2</v>
      </c>
      <c r="D308" s="37">
        <v>3.6009423026586385E-2</v>
      </c>
      <c r="E308" s="37">
        <v>1.1660458176429245E-2</v>
      </c>
      <c r="F308" s="37">
        <v>1.7357378146483304E-2</v>
      </c>
      <c r="G308" s="37">
        <v>4.4365523332842383E-2</v>
      </c>
      <c r="I308" s="37">
        <v>2.4084311647751155E-2</v>
      </c>
      <c r="J308" s="37" t="s">
        <v>3003</v>
      </c>
      <c r="K308" s="37" t="s">
        <v>3003</v>
      </c>
    </row>
    <row r="309" spans="1:11">
      <c r="A309" s="53">
        <v>34911</v>
      </c>
      <c r="B309" s="37">
        <v>3.208161197287418E-2</v>
      </c>
      <c r="C309" s="37">
        <v>2.8956772767272598E-2</v>
      </c>
      <c r="D309" s="37">
        <v>3.458250404760177E-2</v>
      </c>
      <c r="E309" s="37">
        <v>3.0015109892866265E-2</v>
      </c>
      <c r="F309" s="37">
        <v>2.9985602044104054E-2</v>
      </c>
      <c r="G309" s="37">
        <v>3.0622852612104623E-2</v>
      </c>
      <c r="I309" s="37">
        <v>3.4531437469685677E-2</v>
      </c>
      <c r="J309" s="37" t="s">
        <v>3003</v>
      </c>
      <c r="K309" s="37" t="s">
        <v>3003</v>
      </c>
    </row>
    <row r="310" spans="1:11">
      <c r="A310" s="53">
        <v>34942</v>
      </c>
      <c r="B310" s="37">
        <v>-1.7597423072638341E-3</v>
      </c>
      <c r="C310" s="37">
        <v>8.2290148388224349E-3</v>
      </c>
      <c r="D310" s="37">
        <v>-7.9193018654466485E-3</v>
      </c>
      <c r="E310" s="37">
        <v>2.5988346155418895E-3</v>
      </c>
      <c r="F310" s="37">
        <v>5.2590014460065504E-3</v>
      </c>
      <c r="G310" s="37">
        <v>-8.1377258817294518E-3</v>
      </c>
      <c r="I310" s="37">
        <v>5.9723418308217369E-3</v>
      </c>
      <c r="J310" s="37" t="s">
        <v>3003</v>
      </c>
      <c r="K310" s="37" t="s">
        <v>3003</v>
      </c>
    </row>
    <row r="311" spans="1:11">
      <c r="A311" s="53">
        <v>34971</v>
      </c>
      <c r="B311" s="37">
        <v>4.3004325778195573E-2</v>
      </c>
      <c r="C311" s="37">
        <v>3.0570734747605854E-2</v>
      </c>
      <c r="D311" s="37">
        <v>4.5825379282628198E-2</v>
      </c>
      <c r="E311" s="37">
        <v>3.6174731511869673E-2</v>
      </c>
      <c r="F311" s="37">
        <v>4.6241227354333336E-2</v>
      </c>
      <c r="G311" s="37">
        <v>4.3263181481290047E-2</v>
      </c>
      <c r="I311" s="37">
        <v>2.5032051491702623E-2</v>
      </c>
      <c r="J311" s="37" t="s">
        <v>3003</v>
      </c>
      <c r="K311" s="37" t="s">
        <v>3003</v>
      </c>
    </row>
    <row r="312" spans="1:11">
      <c r="A312" s="53">
        <v>35003</v>
      </c>
      <c r="B312" s="37">
        <v>-2.2450841181154146E-3</v>
      </c>
      <c r="C312" s="37">
        <v>-1.296618803607541E-2</v>
      </c>
      <c r="D312" s="37">
        <v>2.7552814364354417E-2</v>
      </c>
      <c r="E312" s="37">
        <v>-5.0632151791440982E-4</v>
      </c>
      <c r="F312" s="37">
        <v>-8.5778349078777794E-3</v>
      </c>
      <c r="G312" s="37">
        <v>2.0162902506319691E-2</v>
      </c>
      <c r="I312" s="37">
        <v>-1.9786271574055436E-2</v>
      </c>
      <c r="J312" s="37" t="s">
        <v>3003</v>
      </c>
      <c r="K312" s="37" t="s">
        <v>3003</v>
      </c>
    </row>
    <row r="313" spans="1:11">
      <c r="A313" s="53">
        <v>35033</v>
      </c>
      <c r="B313" s="37">
        <v>4.2176415740772688E-2</v>
      </c>
      <c r="C313" s="37">
        <v>4.5816373486961215E-2</v>
      </c>
      <c r="D313" s="37">
        <v>2.6491459344234691E-2</v>
      </c>
      <c r="E313" s="37">
        <v>4.7625837729929899E-2</v>
      </c>
      <c r="F313" s="37">
        <v>4.3251861953215176E-2</v>
      </c>
      <c r="G313" s="37">
        <v>3.2564933908148186E-2</v>
      </c>
      <c r="I313" s="37">
        <v>5.0062579241269445E-2</v>
      </c>
      <c r="J313" s="37" t="s">
        <v>3003</v>
      </c>
      <c r="K313" s="37" t="s">
        <v>3003</v>
      </c>
    </row>
    <row r="314" spans="1:11">
      <c r="A314" s="53">
        <v>35062</v>
      </c>
      <c r="B314" s="37">
        <v>1.3388699567836504E-2</v>
      </c>
      <c r="C314" s="37">
        <v>1.6944125712285318E-2</v>
      </c>
      <c r="D314" s="37">
        <v>7.0860942231936175E-3</v>
      </c>
      <c r="E314" s="37">
        <v>2.4736197373793845E-2</v>
      </c>
      <c r="F314" s="37">
        <v>1.8497142374503728E-2</v>
      </c>
      <c r="G314" s="37">
        <v>-2.9800088459209784E-3</v>
      </c>
      <c r="I314" s="37">
        <v>9.5740649322164639E-3</v>
      </c>
      <c r="J314" s="37" t="s">
        <v>3003</v>
      </c>
      <c r="K314" s="37" t="s">
        <v>3003</v>
      </c>
    </row>
    <row r="315" spans="1:11">
      <c r="A315" s="53">
        <v>35095</v>
      </c>
      <c r="B315" s="37">
        <v>3.3951100640025045E-2</v>
      </c>
      <c r="C315" s="37">
        <v>3.0572142990328066E-2</v>
      </c>
      <c r="D315" s="37">
        <v>4.7625722955037864E-2</v>
      </c>
      <c r="E315" s="37">
        <v>3.4487157977154403E-2</v>
      </c>
      <c r="F315" s="37">
        <v>3.0687274909964035E-2</v>
      </c>
      <c r="G315" s="37">
        <v>3.8072495367180492E-2</v>
      </c>
      <c r="I315" s="37">
        <v>2.8292450766284283E-2</v>
      </c>
      <c r="J315" s="37" t="s">
        <v>3003</v>
      </c>
      <c r="K315" s="37" t="s">
        <v>3003</v>
      </c>
    </row>
    <row r="316" spans="1:11">
      <c r="A316" s="53">
        <v>35124</v>
      </c>
      <c r="B316" s="37">
        <v>8.7200544608097008E-3</v>
      </c>
      <c r="C316" s="37">
        <v>6.4832490936208576E-3</v>
      </c>
      <c r="D316" s="37">
        <v>1.6333366425953733E-2</v>
      </c>
      <c r="E316" s="37">
        <v>-6.2474975376615172E-3</v>
      </c>
      <c r="F316" s="37">
        <v>4.6991797029152238E-3</v>
      </c>
      <c r="G316" s="37">
        <v>1.4845033369501159E-2</v>
      </c>
      <c r="I316" s="37">
        <v>1.4188860322550845E-2</v>
      </c>
      <c r="J316" s="37" t="s">
        <v>3003</v>
      </c>
      <c r="K316" s="37" t="s">
        <v>3003</v>
      </c>
    </row>
    <row r="317" spans="1:11">
      <c r="A317" s="53">
        <v>35153</v>
      </c>
      <c r="B317" s="37">
        <v>8.4499651837013356E-3</v>
      </c>
      <c r="C317" s="37">
        <v>1.3894714523422058E-2</v>
      </c>
      <c r="D317" s="37">
        <v>-3.0621302403411876E-3</v>
      </c>
      <c r="E317" s="37">
        <v>8.4186331961395577E-3</v>
      </c>
      <c r="F317" s="37">
        <v>1.3080145445115932E-2</v>
      </c>
      <c r="G317" s="37">
        <v>-6.104408075498724E-3</v>
      </c>
      <c r="I317" s="37">
        <v>1.8594428443248434E-2</v>
      </c>
      <c r="J317" s="37" t="s">
        <v>3003</v>
      </c>
      <c r="K317" s="37" t="s">
        <v>3003</v>
      </c>
    </row>
    <row r="318" spans="1:11">
      <c r="A318" s="53">
        <v>35185</v>
      </c>
      <c r="B318" s="37">
        <v>1.3094792026297597E-2</v>
      </c>
      <c r="C318" s="37">
        <v>1.4511234614204449E-2</v>
      </c>
      <c r="D318" s="37">
        <v>1.7300286279053889E-2</v>
      </c>
      <c r="E318" s="37">
        <v>-3.1019722811820305E-4</v>
      </c>
      <c r="F318" s="37">
        <v>1.0280076564173291E-2</v>
      </c>
      <c r="G318" s="37">
        <v>2.7788795538407962E-2</v>
      </c>
      <c r="I318" s="37">
        <v>2.6050680677910387E-2</v>
      </c>
      <c r="J318" s="37" t="s">
        <v>3003</v>
      </c>
      <c r="K318" s="37" t="s">
        <v>3003</v>
      </c>
    </row>
    <row r="319" spans="1:11">
      <c r="A319" s="53">
        <v>35216</v>
      </c>
      <c r="B319" s="37">
        <v>2.5016070107661603E-2</v>
      </c>
      <c r="C319" s="37">
        <v>1.1599326938803722E-2</v>
      </c>
      <c r="D319" s="37">
        <v>3.9347227980251143E-2</v>
      </c>
      <c r="E319" s="37">
        <v>1.3539925833112587E-2</v>
      </c>
      <c r="F319" s="37">
        <v>2.04794879103396E-2</v>
      </c>
      <c r="G319" s="37">
        <v>3.853013062646915E-2</v>
      </c>
      <c r="I319" s="37">
        <v>1.5082847908747921E-2</v>
      </c>
      <c r="J319" s="37" t="s">
        <v>3003</v>
      </c>
      <c r="K319" s="37" t="s">
        <v>3003</v>
      </c>
    </row>
    <row r="320" spans="1:11">
      <c r="A320" s="53">
        <v>35244</v>
      </c>
      <c r="B320" s="37">
        <v>4.2543066976969968E-3</v>
      </c>
      <c r="C320" s="37">
        <v>9.9447171182021066E-4</v>
      </c>
      <c r="D320" s="37">
        <v>1.2933483216690078E-2</v>
      </c>
      <c r="E320" s="37">
        <v>2.4142452114419566E-3</v>
      </c>
      <c r="F320" s="37">
        <v>2.1578242121751412E-3</v>
      </c>
      <c r="G320" s="37">
        <v>1.0767883836350745E-2</v>
      </c>
      <c r="I320" s="37">
        <v>-1.1150296224190948E-2</v>
      </c>
      <c r="J320" s="37" t="s">
        <v>3003</v>
      </c>
      <c r="K320" s="37" t="s">
        <v>3003</v>
      </c>
    </row>
    <row r="321" spans="1:11">
      <c r="A321" s="53">
        <v>35277</v>
      </c>
      <c r="B321" s="37">
        <v>-4.5638902268922421E-2</v>
      </c>
      <c r="C321" s="37">
        <v>-4.8937370697761939E-2</v>
      </c>
      <c r="D321" s="37">
        <v>-4.0047254806028554E-2</v>
      </c>
      <c r="E321" s="37">
        <v>-4.1585680211530196E-2</v>
      </c>
      <c r="F321" s="37">
        <v>-4.5848847630775458E-2</v>
      </c>
      <c r="G321" s="37">
        <v>-3.3733651210980264E-2</v>
      </c>
      <c r="I321" s="37">
        <v>-5.3584809813953638E-2</v>
      </c>
      <c r="J321" s="37" t="s">
        <v>3003</v>
      </c>
      <c r="K321" s="37" t="s">
        <v>3003</v>
      </c>
    </row>
    <row r="322" spans="1:11">
      <c r="A322" s="53">
        <v>35307</v>
      </c>
      <c r="B322" s="37">
        <v>2.0655538804760454E-2</v>
      </c>
      <c r="C322" s="37">
        <v>2.8867360897847583E-2</v>
      </c>
      <c r="D322" s="37">
        <v>2.4198727909337636E-2</v>
      </c>
      <c r="E322" s="37">
        <v>1.5423968632503948E-2</v>
      </c>
      <c r="F322" s="37">
        <v>2.0859624236569285E-2</v>
      </c>
      <c r="G322" s="37">
        <v>1.4388820992921048E-2</v>
      </c>
      <c r="I322" s="37">
        <v>3.6862102582541523E-2</v>
      </c>
      <c r="J322" s="37" t="s">
        <v>3003</v>
      </c>
      <c r="K322" s="37" t="s">
        <v>3003</v>
      </c>
    </row>
    <row r="323" spans="1:11">
      <c r="A323" s="53">
        <v>35338</v>
      </c>
      <c r="B323" s="37">
        <v>5.4321091060794746E-2</v>
      </c>
      <c r="C323" s="37">
        <v>4.1783120324894396E-2</v>
      </c>
      <c r="D323" s="37">
        <v>6.5896631940932648E-2</v>
      </c>
      <c r="E323" s="37">
        <v>3.8528514341169329E-2</v>
      </c>
      <c r="F323" s="37">
        <v>4.6782105540729368E-2</v>
      </c>
      <c r="G323" s="37">
        <v>6.9713123138823718E-2</v>
      </c>
      <c r="I323" s="37">
        <v>4.1892996288396933E-2</v>
      </c>
      <c r="J323" s="37" t="s">
        <v>3003</v>
      </c>
      <c r="K323" s="37" t="s">
        <v>3003</v>
      </c>
    </row>
    <row r="324" spans="1:11">
      <c r="A324" s="53">
        <v>35369</v>
      </c>
      <c r="B324" s="37">
        <v>2.3961463659821769E-2</v>
      </c>
      <c r="C324" s="37">
        <v>2.2597533393819091E-2</v>
      </c>
      <c r="D324" s="37">
        <v>3.0228153478856656E-2</v>
      </c>
      <c r="E324" s="37">
        <v>1.0525382282081441E-2</v>
      </c>
      <c r="F324" s="37">
        <v>3.2206714689992255E-2</v>
      </c>
      <c r="G324" s="37">
        <v>1.2954826781985895E-2</v>
      </c>
      <c r="I324" s="37">
        <v>1.567756307053747E-2</v>
      </c>
      <c r="J324" s="37" t="s">
        <v>3003</v>
      </c>
      <c r="K324" s="37" t="s">
        <v>3003</v>
      </c>
    </row>
    <row r="325" spans="1:11">
      <c r="A325" s="53">
        <v>35398</v>
      </c>
      <c r="B325" s="37">
        <v>7.4023290338463221E-2</v>
      </c>
      <c r="C325" s="37">
        <v>5.7816927566993748E-2</v>
      </c>
      <c r="D325" s="37">
        <v>6.9911983700958302E-2</v>
      </c>
      <c r="E325" s="37">
        <v>6.0729573976383122E-2</v>
      </c>
      <c r="F325" s="37">
        <v>7.1893795813104289E-2</v>
      </c>
      <c r="G325" s="37">
        <v>8.8760918762570862E-2</v>
      </c>
      <c r="I325" s="37">
        <v>6.0990268394477631E-2</v>
      </c>
      <c r="J325" s="37" t="s">
        <v>3003</v>
      </c>
      <c r="K325" s="37" t="s">
        <v>3003</v>
      </c>
    </row>
    <row r="326" spans="1:11">
      <c r="A326" s="53">
        <v>35430</v>
      </c>
      <c r="B326" s="37">
        <v>-2.0404307576043834E-2</v>
      </c>
      <c r="C326" s="37">
        <v>-1.3757012946360447E-2</v>
      </c>
      <c r="D326" s="37">
        <v>-2.661129533785811E-2</v>
      </c>
      <c r="E326" s="37">
        <v>-1.6562328592922282E-2</v>
      </c>
      <c r="F326" s="37">
        <v>-1.7497400257067808E-2</v>
      </c>
      <c r="G326" s="37">
        <v>-1.7695640759465059E-2</v>
      </c>
      <c r="I326" s="37">
        <v>-1.5872227422960128E-2</v>
      </c>
      <c r="J326" s="37" t="s">
        <v>3003</v>
      </c>
      <c r="K326" s="37" t="s">
        <v>3003</v>
      </c>
    </row>
    <row r="327" spans="1:11">
      <c r="A327" s="53">
        <v>35461</v>
      </c>
      <c r="B327" s="37">
        <v>6.6987634012139141E-2</v>
      </c>
      <c r="C327" s="37">
        <v>3.6536536536536657E-2</v>
      </c>
      <c r="D327" s="37">
        <v>9.0425400194569683E-2</v>
      </c>
      <c r="E327" s="37">
        <v>4.5572665125351408E-2</v>
      </c>
      <c r="F327" s="37">
        <v>5.6784714096006716E-2</v>
      </c>
      <c r="G327" s="37">
        <v>8.5589937230286406E-2</v>
      </c>
      <c r="I327" s="37">
        <v>4.0286249341579872E-2</v>
      </c>
      <c r="J327" s="37" t="s">
        <v>3003</v>
      </c>
      <c r="K327" s="37" t="s">
        <v>3003</v>
      </c>
    </row>
    <row r="328" spans="1:11">
      <c r="A328" s="53">
        <v>35489</v>
      </c>
      <c r="B328" s="37">
        <v>5.6459555261383354E-3</v>
      </c>
      <c r="C328" s="37">
        <v>1.2358037631559293E-2</v>
      </c>
      <c r="D328" s="37">
        <v>1.1841575935322979E-3</v>
      </c>
      <c r="E328" s="37">
        <v>1.0735656983466457E-2</v>
      </c>
      <c r="F328" s="37">
        <v>9.1849699925508066E-3</v>
      </c>
      <c r="G328" s="37">
        <v>-1.6036246434194545E-3</v>
      </c>
      <c r="I328" s="37">
        <v>6.5631059023165683E-3</v>
      </c>
      <c r="J328" s="37" t="s">
        <v>3003</v>
      </c>
      <c r="K328" s="37" t="s">
        <v>3003</v>
      </c>
    </row>
    <row r="329" spans="1:11">
      <c r="A329" s="53">
        <v>35520</v>
      </c>
      <c r="B329" s="37">
        <v>-4.618414183666042E-2</v>
      </c>
      <c r="C329" s="37">
        <v>-3.8161012249836146E-2</v>
      </c>
      <c r="D329" s="37">
        <v>-5.5618743944445992E-2</v>
      </c>
      <c r="E329" s="37">
        <v>-4.4584297093020586E-2</v>
      </c>
      <c r="F329" s="37">
        <v>-4.5019902513896426E-2</v>
      </c>
      <c r="G329" s="37">
        <v>-5.3705911496096381E-2</v>
      </c>
      <c r="I329" s="37">
        <v>-3.8956873611861287E-2</v>
      </c>
      <c r="J329" s="37" t="s">
        <v>3003</v>
      </c>
      <c r="K329" s="37" t="s">
        <v>3003</v>
      </c>
    </row>
    <row r="330" spans="1:11">
      <c r="A330" s="53">
        <v>35550</v>
      </c>
      <c r="B330" s="37">
        <v>6.437577940972683E-2</v>
      </c>
      <c r="C330" s="37">
        <v>3.2543138203515731E-2</v>
      </c>
      <c r="D330" s="37">
        <v>9.8779496083201579E-2</v>
      </c>
      <c r="E330" s="37">
        <v>4.3352003579749665E-2</v>
      </c>
      <c r="F330" s="37">
        <v>4.9670888608824626E-2</v>
      </c>
      <c r="G330" s="37">
        <v>8.6522255717827123E-2</v>
      </c>
      <c r="I330" s="37">
        <v>3.209174766177858E-2</v>
      </c>
      <c r="J330" s="37" t="s">
        <v>3003</v>
      </c>
      <c r="K330" s="37" t="s">
        <v>3003</v>
      </c>
    </row>
    <row r="331" spans="1:11">
      <c r="A331" s="53">
        <v>35580</v>
      </c>
      <c r="B331" s="37">
        <v>5.5228077483857607E-2</v>
      </c>
      <c r="C331" s="37">
        <v>5.7435809333416632E-2</v>
      </c>
      <c r="D331" s="37">
        <v>4.9580763525645777E-2</v>
      </c>
      <c r="E331" s="37">
        <v>5.6564318101824052E-2</v>
      </c>
      <c r="F331" s="37">
        <v>5.3498954618128147E-2</v>
      </c>
      <c r="G331" s="37">
        <v>5.51564504311437E-2</v>
      </c>
      <c r="I331" s="37">
        <v>6.6074283414390589E-2</v>
      </c>
      <c r="J331" s="37" t="s">
        <v>3003</v>
      </c>
      <c r="K331" s="37" t="s">
        <v>3003</v>
      </c>
    </row>
    <row r="332" spans="1:11">
      <c r="A332" s="53">
        <v>35611</v>
      </c>
      <c r="B332" s="37">
        <v>4.4256980152581393E-2</v>
      </c>
      <c r="C332" s="37">
        <v>3.9762279283071633E-2</v>
      </c>
      <c r="D332" s="37">
        <v>5.4010389703125883E-2</v>
      </c>
      <c r="E332" s="37">
        <v>4.4916675298208197E-2</v>
      </c>
      <c r="F332" s="37">
        <v>4.0611137053467194E-2</v>
      </c>
      <c r="G332" s="37">
        <v>4.4407651228112632E-2</v>
      </c>
      <c r="I332" s="37">
        <v>3.4849049789199116E-2</v>
      </c>
      <c r="J332" s="37" t="s">
        <v>3003</v>
      </c>
      <c r="K332" s="37" t="s">
        <v>3003</v>
      </c>
    </row>
    <row r="333" spans="1:11">
      <c r="A333" s="53">
        <v>35642</v>
      </c>
      <c r="B333" s="37">
        <v>7.7811303100685514E-2</v>
      </c>
      <c r="C333" s="37">
        <v>6.6632219481836064E-2</v>
      </c>
      <c r="D333" s="37">
        <v>8.3490705847482749E-2</v>
      </c>
      <c r="E333" s="37">
        <v>5.6066516280789402E-2</v>
      </c>
      <c r="F333" s="37">
        <v>7.8129601323778886E-2</v>
      </c>
      <c r="G333" s="37">
        <v>7.1304354770761025E-2</v>
      </c>
      <c r="I333" s="37">
        <v>7.8293398632423683E-2</v>
      </c>
      <c r="J333" s="37" t="s">
        <v>3003</v>
      </c>
      <c r="K333" s="37" t="s">
        <v>3003</v>
      </c>
    </row>
    <row r="334" spans="1:11">
      <c r="A334" s="53">
        <v>35671</v>
      </c>
      <c r="B334" s="37">
        <v>-6.0533452004884247E-2</v>
      </c>
      <c r="C334" s="37">
        <v>-3.7091294091795124E-2</v>
      </c>
      <c r="D334" s="37">
        <v>-7.6580378915775627E-2</v>
      </c>
      <c r="E334" s="37">
        <v>-5.7074072241903973E-2</v>
      </c>
      <c r="F334" s="37">
        <v>-5.1868760771306865E-2</v>
      </c>
      <c r="G334" s="37">
        <v>-6.584464912051835E-2</v>
      </c>
      <c r="I334" s="37">
        <v>-3.1796518205053026E-2</v>
      </c>
      <c r="J334" s="37" t="s">
        <v>3003</v>
      </c>
      <c r="K334" s="37" t="s">
        <v>3003</v>
      </c>
    </row>
    <row r="335" spans="1:11">
      <c r="A335" s="53">
        <v>35703</v>
      </c>
      <c r="B335" s="37">
        <v>5.0963952696080783E-2</v>
      </c>
      <c r="C335" s="37">
        <v>5.134451079308322E-2</v>
      </c>
      <c r="D335" s="37">
        <v>5.3730130516479679E-2</v>
      </c>
      <c r="E335" s="37">
        <v>5.1124386756221218E-2</v>
      </c>
      <c r="F335" s="37">
        <v>5.261425041875456E-2</v>
      </c>
      <c r="G335" s="37">
        <v>3.8423018298765488E-2</v>
      </c>
      <c r="I335" s="37">
        <v>5.5465910510865024E-2</v>
      </c>
      <c r="J335" s="37" t="s">
        <v>3003</v>
      </c>
      <c r="K335" s="37" t="s">
        <v>3003</v>
      </c>
    </row>
    <row r="336" spans="1:11">
      <c r="A336" s="53">
        <v>35734</v>
      </c>
      <c r="B336" s="37">
        <v>-2.8452103017728048E-2</v>
      </c>
      <c r="C336" s="37">
        <v>-2.9204522096608398E-2</v>
      </c>
      <c r="D336" s="37">
        <v>-3.0223678785055275E-2</v>
      </c>
      <c r="E336" s="37">
        <v>-2.0559568357845337E-2</v>
      </c>
      <c r="F336" s="37">
        <v>-3.0293236022416181E-2</v>
      </c>
      <c r="G336" s="37">
        <v>-2.5323970451205047E-2</v>
      </c>
      <c r="I336" s="37">
        <v>-3.5521985090093855E-2</v>
      </c>
      <c r="J336" s="37" t="s">
        <v>3003</v>
      </c>
      <c r="K336" s="37" t="s">
        <v>3003</v>
      </c>
    </row>
    <row r="337" spans="1:11">
      <c r="A337" s="53">
        <v>35762</v>
      </c>
      <c r="B337" s="37">
        <v>4.7192017807273778E-2</v>
      </c>
      <c r="C337" s="37">
        <v>3.8877643491738167E-2</v>
      </c>
      <c r="D337" s="37">
        <v>3.7606917839610787E-2</v>
      </c>
      <c r="E337" s="37">
        <v>4.8763724597326918E-2</v>
      </c>
      <c r="F337" s="37">
        <v>4.4046415861171528E-2</v>
      </c>
      <c r="G337" s="37">
        <v>4.9009094958940569E-2</v>
      </c>
      <c r="I337" s="37">
        <v>3.1492510664889783E-2</v>
      </c>
      <c r="J337" s="37" t="s">
        <v>3003</v>
      </c>
      <c r="K337" s="37" t="s">
        <v>3003</v>
      </c>
    </row>
    <row r="338" spans="1:11">
      <c r="A338" s="53">
        <v>35795</v>
      </c>
      <c r="B338" s="37">
        <v>1.3600335207234915E-2</v>
      </c>
      <c r="C338" s="37">
        <v>2.2313094207399908E-2</v>
      </c>
      <c r="D338" s="37">
        <v>1.605843300560128E-2</v>
      </c>
      <c r="E338" s="37">
        <v>1.8628456237704594E-2</v>
      </c>
      <c r="F338" s="37">
        <v>1.8003962261965212E-2</v>
      </c>
      <c r="G338" s="37">
        <v>5.4079751661570974E-3</v>
      </c>
      <c r="I338" s="37">
        <v>1.1290782070957128E-2</v>
      </c>
      <c r="J338" s="37">
        <v>9.0215550399994626E-3</v>
      </c>
      <c r="K338" s="37" t="s">
        <v>3003</v>
      </c>
    </row>
    <row r="339" spans="1:11">
      <c r="A339" s="53">
        <v>35825</v>
      </c>
      <c r="B339" s="37">
        <v>1.170509154796151E-2</v>
      </c>
      <c r="C339" s="37">
        <v>-1.1661844778804387E-2</v>
      </c>
      <c r="D339" s="37">
        <v>2.6193531491423228E-2</v>
      </c>
      <c r="E339" s="37">
        <v>1.9899828154525956E-3</v>
      </c>
      <c r="F339" s="37">
        <v>-2.4379911863079418E-3</v>
      </c>
      <c r="G339" s="37">
        <v>3.4613264056966297E-2</v>
      </c>
      <c r="I339" s="37">
        <v>-5.9758804885031713E-3</v>
      </c>
      <c r="J339" s="37">
        <v>-1.5678959517366531E-2</v>
      </c>
      <c r="K339" s="37" t="s">
        <v>3003</v>
      </c>
    </row>
    <row r="340" spans="1:11">
      <c r="A340" s="53">
        <v>35853</v>
      </c>
      <c r="B340" s="37">
        <v>6.8975350745117181E-2</v>
      </c>
      <c r="C340" s="37">
        <v>6.5293937291226234E-2</v>
      </c>
      <c r="D340" s="37">
        <v>6.2725212580259981E-2</v>
      </c>
      <c r="E340" s="37">
        <v>5.33835761246646E-2</v>
      </c>
      <c r="F340" s="37">
        <v>6.8206219648694999E-2</v>
      </c>
      <c r="G340" s="37">
        <v>7.197760014451493E-2</v>
      </c>
      <c r="I340" s="37">
        <v>7.6782107765638541E-2</v>
      </c>
      <c r="J340" s="37">
        <v>7.5228919646219472E-2</v>
      </c>
      <c r="K340" s="37" t="s">
        <v>3003</v>
      </c>
    </row>
    <row r="341" spans="1:11">
      <c r="A341" s="53">
        <v>35885</v>
      </c>
      <c r="B341" s="37">
        <v>5.0753180099282647E-2</v>
      </c>
      <c r="C341" s="37">
        <v>5.1104897054011778E-2</v>
      </c>
      <c r="D341" s="37">
        <v>6.5669942919715396E-2</v>
      </c>
      <c r="E341" s="37">
        <v>5.6684299876586852E-2</v>
      </c>
      <c r="F341" s="37">
        <v>4.9156633368696134E-2</v>
      </c>
      <c r="G341" s="37">
        <v>4.6149438846011304E-2</v>
      </c>
      <c r="I341" s="37">
        <v>5.055745556965352E-2</v>
      </c>
      <c r="J341" s="37">
        <v>3.8557468908022363E-2</v>
      </c>
      <c r="K341" s="37" t="s">
        <v>3003</v>
      </c>
    </row>
    <row r="342" spans="1:11">
      <c r="A342" s="53">
        <v>35915</v>
      </c>
      <c r="B342" s="37">
        <v>1.0663190582742788E-2</v>
      </c>
      <c r="C342" s="37">
        <v>-4.7615684929434021E-3</v>
      </c>
      <c r="D342" s="37">
        <v>4.0168733015156111E-2</v>
      </c>
      <c r="E342" s="37">
        <v>-9.8720104049804247E-3</v>
      </c>
      <c r="F342" s="37">
        <v>7.5793050248946781E-3</v>
      </c>
      <c r="G342" s="37">
        <v>8.2811699629190549E-3</v>
      </c>
      <c r="I342" s="37">
        <v>2.8436388247985445E-3</v>
      </c>
      <c r="J342" s="37">
        <v>-1.4447935343432361E-3</v>
      </c>
      <c r="K342" s="37" t="s">
        <v>3003</v>
      </c>
    </row>
    <row r="343" spans="1:11">
      <c r="A343" s="53">
        <v>35944</v>
      </c>
      <c r="B343" s="37">
        <v>-2.1112621268219445E-2</v>
      </c>
      <c r="C343" s="37">
        <v>-2.210299963074791E-2</v>
      </c>
      <c r="D343" s="37">
        <v>-2.5524042252666801E-2</v>
      </c>
      <c r="E343" s="37">
        <v>-1.1598581854067369E-2</v>
      </c>
      <c r="F343" s="37">
        <v>-1.7724139247142223E-2</v>
      </c>
      <c r="G343" s="37">
        <v>-1.969495819933631E-2</v>
      </c>
      <c r="I343" s="37">
        <v>-2.7452725350776475E-2</v>
      </c>
      <c r="J343" s="37">
        <v>-1.4606115349874105E-2</v>
      </c>
      <c r="K343" s="37" t="s">
        <v>3003</v>
      </c>
    </row>
    <row r="344" spans="1:11">
      <c r="A344" s="53">
        <v>35976</v>
      </c>
      <c r="B344" s="37">
        <v>4.1907412053324267E-2</v>
      </c>
      <c r="C344" s="37">
        <v>4.1506187427904351E-3</v>
      </c>
      <c r="D344" s="37">
        <v>7.6054528235613317E-2</v>
      </c>
      <c r="E344" s="37">
        <v>2.9825290761847034E-2</v>
      </c>
      <c r="F344" s="37">
        <v>1.9646183559420827E-2</v>
      </c>
      <c r="G344" s="37">
        <v>6.546407461307413E-2</v>
      </c>
      <c r="I344" s="37">
        <v>6.0555839153806357E-3</v>
      </c>
      <c r="J344" s="37">
        <v>-2.1258752169757145E-3</v>
      </c>
      <c r="K344" s="37" t="s">
        <v>3003</v>
      </c>
    </row>
    <row r="345" spans="1:11">
      <c r="A345" s="53">
        <v>36007</v>
      </c>
      <c r="B345" s="37">
        <v>-1.0942099511897396E-2</v>
      </c>
      <c r="C345" s="37">
        <v>-4.3854811214468215E-2</v>
      </c>
      <c r="D345" s="37">
        <v>1.4959723820483273E-2</v>
      </c>
      <c r="E345" s="37">
        <v>-2.9207421440175518E-2</v>
      </c>
      <c r="F345" s="37">
        <v>-1.4846097547580706E-2</v>
      </c>
      <c r="G345" s="37">
        <v>4.4341523029600705E-3</v>
      </c>
      <c r="I345" s="37">
        <v>-4.5037549759317619E-2</v>
      </c>
      <c r="J345" s="37">
        <v>-2.4124105118554784E-3</v>
      </c>
      <c r="K345" s="37" t="s">
        <v>3003</v>
      </c>
    </row>
    <row r="346" spans="1:11">
      <c r="A346" s="53">
        <v>36038</v>
      </c>
      <c r="B346" s="37">
        <v>-0.14026120044416146</v>
      </c>
      <c r="C346" s="37">
        <v>-0.11434718569985425</v>
      </c>
      <c r="D346" s="37">
        <v>-0.15837394203641963</v>
      </c>
      <c r="E346" s="37">
        <v>-9.2005904697642027E-2</v>
      </c>
      <c r="F346" s="37">
        <v>-0.13742597912341081</v>
      </c>
      <c r="G346" s="37">
        <v>-0.13189063908583676</v>
      </c>
      <c r="I346" s="37">
        <v>-0.14505327362793463</v>
      </c>
      <c r="J346" s="37">
        <v>-0.14721062236204252</v>
      </c>
      <c r="K346" s="37" t="s">
        <v>3003</v>
      </c>
    </row>
    <row r="347" spans="1:11">
      <c r="A347" s="53">
        <v>36068</v>
      </c>
      <c r="B347" s="37">
        <v>6.4477464176784682E-2</v>
      </c>
      <c r="C347" s="37">
        <v>5.2719749792770942E-2</v>
      </c>
      <c r="D347" s="37">
        <v>4.6758039901419579E-2</v>
      </c>
      <c r="E347" s="37">
        <v>5.689642828045427E-2</v>
      </c>
      <c r="F347" s="37">
        <v>6.0551504192270622E-2</v>
      </c>
      <c r="G347" s="37">
        <v>8.7581151318155248E-2</v>
      </c>
      <c r="I347" s="37">
        <v>6.1796485204028917E-2</v>
      </c>
      <c r="J347" s="37">
        <v>6.8433938980202669E-2</v>
      </c>
      <c r="K347" s="37" t="s">
        <v>3003</v>
      </c>
    </row>
    <row r="348" spans="1:11">
      <c r="A348" s="53">
        <v>36098</v>
      </c>
      <c r="B348" s="37">
        <v>7.6219292411881412E-2</v>
      </c>
      <c r="C348" s="37">
        <v>6.0813739210412221E-2</v>
      </c>
      <c r="D348" s="37">
        <v>9.2395598911280352E-2</v>
      </c>
      <c r="E348" s="37">
        <v>5.8865164562935002E-2</v>
      </c>
      <c r="F348" s="37">
        <v>7.4654578467584498E-2</v>
      </c>
      <c r="G348" s="37">
        <v>7.4449399601616006E-2</v>
      </c>
      <c r="I348" s="37">
        <v>7.2219727944415002E-2</v>
      </c>
      <c r="J348" s="37">
        <v>8.2343436577491547E-2</v>
      </c>
      <c r="K348" s="37" t="s">
        <v>3003</v>
      </c>
    </row>
    <row r="349" spans="1:11">
      <c r="A349" s="53">
        <v>36129</v>
      </c>
      <c r="B349" s="37">
        <v>6.6821200362654043E-2</v>
      </c>
      <c r="C349" s="37">
        <v>3.8625813021124999E-2</v>
      </c>
      <c r="D349" s="37">
        <v>8.1632264573564317E-2</v>
      </c>
      <c r="E349" s="37">
        <v>4.620462046204632E-2</v>
      </c>
      <c r="F349" s="37">
        <v>5.9659607068007992E-2</v>
      </c>
      <c r="G349" s="37">
        <v>8.2610288157270562E-2</v>
      </c>
      <c r="I349" s="37">
        <v>4.4901409821913374E-2</v>
      </c>
      <c r="J349" s="37">
        <v>6.8736607586314502E-2</v>
      </c>
      <c r="K349" s="37" t="s">
        <v>3003</v>
      </c>
    </row>
    <row r="350" spans="1:11">
      <c r="A350" s="53">
        <v>36160</v>
      </c>
      <c r="B350" s="37">
        <v>5.7970040440718185E-2</v>
      </c>
      <c r="C350" s="37">
        <v>1.7001701070938902E-2</v>
      </c>
      <c r="D350" s="37">
        <v>0.10128161506181232</v>
      </c>
      <c r="E350" s="37">
        <v>3.9714738777644643E-2</v>
      </c>
      <c r="F350" s="37">
        <v>2.8204422544317209E-2</v>
      </c>
      <c r="G350" s="37">
        <v>6.6884730364560996E-2</v>
      </c>
      <c r="I350" s="37">
        <v>2.7127869444721675E-2</v>
      </c>
      <c r="J350" s="37">
        <v>2.0352450048331638E-2</v>
      </c>
      <c r="K350" s="37">
        <v>6.3119999999999843E-2</v>
      </c>
    </row>
    <row r="351" spans="1:11">
      <c r="A351" s="53">
        <v>36189</v>
      </c>
      <c r="B351" s="37">
        <v>4.2131729779837368E-2</v>
      </c>
      <c r="C351" s="37">
        <v>-1.8131758627053074E-2</v>
      </c>
      <c r="D351" s="37">
        <v>4.2315068006676393E-2</v>
      </c>
      <c r="E351" s="37">
        <v>1.4134010457018009E-2</v>
      </c>
      <c r="F351" s="37">
        <v>2.1995798185444837E-2</v>
      </c>
      <c r="G351" s="37">
        <v>4.3868666927464828E-2</v>
      </c>
      <c r="I351" s="37">
        <v>2.1113557338210409E-3</v>
      </c>
      <c r="J351" s="37">
        <v>2.3048814766232439E-2</v>
      </c>
      <c r="K351" s="37">
        <v>5.5781097148017267E-2</v>
      </c>
    </row>
    <row r="352" spans="1:11">
      <c r="A352" s="53">
        <v>36217</v>
      </c>
      <c r="B352" s="37">
        <v>-2.8966582634648463E-2</v>
      </c>
      <c r="C352" s="37">
        <v>-1.8788349899938828E-2</v>
      </c>
      <c r="D352" s="37">
        <v>-2.5428825013500633E-2</v>
      </c>
      <c r="E352" s="37">
        <v>-2.8061035727499184E-2</v>
      </c>
      <c r="F352" s="37">
        <v>-2.3521965647724463E-2</v>
      </c>
      <c r="G352" s="37">
        <v>-3.7585269681904676E-2</v>
      </c>
      <c r="I352" s="37">
        <v>-2.1346637977258109E-2</v>
      </c>
      <c r="J352" s="37">
        <v>-5.0813566565924839E-2</v>
      </c>
      <c r="K352" s="37">
        <v>-3.3830413160112704E-2</v>
      </c>
    </row>
    <row r="353" spans="1:11">
      <c r="A353" s="53">
        <v>36250</v>
      </c>
      <c r="B353" s="37">
        <v>4.0498648227828005E-2</v>
      </c>
      <c r="C353" s="37">
        <v>9.938752400026285E-3</v>
      </c>
      <c r="D353" s="37">
        <v>5.6795855154138319E-2</v>
      </c>
      <c r="E353" s="37">
        <v>2.0470017191234202E-2</v>
      </c>
      <c r="F353" s="37">
        <v>2.9320734715945873E-2</v>
      </c>
      <c r="G353" s="37">
        <v>3.5556320253971929E-2</v>
      </c>
      <c r="I353" s="37">
        <v>2.6363850011184242E-2</v>
      </c>
      <c r="J353" s="37">
        <v>2.5504542896196636E-2</v>
      </c>
      <c r="K353" s="37">
        <v>3.8018350315828231E-2</v>
      </c>
    </row>
    <row r="354" spans="1:11">
      <c r="A354" s="53">
        <v>36280</v>
      </c>
      <c r="B354" s="37">
        <v>3.5132440289537881E-2</v>
      </c>
      <c r="C354" s="37">
        <v>9.8410974035136656E-2</v>
      </c>
      <c r="D354" s="37">
        <v>2.3801804901286694E-3</v>
      </c>
      <c r="E354" s="37">
        <v>4.3611075265348243E-2</v>
      </c>
      <c r="F354" s="37">
        <v>6.9428604220972856E-2</v>
      </c>
      <c r="G354" s="37">
        <v>8.2437625236730927E-3</v>
      </c>
      <c r="I354" s="37">
        <v>0.10396642794348643</v>
      </c>
      <c r="J354" s="37">
        <v>8.6494383549471365E-2</v>
      </c>
      <c r="K354" s="37">
        <v>2.3965091291566987E-2</v>
      </c>
    </row>
    <row r="355" spans="1:11">
      <c r="A355" s="53">
        <v>36311</v>
      </c>
      <c r="B355" s="37">
        <v>-2.4284521177344809E-2</v>
      </c>
      <c r="C355" s="37">
        <v>-5.8305614798934702E-3</v>
      </c>
      <c r="D355" s="37">
        <v>-2.829137892626421E-2</v>
      </c>
      <c r="E355" s="37">
        <v>-1.0523956636738996E-2</v>
      </c>
      <c r="F355" s="37">
        <v>-1.6475404367722435E-2</v>
      </c>
      <c r="G355" s="37">
        <v>-2.3192162392219884E-2</v>
      </c>
      <c r="I355" s="37">
        <v>-1.3366397045257106E-2</v>
      </c>
      <c r="J355" s="37">
        <v>5.4892584209120798E-3</v>
      </c>
      <c r="K355" s="37">
        <v>-3.0644008273066681E-2</v>
      </c>
    </row>
    <row r="356" spans="1:11">
      <c r="A356" s="53">
        <v>36341</v>
      </c>
      <c r="B356" s="37">
        <v>5.2746625668499636E-2</v>
      </c>
      <c r="C356" s="37">
        <v>1.8195889251837238E-2</v>
      </c>
      <c r="D356" s="37">
        <v>8.0572961774245666E-2</v>
      </c>
      <c r="E356" s="37">
        <v>1.6935020912495657E-2</v>
      </c>
      <c r="F356" s="37">
        <v>3.3864547707546544E-2</v>
      </c>
      <c r="G356" s="37">
        <v>6.0107944923988077E-2</v>
      </c>
      <c r="I356" s="37">
        <v>3.4321853597914398E-2</v>
      </c>
      <c r="J356" s="37">
        <v>3.0167247603486214E-2</v>
      </c>
      <c r="K356" s="37">
        <v>5.7445669781819975E-2</v>
      </c>
    </row>
    <row r="357" spans="1:11">
      <c r="A357" s="53">
        <v>36371</v>
      </c>
      <c r="B357" s="37">
        <v>-3.3413744933210587E-2</v>
      </c>
      <c r="C357" s="37">
        <v>-2.9832741782077066E-2</v>
      </c>
      <c r="D357" s="37">
        <v>-3.3857338402085713E-2</v>
      </c>
      <c r="E357" s="37">
        <v>-2.4176902384184573E-2</v>
      </c>
      <c r="F357" s="37">
        <v>-3.2056420364807714E-2</v>
      </c>
      <c r="G357" s="37">
        <v>-2.6469574706372123E-2</v>
      </c>
      <c r="I357" s="37">
        <v>-2.8779292100264753E-2</v>
      </c>
      <c r="J357" s="37">
        <v>-1.8768592680666885E-2</v>
      </c>
      <c r="K357" s="37">
        <v>-3.3358724355068037E-2</v>
      </c>
    </row>
    <row r="358" spans="1:11">
      <c r="A358" s="53">
        <v>36403</v>
      </c>
      <c r="B358" s="37">
        <v>-7.3767617329133506E-3</v>
      </c>
      <c r="C358" s="37">
        <v>-3.0876691557998548E-2</v>
      </c>
      <c r="D358" s="37">
        <v>-5.0083526765164477E-3</v>
      </c>
      <c r="E358" s="37">
        <v>-1.9052941124385159E-2</v>
      </c>
      <c r="F358" s="37">
        <v>-1.7900436557677923E-2</v>
      </c>
      <c r="G358" s="37">
        <v>1.0112704792104354E-2</v>
      </c>
      <c r="I358" s="37">
        <v>-3.2699252600518203E-2</v>
      </c>
      <c r="J358" s="37">
        <v>-6.6858999694696664E-3</v>
      </c>
      <c r="K358" s="37">
        <v>-1.433317047629501E-3</v>
      </c>
    </row>
    <row r="359" spans="1:11">
      <c r="A359" s="53">
        <v>36433</v>
      </c>
      <c r="B359" s="37">
        <v>-3.0709945714427977E-2</v>
      </c>
      <c r="C359" s="37">
        <v>-4.6541026552782694E-2</v>
      </c>
      <c r="D359" s="37">
        <v>-3.009674772026516E-3</v>
      </c>
      <c r="E359" s="37">
        <v>-3.6604434013830622E-2</v>
      </c>
      <c r="F359" s="37">
        <v>-4.487457764103131E-2</v>
      </c>
      <c r="G359" s="37">
        <v>-3.7530814325589024E-2</v>
      </c>
      <c r="I359" s="37">
        <v>-3.6019762778883302E-2</v>
      </c>
      <c r="J359" s="37">
        <v>-8.368953505549126E-2</v>
      </c>
      <c r="K359" s="37">
        <v>-3.156596102129916E-2</v>
      </c>
    </row>
    <row r="360" spans="1:11">
      <c r="A360" s="53">
        <v>36462</v>
      </c>
      <c r="B360" s="37">
        <v>6.4342898798322334E-2</v>
      </c>
      <c r="C360" s="37">
        <v>4.2920336470108289E-2</v>
      </c>
      <c r="D360" s="37">
        <v>8.2406743920256265E-2</v>
      </c>
      <c r="E360" s="37">
        <v>5.9112941509606776E-2</v>
      </c>
      <c r="F360" s="37">
        <v>5.9643158976163457E-2</v>
      </c>
      <c r="G360" s="37">
        <v>5.7063537514554064E-2</v>
      </c>
      <c r="I360" s="37">
        <v>3.9446342455956351E-2</v>
      </c>
      <c r="J360" s="37">
        <v>2.3019857975302926E-2</v>
      </c>
      <c r="K360" s="37">
        <v>8.3940789646427483E-2</v>
      </c>
    </row>
    <row r="361" spans="1:11">
      <c r="A361" s="53">
        <v>36494</v>
      </c>
      <c r="B361" s="37">
        <v>2.0441460108603593E-2</v>
      </c>
      <c r="C361" s="37">
        <v>-2.3039288664699176E-2</v>
      </c>
      <c r="D361" s="37">
        <v>4.0737211581723498E-2</v>
      </c>
      <c r="E361" s="37">
        <v>-4.9442178208088938E-3</v>
      </c>
      <c r="F361" s="37">
        <v>-1.3826419629364706E-3</v>
      </c>
      <c r="G361" s="37">
        <v>2.9959899587514771E-2</v>
      </c>
      <c r="I361" s="37">
        <v>8.4092052095798842E-3</v>
      </c>
      <c r="J361" s="37">
        <v>1.6755033881159287E-2</v>
      </c>
      <c r="K361" s="37">
        <v>3.6340430294884873E-2</v>
      </c>
    </row>
    <row r="362" spans="1:11">
      <c r="A362" s="53">
        <v>36525</v>
      </c>
      <c r="B362" s="37">
        <v>6.8758468315103682E-2</v>
      </c>
      <c r="C362" s="37">
        <v>2.4885373698922297E-2</v>
      </c>
      <c r="D362" s="37">
        <v>0.14394759825327519</v>
      </c>
      <c r="E362" s="37">
        <v>3.1544373320689045E-2</v>
      </c>
      <c r="F362" s="37">
        <v>1.9010680580187511E-2</v>
      </c>
      <c r="G362" s="37">
        <v>6.2360514722446192E-2</v>
      </c>
      <c r="I362" s="37">
        <v>5.3991631684033203E-2</v>
      </c>
      <c r="J362" s="37">
        <v>2.5870818396804163E-2</v>
      </c>
      <c r="K362" s="37">
        <v>7.1375893155797066E-2</v>
      </c>
    </row>
    <row r="363" spans="1:11">
      <c r="A363" s="53">
        <v>36556</v>
      </c>
      <c r="B363" s="37">
        <v>-5.4471537967819783E-2</v>
      </c>
      <c r="C363" s="37">
        <v>-4.5228467389497928E-2</v>
      </c>
      <c r="D363" s="37">
        <v>-6.8968764155889151E-2</v>
      </c>
      <c r="E363" s="37">
        <v>-3.7867260137150582E-2</v>
      </c>
      <c r="F363" s="37">
        <v>-4.4489292870039221E-2</v>
      </c>
      <c r="G363" s="37">
        <v>-6.1893722531361162E-2</v>
      </c>
      <c r="I363" s="37">
        <v>-6.3472671381066936E-2</v>
      </c>
      <c r="J363" s="37">
        <v>-2.8395979287237361E-2</v>
      </c>
      <c r="K363" s="37">
        <v>-7.1224158165568263E-2</v>
      </c>
    </row>
    <row r="364" spans="1:11">
      <c r="A364" s="53">
        <v>36585</v>
      </c>
      <c r="B364" s="37">
        <v>-2.473780226435851E-2</v>
      </c>
      <c r="C364" s="37">
        <v>-6.3745555201006554E-2</v>
      </c>
      <c r="D364" s="37">
        <v>3.4673153931309653E-2</v>
      </c>
      <c r="E364" s="37">
        <v>-5.2489773168376996E-2</v>
      </c>
      <c r="F364" s="37">
        <v>-6.8951742826272366E-2</v>
      </c>
      <c r="G364" s="37">
        <v>-1.2045020273104279E-2</v>
      </c>
      <c r="I364" s="37">
        <v>-3.1928317216873836E-2</v>
      </c>
      <c r="J364" s="37">
        <v>-1.5574761362553313E-2</v>
      </c>
      <c r="K364" s="37">
        <v>-2.8440763798776358E-2</v>
      </c>
    </row>
    <row r="365" spans="1:11">
      <c r="A365" s="53">
        <v>36616</v>
      </c>
      <c r="B365" s="37">
        <v>9.8830027323613567E-2</v>
      </c>
      <c r="C365" s="37">
        <v>7.670405901892785E-2</v>
      </c>
      <c r="D365" s="37">
        <v>9.2505217552109498E-2</v>
      </c>
      <c r="E365" s="37">
        <v>9.4044684040408777E-2</v>
      </c>
      <c r="F365" s="37">
        <v>0.10458670125197056</v>
      </c>
      <c r="G365" s="37">
        <v>8.5735816836528755E-2</v>
      </c>
      <c r="I365" s="37">
        <v>7.4990472822460852E-2</v>
      </c>
      <c r="J365" s="37">
        <v>0.11181314201858794</v>
      </c>
      <c r="K365" s="37">
        <v>0.10908713464626407</v>
      </c>
    </row>
    <row r="366" spans="1:11">
      <c r="A366" s="53">
        <v>36644</v>
      </c>
      <c r="B366" s="37">
        <v>-3.3246032379848689E-2</v>
      </c>
      <c r="C366" s="37">
        <v>2.9530611997625078E-2</v>
      </c>
      <c r="D366" s="37">
        <v>-5.2845390839229456E-2</v>
      </c>
      <c r="E366" s="37">
        <v>-8.2985998093136892E-3</v>
      </c>
      <c r="F366" s="37">
        <v>2.1081303858381251E-3</v>
      </c>
      <c r="G366" s="37">
        <v>-3.1434620009319514E-2</v>
      </c>
      <c r="I366" s="37">
        <v>2.1437581981380571E-3</v>
      </c>
      <c r="J366" s="37">
        <v>1.0286434463794736E-2</v>
      </c>
      <c r="K366" s="37">
        <v>-4.0062422056996283E-2</v>
      </c>
    </row>
    <row r="367" spans="1:11">
      <c r="A367" s="53">
        <v>36677</v>
      </c>
      <c r="B367" s="37">
        <v>-2.7375488936272285E-2</v>
      </c>
      <c r="C367" s="37">
        <v>8.717757097337131E-3</v>
      </c>
      <c r="D367" s="37">
        <v>-6.2071729828538702E-2</v>
      </c>
      <c r="E367" s="37">
        <v>-1.1459464902242034E-2</v>
      </c>
      <c r="F367" s="37">
        <v>-1.8738966200815277E-4</v>
      </c>
      <c r="G367" s="37">
        <v>-2.4405041600267463E-2</v>
      </c>
      <c r="I367" s="37">
        <v>-3.7370780960781502E-3</v>
      </c>
      <c r="J367" s="37">
        <v>-1.7358110544831051E-2</v>
      </c>
      <c r="K367" s="37">
        <v>-1.6472931956360237E-2</v>
      </c>
    </row>
    <row r="368" spans="1:11">
      <c r="A368" s="53">
        <v>36707</v>
      </c>
      <c r="B368" s="37">
        <v>2.3039895700172952E-2</v>
      </c>
      <c r="C368" s="37">
        <v>-4.6423446232105592E-2</v>
      </c>
      <c r="D368" s="37">
        <v>5.9840110621456333E-2</v>
      </c>
      <c r="E368" s="37">
        <v>-7.371045873644344E-3</v>
      </c>
      <c r="F368" s="37">
        <v>-3.5940181900684598E-2</v>
      </c>
      <c r="G368" s="37">
        <v>6.4621772331163507E-2</v>
      </c>
      <c r="I368" s="37">
        <v>-3.361523847212855E-2</v>
      </c>
      <c r="J368" s="37">
        <v>-2.8868792067141213E-2</v>
      </c>
      <c r="K368" s="37">
        <v>3.9657857525032369E-2</v>
      </c>
    </row>
    <row r="369" spans="1:11">
      <c r="A369" s="53">
        <v>36738</v>
      </c>
      <c r="B369" s="37">
        <v>-1.8821320564873845E-2</v>
      </c>
      <c r="C369" s="37">
        <v>1.8537720843733174E-2</v>
      </c>
      <c r="D369" s="37">
        <v>-1.7687864537719311E-2</v>
      </c>
      <c r="E369" s="37">
        <v>-1.171094903186598E-2</v>
      </c>
      <c r="F369" s="37">
        <v>7.0765962758849721E-3</v>
      </c>
      <c r="G369" s="37">
        <v>-3.3614207541709962E-2</v>
      </c>
      <c r="I369" s="37">
        <v>8.824209445487341E-3</v>
      </c>
      <c r="J369" s="37">
        <v>6.3770265420257655E-3</v>
      </c>
      <c r="K369" s="37">
        <v>-1.0077524722827969E-2</v>
      </c>
    </row>
    <row r="370" spans="1:11">
      <c r="A370" s="53">
        <v>36769</v>
      </c>
      <c r="B370" s="37">
        <v>5.1030495790729047E-2</v>
      </c>
      <c r="C370" s="37">
        <v>5.4396773462146664E-2</v>
      </c>
      <c r="D370" s="37">
        <v>8.0699181125090114E-2</v>
      </c>
      <c r="E370" s="37">
        <v>4.9716111885961478E-2</v>
      </c>
      <c r="F370" s="37">
        <v>5.031994814178109E-2</v>
      </c>
      <c r="G370" s="37">
        <v>3.865818123312903E-2</v>
      </c>
      <c r="I370" s="37">
        <v>5.9153565695773791E-2</v>
      </c>
      <c r="J370" s="37">
        <v>7.2154308333254757E-2</v>
      </c>
      <c r="K370" s="37">
        <v>4.0385481248133681E-2</v>
      </c>
    </row>
    <row r="371" spans="1:11">
      <c r="A371" s="53">
        <v>36798</v>
      </c>
      <c r="B371" s="37">
        <v>-5.5271804010747605E-2</v>
      </c>
      <c r="C371" s="37">
        <v>1.3238318209523259E-2</v>
      </c>
      <c r="D371" s="37">
        <v>-9.3058645212251823E-2</v>
      </c>
      <c r="E371" s="37">
        <v>-5.0265164196366952E-3</v>
      </c>
      <c r="F371" s="37">
        <v>-1.3129892391569364E-2</v>
      </c>
      <c r="G371" s="37">
        <v>-5.320107914597727E-2</v>
      </c>
      <c r="I371" s="37">
        <v>-2.3539293865842081E-2</v>
      </c>
      <c r="J371" s="37">
        <v>-8.6020226318003878E-2</v>
      </c>
      <c r="K371" s="37">
        <v>-3.0746842888384363E-2</v>
      </c>
    </row>
    <row r="372" spans="1:11">
      <c r="A372" s="53">
        <v>36830</v>
      </c>
      <c r="B372" s="37">
        <v>-8.0596293124042262E-3</v>
      </c>
      <c r="C372" s="37">
        <v>1.9456078706957092E-2</v>
      </c>
      <c r="D372" s="37">
        <v>-4.5336264076302646E-2</v>
      </c>
      <c r="E372" s="37">
        <v>1.2599664098174479E-2</v>
      </c>
      <c r="F372" s="37">
        <v>1.8117479844144357E-2</v>
      </c>
      <c r="G372" s="37">
        <v>1.8174959979185612E-2</v>
      </c>
      <c r="I372" s="37">
        <v>7.3915557981802937E-3</v>
      </c>
      <c r="J372" s="37">
        <v>2.9692971779626154E-2</v>
      </c>
      <c r="K372" s="37">
        <v>1.3075079480034946E-2</v>
      </c>
    </row>
    <row r="373" spans="1:11">
      <c r="A373" s="53">
        <v>36860</v>
      </c>
      <c r="B373" s="37">
        <v>-7.992510738279679E-2</v>
      </c>
      <c r="C373" s="37">
        <v>-9.9856205960489053E-3</v>
      </c>
      <c r="D373" s="37">
        <v>-4.2497366443035367E-2</v>
      </c>
      <c r="E373" s="37">
        <v>-3.4426802099459919E-2</v>
      </c>
      <c r="F373" s="37">
        <v>-4.2883220463328597E-2</v>
      </c>
      <c r="G373" s="37">
        <v>-5.9996830937194434E-2</v>
      </c>
      <c r="I373" s="37">
        <v>-5.6271371115022673E-2</v>
      </c>
      <c r="J373" s="37">
        <v>-4.7517396830300984E-2</v>
      </c>
      <c r="K373" s="37">
        <v>-6.686633624002758E-2</v>
      </c>
    </row>
    <row r="374" spans="1:11">
      <c r="A374" s="53">
        <v>36889</v>
      </c>
      <c r="B374" s="37">
        <v>-2.5792118081934268E-3</v>
      </c>
      <c r="C374" s="37">
        <v>6.0165715081464954E-2</v>
      </c>
      <c r="D374" s="37">
        <v>3.1181421300835899E-2</v>
      </c>
      <c r="E374" s="37">
        <v>3.1289992384032406E-2</v>
      </c>
      <c r="F374" s="37">
        <v>3.1235759975938526E-2</v>
      </c>
      <c r="G374" s="37">
        <v>-2.5771696717818315E-2</v>
      </c>
      <c r="I374" s="37">
        <v>5.3261768940248588E-2</v>
      </c>
      <c r="J374" s="37">
        <v>2.6535145921185777E-2</v>
      </c>
      <c r="K374" s="37">
        <v>-3.7160662448255666E-3</v>
      </c>
    </row>
    <row r="375" spans="1:11">
      <c r="A375" s="53">
        <v>36922</v>
      </c>
      <c r="B375" s="37">
        <v>3.5634277009338522E-2</v>
      </c>
      <c r="C375" s="37">
        <v>1.2205357905175962E-2</v>
      </c>
      <c r="D375" s="37">
        <v>-4.0505777443209157E-2</v>
      </c>
      <c r="E375" s="37">
        <v>-1.4528997322857395E-2</v>
      </c>
      <c r="F375" s="37">
        <v>6.2627722843745737E-2</v>
      </c>
      <c r="G375" s="37">
        <v>2.7418492068230549E-2</v>
      </c>
      <c r="I375" s="37">
        <v>6.4289543145016115E-2</v>
      </c>
      <c r="J375" s="37">
        <v>7.1857419864505667E-2</v>
      </c>
      <c r="K375" s="37">
        <v>1.310402577958647E-2</v>
      </c>
    </row>
    <row r="376" spans="1:11">
      <c r="A376" s="53">
        <v>36950</v>
      </c>
      <c r="B376" s="37">
        <v>-9.0548376779393203E-2</v>
      </c>
      <c r="C376" s="37">
        <v>-2.5844896878653767E-2</v>
      </c>
      <c r="D376" s="37">
        <v>-8.2070468729722346E-2</v>
      </c>
      <c r="E376" s="37">
        <v>-3.4935018710378629E-2</v>
      </c>
      <c r="F376" s="37">
        <v>-5.7889262906277383E-2</v>
      </c>
      <c r="G376" s="37">
        <v>-9.6489636368595755E-2</v>
      </c>
      <c r="I376" s="37">
        <v>-5.8760488694759139E-2</v>
      </c>
      <c r="J376" s="37">
        <v>-5.2958478783777463E-2</v>
      </c>
      <c r="K376" s="37">
        <v>-8.3955054372952143E-2</v>
      </c>
    </row>
    <row r="377" spans="1:11">
      <c r="A377" s="53">
        <v>36980</v>
      </c>
      <c r="B377" s="37">
        <v>-6.4643440854369127E-2</v>
      </c>
      <c r="C377" s="37">
        <v>-3.956807219045122E-2</v>
      </c>
      <c r="D377" s="37">
        <v>-7.8208718312054226E-2</v>
      </c>
      <c r="E377" s="37">
        <v>-4.6363986148518666E-2</v>
      </c>
      <c r="F377" s="37">
        <v>-3.8164881955744301E-2</v>
      </c>
      <c r="G377" s="37">
        <v>-7.0889831064673281E-2</v>
      </c>
      <c r="I377" s="37">
        <v>-5.1477253557233871E-2</v>
      </c>
      <c r="J377" s="37">
        <v>-1.7958423243364385E-2</v>
      </c>
      <c r="K377" s="37">
        <v>-6.6019022073047773E-2</v>
      </c>
    </row>
    <row r="378" spans="1:11">
      <c r="A378" s="53">
        <v>37011</v>
      </c>
      <c r="B378" s="37">
        <v>7.6945921253149363E-2</v>
      </c>
      <c r="C378" s="37">
        <v>6.0505313615672129E-2</v>
      </c>
      <c r="D378" s="37">
        <v>7.2054894319372398E-2</v>
      </c>
      <c r="E378" s="37">
        <v>5.4014786228926193E-2</v>
      </c>
      <c r="F378" s="37">
        <v>6.3601856269773105E-2</v>
      </c>
      <c r="G378" s="37">
        <v>6.6564569723547296E-2</v>
      </c>
      <c r="I378" s="37">
        <v>7.3313774020898226E-2</v>
      </c>
      <c r="J378" s="37">
        <v>5.8954901301570661E-2</v>
      </c>
      <c r="K378" s="37">
        <v>7.3812226762347555E-2</v>
      </c>
    </row>
    <row r="379" spans="1:11">
      <c r="A379" s="53">
        <v>37042</v>
      </c>
      <c r="B379" s="37">
        <v>4.4989850930534647E-3</v>
      </c>
      <c r="C379" s="37">
        <v>2.38503480900496E-2</v>
      </c>
      <c r="D379" s="37">
        <v>-3.9993562011986228E-4</v>
      </c>
      <c r="E379" s="37">
        <v>1.671597031665728E-2</v>
      </c>
      <c r="F379" s="37">
        <v>9.770221682501079E-3</v>
      </c>
      <c r="G379" s="37">
        <v>3.8811031340237889E-3</v>
      </c>
      <c r="I379" s="37">
        <v>1.8396325701887983E-2</v>
      </c>
      <c r="J379" s="37">
        <v>-1.0717282354808733E-2</v>
      </c>
      <c r="K379" s="37">
        <v>7.8047670515957179E-3</v>
      </c>
    </row>
    <row r="380" spans="1:11">
      <c r="A380" s="53">
        <v>37071</v>
      </c>
      <c r="B380" s="37">
        <v>-2.3525006758129408E-2</v>
      </c>
      <c r="C380" s="37">
        <v>-2.3697142572464025E-2</v>
      </c>
      <c r="D380" s="37">
        <v>-3.5096193724353575E-2</v>
      </c>
      <c r="E380" s="37">
        <v>-3.9618311154634989E-2</v>
      </c>
      <c r="F380" s="37">
        <v>-1.9470223536879994E-2</v>
      </c>
      <c r="G380" s="37">
        <v>-2.5038595009698184E-2</v>
      </c>
      <c r="I380" s="37">
        <v>-2.5158492385409348E-2</v>
      </c>
      <c r="J380" s="37">
        <v>9.7307928590419923E-3</v>
      </c>
      <c r="K380" s="37">
        <v>-2.7675669291817306E-2</v>
      </c>
    </row>
    <row r="381" spans="1:11">
      <c r="A381" s="53">
        <v>37103</v>
      </c>
      <c r="B381" s="37">
        <v>-1.0319515516672095E-2</v>
      </c>
      <c r="C381" s="37">
        <v>-2.0214945714038812E-3</v>
      </c>
      <c r="D381" s="37">
        <v>-3.0120989627052674E-3</v>
      </c>
      <c r="E381" s="37">
        <v>6.450236894623762E-3</v>
      </c>
      <c r="F381" s="37">
        <v>1.6670819140369719E-3</v>
      </c>
      <c r="G381" s="37">
        <v>1.4213134766285718E-2</v>
      </c>
      <c r="I381" s="37">
        <v>-1.3947378889303197E-2</v>
      </c>
      <c r="J381" s="37">
        <v>1.0211378717743358E-2</v>
      </c>
      <c r="K381" s="37">
        <v>5.4417187721882421E-3</v>
      </c>
    </row>
    <row r="382" spans="1:11">
      <c r="A382" s="53">
        <v>37134</v>
      </c>
      <c r="B382" s="37">
        <v>-6.7877473758462314E-2</v>
      </c>
      <c r="C382" s="37">
        <v>-2.9290414439501755E-2</v>
      </c>
      <c r="D382" s="37">
        <v>-2.8436804190117293E-2</v>
      </c>
      <c r="E382" s="37">
        <v>-3.6337270905358987E-2</v>
      </c>
      <c r="F382" s="37">
        <v>-6.2161352343379273E-2</v>
      </c>
      <c r="G382" s="37">
        <v>-6.1732381811485437E-2</v>
      </c>
      <c r="I382" s="37">
        <v>-5.1507190236732781E-2</v>
      </c>
      <c r="J382" s="37">
        <v>-4.6635070238006948E-2</v>
      </c>
      <c r="K382" s="37">
        <v>-6.9148747175281744E-2</v>
      </c>
    </row>
    <row r="383" spans="1:11">
      <c r="A383" s="53">
        <v>37162</v>
      </c>
      <c r="B383" s="37">
        <v>-7.7425193173885964E-2</v>
      </c>
      <c r="C383" s="37">
        <v>-9.4898703403565654E-2</v>
      </c>
      <c r="D383" s="37">
        <v>-6.5907734392265382E-2</v>
      </c>
      <c r="E383" s="37">
        <v>-5.1038947303386428E-2</v>
      </c>
      <c r="F383" s="37">
        <v>-8.4767041422481482E-2</v>
      </c>
      <c r="G383" s="37">
        <v>-5.7275000213330651E-2</v>
      </c>
      <c r="I383" s="37">
        <v>-0.12157353673054605</v>
      </c>
      <c r="J383" s="37">
        <v>-9.90229471872901E-2</v>
      </c>
      <c r="K383" s="37">
        <v>-6.2230301642285379E-2</v>
      </c>
    </row>
    <row r="384" spans="1:11">
      <c r="A384" s="53">
        <v>37195</v>
      </c>
      <c r="B384" s="37">
        <v>1.3557661225149564E-2</v>
      </c>
      <c r="C384" s="37">
        <v>3.7290882312124296E-3</v>
      </c>
      <c r="D384" s="37">
        <v>-7.0679145739876992E-3</v>
      </c>
      <c r="E384" s="37">
        <v>-1.3033302178175887E-2</v>
      </c>
      <c r="F384" s="37">
        <v>-2.2958978168831079E-3</v>
      </c>
      <c r="G384" s="37">
        <v>2.5389900160214474E-2</v>
      </c>
      <c r="I384" s="37">
        <v>2.0842245555536154E-2</v>
      </c>
      <c r="J384" s="37">
        <v>-6.8362696415209534E-3</v>
      </c>
      <c r="K384" s="37">
        <v>1.7691766805702835E-2</v>
      </c>
    </row>
    <row r="385" spans="1:11">
      <c r="A385" s="53">
        <v>37225</v>
      </c>
      <c r="B385" s="37">
        <v>7.5396101624472633E-2</v>
      </c>
      <c r="C385" s="37">
        <v>7.2462669259450774E-2</v>
      </c>
      <c r="D385" s="37">
        <v>6.3902678809301339E-2</v>
      </c>
      <c r="E385" s="37">
        <v>5.2647231794062277E-2</v>
      </c>
      <c r="F385" s="37">
        <v>7.529078764987962E-2</v>
      </c>
      <c r="G385" s="37">
        <v>7.7711669403200068E-2</v>
      </c>
      <c r="I385" s="37">
        <v>9.5858419853610322E-2</v>
      </c>
      <c r="J385" s="37">
        <v>9.4203833904529244E-2</v>
      </c>
      <c r="K385" s="37">
        <v>7.3203460043615554E-2</v>
      </c>
    </row>
    <row r="386" spans="1:11">
      <c r="A386" s="53">
        <v>37256</v>
      </c>
      <c r="B386" s="37">
        <v>5.1483379348631342E-3</v>
      </c>
      <c r="C386" s="37">
        <v>2.8293111646199076E-2</v>
      </c>
      <c r="D386" s="37">
        <v>1.4994938789330226E-2</v>
      </c>
      <c r="E386" s="37">
        <v>1.3155686600233141E-2</v>
      </c>
      <c r="F386" s="37">
        <v>2.6120764996547807E-2</v>
      </c>
      <c r="G386" s="37">
        <v>2.0368267004500229E-3</v>
      </c>
      <c r="I386" s="37">
        <v>3.1589449598594888E-2</v>
      </c>
      <c r="J386" s="37">
        <v>2.8359984014405537E-3</v>
      </c>
      <c r="K386" s="37">
        <v>1.23523964096246E-2</v>
      </c>
    </row>
    <row r="387" spans="1:11">
      <c r="A387" s="53">
        <v>37287</v>
      </c>
      <c r="B387" s="37">
        <v>-1.5131705122152783E-2</v>
      </c>
      <c r="C387" s="37">
        <v>-6.4182844940664507E-3</v>
      </c>
      <c r="D387" s="37">
        <v>1.148792221849626E-2</v>
      </c>
      <c r="E387" s="37">
        <v>-9.6594959533693459E-3</v>
      </c>
      <c r="F387" s="37">
        <v>-1.5999593454619321E-2</v>
      </c>
      <c r="G387" s="37">
        <v>7.6375605582530426E-3</v>
      </c>
      <c r="I387" s="37">
        <v>-1.041297205271452E-2</v>
      </c>
      <c r="J387" s="37">
        <v>6.8994987420536447E-3</v>
      </c>
      <c r="K387" s="37">
        <v>-1.2740066926075655E-2</v>
      </c>
    </row>
    <row r="388" spans="1:11">
      <c r="A388" s="53">
        <v>37315</v>
      </c>
      <c r="B388" s="37">
        <v>-2.1098496161058633E-2</v>
      </c>
      <c r="C388" s="37">
        <v>3.3987946151152748E-3</v>
      </c>
      <c r="D388" s="37">
        <v>8.5490051926144783E-3</v>
      </c>
      <c r="E388" s="37">
        <v>1.0055405825974306E-2</v>
      </c>
      <c r="F388" s="37">
        <v>-1.5021308505429931E-2</v>
      </c>
      <c r="G388" s="37">
        <v>-1.6046294668812022E-2</v>
      </c>
      <c r="I388" s="37">
        <v>-2.2944686058963493E-2</v>
      </c>
      <c r="J388" s="37">
        <v>-2.2399660488381712E-2</v>
      </c>
      <c r="K388" s="37">
        <v>-2.8860970478098436E-3</v>
      </c>
    </row>
    <row r="389" spans="1:11">
      <c r="A389" s="53">
        <v>37344</v>
      </c>
      <c r="B389" s="37">
        <v>3.6417472506137694E-2</v>
      </c>
      <c r="C389" s="37">
        <v>5.37124204394408E-2</v>
      </c>
      <c r="D389" s="37">
        <v>3.3448011581367565E-2</v>
      </c>
      <c r="E389" s="37">
        <v>3.0866778806600603E-2</v>
      </c>
      <c r="F389" s="37">
        <v>4.7160541728055838E-2</v>
      </c>
      <c r="G389" s="37">
        <v>2.1801682464389849E-2</v>
      </c>
      <c r="I389" s="37">
        <v>6.5233904577167934E-2</v>
      </c>
      <c r="J389" s="37">
        <v>5.7524918847599249E-2</v>
      </c>
      <c r="K389" s="37">
        <v>2.0420088011495308E-2</v>
      </c>
    </row>
    <row r="390" spans="1:11">
      <c r="A390" s="53">
        <v>37376</v>
      </c>
      <c r="B390" s="37">
        <v>-6.5670057904814616E-2</v>
      </c>
      <c r="C390" s="37">
        <v>-2.1920993566916014E-2</v>
      </c>
      <c r="D390" s="37">
        <v>3.296038656008804E-6</v>
      </c>
      <c r="E390" s="37">
        <v>-3.4614082513823918E-2</v>
      </c>
      <c r="F390" s="37">
        <v>-5.2264797894627124E-2</v>
      </c>
      <c r="G390" s="37">
        <v>-6.6122204172090693E-2</v>
      </c>
      <c r="I390" s="37">
        <v>-3.8197916408566068E-2</v>
      </c>
      <c r="J390" s="37">
        <v>-1.1111162359496163E-2</v>
      </c>
      <c r="K390" s="37">
        <v>-7.4073157882681651E-2</v>
      </c>
    </row>
    <row r="391" spans="1:11">
      <c r="A391" s="53">
        <v>37407</v>
      </c>
      <c r="B391" s="37">
        <v>-8.9954667114398035E-3</v>
      </c>
      <c r="C391" s="37">
        <v>-6.5155982056520623E-3</v>
      </c>
      <c r="D391" s="37">
        <v>2.5379413999226941E-4</v>
      </c>
      <c r="E391" s="37">
        <v>-3.4657792474489524E-3</v>
      </c>
      <c r="F391" s="37">
        <v>-4.8573695816872542E-3</v>
      </c>
      <c r="G391" s="37">
        <v>-1.2597218762194995E-2</v>
      </c>
      <c r="I391" s="37">
        <v>-1.3841895607454524E-2</v>
      </c>
      <c r="J391" s="37">
        <v>1.0000000000000009E-2</v>
      </c>
      <c r="K391" s="37">
        <v>-1.4382175008361142E-2</v>
      </c>
    </row>
    <row r="392" spans="1:11">
      <c r="A392" s="53">
        <v>37435</v>
      </c>
      <c r="B392" s="37">
        <v>-7.7462472667983562E-2</v>
      </c>
      <c r="C392" s="37">
        <v>-6.0766899320527479E-2</v>
      </c>
      <c r="D392" s="37">
        <v>-5.2612674954073402E-2</v>
      </c>
      <c r="E392" s="37">
        <v>-5.683418949379615E-2</v>
      </c>
      <c r="F392" s="37">
        <v>-8.7617328519855486E-2</v>
      </c>
      <c r="G392" s="37">
        <v>-7.0816154798590047E-2</v>
      </c>
      <c r="I392" s="37">
        <v>-9.6036785151338067E-2</v>
      </c>
      <c r="J392" s="37">
        <v>-9.1459472439781364E-2</v>
      </c>
      <c r="K392" s="37">
        <v>-5.6912470848547003E-2</v>
      </c>
    </row>
    <row r="393" spans="1:11">
      <c r="A393" s="53">
        <v>37468</v>
      </c>
      <c r="B393" s="37">
        <v>-7.2943448895726015E-2</v>
      </c>
      <c r="C393" s="37">
        <v>-8.6006310532176999E-2</v>
      </c>
      <c r="D393" s="37">
        <v>-6.1824796699894935E-2</v>
      </c>
      <c r="E393" s="37">
        <v>-6.5391743174774697E-2</v>
      </c>
      <c r="F393" s="37">
        <v>-9.200355645760061E-2</v>
      </c>
      <c r="G393" s="37">
        <v>-6.0550936774582453E-2</v>
      </c>
      <c r="I393" s="37">
        <v>-0.10067157486289058</v>
      </c>
      <c r="J393" s="37">
        <v>-8.7905804136444776E-2</v>
      </c>
      <c r="K393" s="37">
        <v>-7.2622873511950736E-2</v>
      </c>
    </row>
    <row r="394" spans="1:11">
      <c r="A394" s="53">
        <v>37498</v>
      </c>
      <c r="B394" s="37">
        <v>3.1859083567751245E-3</v>
      </c>
      <c r="C394" s="37">
        <v>4.9044267528171037E-3</v>
      </c>
      <c r="D394" s="37">
        <v>1.0942383337473327E-2</v>
      </c>
      <c r="E394" s="37">
        <v>6.8142365273768934E-3</v>
      </c>
      <c r="F394" s="37">
        <v>7.3273735140504392E-3</v>
      </c>
      <c r="G394" s="37">
        <v>5.4848852400952719E-3</v>
      </c>
      <c r="I394" s="37">
        <v>-4.3097109830367852E-3</v>
      </c>
      <c r="J394" s="37">
        <v>1.7069344560574295E-2</v>
      </c>
      <c r="K394" s="37">
        <v>1.8870978294931451E-3</v>
      </c>
    </row>
    <row r="395" spans="1:11">
      <c r="A395" s="53">
        <v>37529</v>
      </c>
      <c r="B395" s="37">
        <v>-0.11421230171636731</v>
      </c>
      <c r="C395" s="37">
        <v>-9.8030810776882804E-2</v>
      </c>
      <c r="D395" s="37">
        <v>-6.6241874707764548E-2</v>
      </c>
      <c r="E395" s="37">
        <v>-9.7585196827891796E-2</v>
      </c>
      <c r="F395" s="37">
        <v>-0.12384883362894461</v>
      </c>
      <c r="G395" s="37">
        <v>-0.10309934417458544</v>
      </c>
      <c r="I395" s="37">
        <v>-0.11518712944562692</v>
      </c>
      <c r="J395" s="37">
        <v>-0.13161102968371152</v>
      </c>
      <c r="K395" s="37">
        <v>-0.11225872828740757</v>
      </c>
    </row>
    <row r="396" spans="1:11">
      <c r="A396" s="53">
        <v>37560</v>
      </c>
      <c r="B396" s="37">
        <v>8.926332740596199E-2</v>
      </c>
      <c r="C396" s="37">
        <v>3.8270268068393509E-2</v>
      </c>
      <c r="D396" s="37">
        <v>9.8028627029744797E-3</v>
      </c>
      <c r="E396" s="37">
        <v>4.2233059670179207E-2</v>
      </c>
      <c r="F396" s="37">
        <v>8.0606560519543846E-2</v>
      </c>
      <c r="G396" s="37">
        <v>0.10083588371731111</v>
      </c>
      <c r="I396" s="37">
        <v>6.865579741727057E-2</v>
      </c>
      <c r="J396" s="37">
        <v>7.0295764650208925E-2</v>
      </c>
      <c r="K396" s="37">
        <v>0.10304436652164761</v>
      </c>
    </row>
    <row r="397" spans="1:11">
      <c r="A397" s="53">
        <v>37589</v>
      </c>
      <c r="B397" s="37">
        <v>5.8343456135260707E-2</v>
      </c>
      <c r="C397" s="37">
        <v>5.2950177040047341E-2</v>
      </c>
      <c r="D397" s="37">
        <v>-1.3305304425442976E-2</v>
      </c>
      <c r="E397" s="37">
        <v>2.3313874508940069E-2</v>
      </c>
      <c r="F397" s="37">
        <v>7.0219456800741709E-2</v>
      </c>
      <c r="G397" s="37">
        <v>3.5456684247195502E-2</v>
      </c>
      <c r="I397" s="37">
        <v>9.0485743772011462E-2</v>
      </c>
      <c r="J397" s="37">
        <v>5.8088705612559188E-2</v>
      </c>
      <c r="K397" s="37">
        <v>4.3757692901704059E-2</v>
      </c>
    </row>
    <row r="398" spans="1:11">
      <c r="A398" s="53">
        <v>37621</v>
      </c>
      <c r="B398" s="37">
        <v>-6.200922539657272E-2</v>
      </c>
      <c r="C398" s="37">
        <v>-3.3327796037055379E-2</v>
      </c>
      <c r="D398" s="37">
        <v>-2.1407637926718959E-2</v>
      </c>
      <c r="E398" s="37">
        <v>-2.2411566174432851E-2</v>
      </c>
      <c r="F398" s="37">
        <v>-5.6971649791991319E-2</v>
      </c>
      <c r="G398" s="37">
        <v>-5.3547368951399887E-2</v>
      </c>
      <c r="I398" s="37">
        <v>-5.7866408921491419E-2</v>
      </c>
      <c r="J398" s="37">
        <v>-4.417434617398952E-2</v>
      </c>
      <c r="K398" s="37">
        <v>-5.5474658748120853E-2</v>
      </c>
    </row>
    <row r="399" spans="1:11">
      <c r="A399" s="53">
        <v>37652</v>
      </c>
      <c r="B399" s="37">
        <v>-2.5445588861278901E-2</v>
      </c>
      <c r="C399" s="37">
        <v>-2.8707941861398911E-2</v>
      </c>
      <c r="D399" s="37">
        <v>-1.8802602879601782E-2</v>
      </c>
      <c r="E399" s="37">
        <v>-3.4406389486859257E-2</v>
      </c>
      <c r="F399" s="37">
        <v>-2.8114850910330502E-2</v>
      </c>
      <c r="G399" s="37">
        <v>-3.2568602534601809E-2</v>
      </c>
      <c r="I399" s="37">
        <v>-2.1307061324876697E-2</v>
      </c>
      <c r="J399" s="37">
        <v>-2.0984707394486435E-2</v>
      </c>
      <c r="K399" s="37">
        <v>-3.7886529115411349E-2</v>
      </c>
    </row>
    <row r="400" spans="1:11">
      <c r="A400" s="53">
        <v>37680</v>
      </c>
      <c r="B400" s="37">
        <v>-1.7177678972524868E-2</v>
      </c>
      <c r="C400" s="37">
        <v>-2.5421024347898058E-2</v>
      </c>
      <c r="D400" s="37">
        <v>-9.9591330710131487E-3</v>
      </c>
      <c r="E400" s="37">
        <v>-2.518656960940302E-2</v>
      </c>
      <c r="F400" s="37">
        <v>-2.6400338687203484E-2</v>
      </c>
      <c r="G400" s="37">
        <v>-1.207013458200068E-2</v>
      </c>
      <c r="I400" s="37">
        <v>-2.3866275674671145E-2</v>
      </c>
      <c r="J400" s="37">
        <v>-3.5584253975058489E-2</v>
      </c>
      <c r="K400" s="37">
        <v>-2.0891309925592627E-2</v>
      </c>
    </row>
    <row r="401" spans="1:11">
      <c r="A401" s="53">
        <v>37711</v>
      </c>
      <c r="B401" s="37">
        <v>7.9488780028285078E-3</v>
      </c>
      <c r="C401" s="37">
        <v>3.7648392181215407E-3</v>
      </c>
      <c r="D401" s="37">
        <v>9.3689293214938019E-3</v>
      </c>
      <c r="E401" s="37">
        <v>6.6015120286002649E-3</v>
      </c>
      <c r="F401" s="37">
        <v>2.9552158151924246E-5</v>
      </c>
      <c r="G401" s="37">
        <v>1.2898554370128767E-2</v>
      </c>
      <c r="I401" s="37">
        <v>4.5884266735820578E-3</v>
      </c>
      <c r="J401" s="37">
        <v>-1.0720657871179262E-2</v>
      </c>
      <c r="K401" s="37">
        <v>7.1976072648840539E-3</v>
      </c>
    </row>
    <row r="402" spans="1:11">
      <c r="A402" s="53">
        <v>37741</v>
      </c>
      <c r="B402" s="37">
        <v>8.2230945576735825E-2</v>
      </c>
      <c r="C402" s="37">
        <v>7.2631080761299538E-2</v>
      </c>
      <c r="D402" s="37">
        <v>5.9920962580464865E-2</v>
      </c>
      <c r="E402" s="37">
        <v>6.6453045964959712E-2</v>
      </c>
      <c r="F402" s="37">
        <v>9.3232896490292427E-2</v>
      </c>
      <c r="G402" s="37">
        <v>6.0148682135616083E-2</v>
      </c>
      <c r="I402" s="37">
        <v>9.0726893504923911E-2</v>
      </c>
      <c r="J402" s="37">
        <v>8.0001622561088004E-2</v>
      </c>
      <c r="K402" s="37">
        <v>7.2462408483843221E-2</v>
      </c>
    </row>
    <row r="403" spans="1:11">
      <c r="A403" s="53">
        <v>37771</v>
      </c>
      <c r="B403" s="37">
        <v>5.179928430235714E-2</v>
      </c>
      <c r="C403" s="37">
        <v>7.027529586031922E-2</v>
      </c>
      <c r="D403" s="37">
        <v>4.5483701560565137E-2</v>
      </c>
      <c r="E403" s="37">
        <v>4.1922219953884454E-2</v>
      </c>
      <c r="F403" s="37">
        <v>6.4345596441162778E-2</v>
      </c>
      <c r="G403" s="37">
        <v>4.1059997122119052E-2</v>
      </c>
      <c r="I403" s="37">
        <v>9.1864057783295427E-2</v>
      </c>
      <c r="J403" s="37">
        <v>8.8931584421587884E-2</v>
      </c>
      <c r="K403" s="37">
        <v>4.6976891199807636E-2</v>
      </c>
    </row>
    <row r="404" spans="1:11">
      <c r="A404" s="53">
        <v>37802</v>
      </c>
      <c r="B404" s="37">
        <v>1.0957177729417511E-2</v>
      </c>
      <c r="C404" s="37">
        <v>2.4823833235665393E-3</v>
      </c>
      <c r="D404" s="37">
        <v>1.5106524164878232E-2</v>
      </c>
      <c r="E404" s="37">
        <v>6.3072257222296368E-3</v>
      </c>
      <c r="F404" s="37">
        <v>1.1782960361458761E-2</v>
      </c>
      <c r="G404" s="37">
        <v>1.0247475900109659E-2</v>
      </c>
      <c r="I404" s="37">
        <v>3.4943176080008964E-3</v>
      </c>
      <c r="J404" s="37">
        <v>2.1644941244517879E-2</v>
      </c>
      <c r="K404" s="37">
        <v>6.1070164962970797E-3</v>
      </c>
    </row>
    <row r="405" spans="1:11">
      <c r="A405" s="53">
        <v>37833</v>
      </c>
      <c r="B405" s="37">
        <v>1.7184936463874312E-2</v>
      </c>
      <c r="C405" s="37">
        <v>2.1412247823379582E-2</v>
      </c>
      <c r="D405" s="37">
        <v>2.6275810186030535E-2</v>
      </c>
      <c r="E405" s="37">
        <v>1.4955503792630775E-3</v>
      </c>
      <c r="F405" s="37">
        <v>1.4016004972418505E-2</v>
      </c>
      <c r="G405" s="37">
        <v>-1.4572574923079618E-3</v>
      </c>
      <c r="I405" s="37">
        <v>2.4848303354017665E-2</v>
      </c>
      <c r="J405" s="37">
        <v>1.0829509244036917E-3</v>
      </c>
      <c r="K405" s="37">
        <v>1.682134956119663E-2</v>
      </c>
    </row>
    <row r="406" spans="1:11">
      <c r="A406" s="53">
        <v>37862</v>
      </c>
      <c r="B406" s="37">
        <v>1.7131769968105948E-2</v>
      </c>
      <c r="C406" s="37">
        <v>2.1203506789119642E-2</v>
      </c>
      <c r="D406" s="37">
        <v>1.3429601346518494E-2</v>
      </c>
      <c r="E406" s="37">
        <v>6.1211686040825164E-3</v>
      </c>
      <c r="F406" s="37">
        <v>2.1665815986731785E-2</v>
      </c>
      <c r="G406" s="37">
        <v>1.4469571202335052E-2</v>
      </c>
      <c r="I406" s="37">
        <v>3.9778690585966947E-2</v>
      </c>
      <c r="J406" s="37">
        <v>1.8309829924560761E-2</v>
      </c>
      <c r="K406" s="37">
        <v>1.8322389554952911E-2</v>
      </c>
    </row>
    <row r="407" spans="1:11">
      <c r="A407" s="53">
        <v>37894</v>
      </c>
      <c r="B407" s="37">
        <v>-1.2904621228107205E-2</v>
      </c>
      <c r="C407" s="37">
        <v>-1.2282507529600917E-2</v>
      </c>
      <c r="D407" s="37">
        <v>-8.5535209536685697E-3</v>
      </c>
      <c r="E407" s="37">
        <v>-4.7206158850739977E-3</v>
      </c>
      <c r="F407" s="37">
        <v>-1.2656898817497209E-2</v>
      </c>
      <c r="G407" s="37">
        <v>-9.1166936790925135E-3</v>
      </c>
      <c r="I407" s="37">
        <v>-2.1302708539879811E-2</v>
      </c>
      <c r="J407" s="37">
        <v>-9.1762751761630401E-3</v>
      </c>
      <c r="K407" s="37">
        <v>-1.5311883792650582E-2</v>
      </c>
    </row>
    <row r="408" spans="1:11">
      <c r="A408" s="53">
        <v>37925</v>
      </c>
      <c r="B408" s="37">
        <v>5.5500983893224332E-2</v>
      </c>
      <c r="C408" s="37">
        <v>6.1007250446915906E-2</v>
      </c>
      <c r="D408" s="37">
        <v>6.1921171274866627E-2</v>
      </c>
      <c r="E408" s="37">
        <v>4.2791869949687422E-2</v>
      </c>
      <c r="F408" s="37">
        <v>5.7864963055842322E-2</v>
      </c>
      <c r="G408" s="37">
        <v>4.0807431463263599E-2</v>
      </c>
      <c r="I408" s="37">
        <v>7.2493758167104128E-2</v>
      </c>
      <c r="J408" s="37">
        <v>5.4875916612672659E-2</v>
      </c>
      <c r="K408" s="37">
        <v>5.5828555976790595E-2</v>
      </c>
    </row>
    <row r="409" spans="1:11">
      <c r="A409" s="53">
        <v>37953</v>
      </c>
      <c r="B409" s="37">
        <v>8.0071372585555078E-3</v>
      </c>
      <c r="C409" s="37">
        <v>1.5431248648002382E-2</v>
      </c>
      <c r="D409" s="37">
        <v>9.318209863161675E-3</v>
      </c>
      <c r="E409" s="37">
        <v>1.1073950459063564E-2</v>
      </c>
      <c r="F409" s="37">
        <v>1.150707690200381E-2</v>
      </c>
      <c r="G409" s="37">
        <v>3.2070121793368322E-3</v>
      </c>
      <c r="I409" s="37">
        <v>1.884672442700519E-2</v>
      </c>
      <c r="J409" s="37">
        <v>2.4456766802754437E-2</v>
      </c>
      <c r="K409" s="37">
        <v>3.7644793601618876E-3</v>
      </c>
    </row>
    <row r="410" spans="1:11">
      <c r="A410" s="53">
        <v>37986</v>
      </c>
      <c r="B410" s="37">
        <v>5.0237040147638856E-2</v>
      </c>
      <c r="C410" s="37">
        <v>4.5766214932372096E-2</v>
      </c>
      <c r="D410" s="37">
        <v>2.049319812184236E-2</v>
      </c>
      <c r="E410" s="37">
        <v>4.55628447772356E-2</v>
      </c>
      <c r="F410" s="37">
        <v>6.0433380001441606E-2</v>
      </c>
      <c r="G410" s="37">
        <v>4.422488433375027E-2</v>
      </c>
      <c r="I410" s="37">
        <v>4.4983026898488543E-2</v>
      </c>
      <c r="J410" s="37">
        <v>6.2772864725713529E-2</v>
      </c>
      <c r="K410" s="37">
        <v>4.8620461396896797E-2</v>
      </c>
    </row>
    <row r="411" spans="1:11">
      <c r="A411" s="53">
        <v>38016</v>
      </c>
      <c r="B411" s="37">
        <v>1.7011556264689309E-2</v>
      </c>
      <c r="C411" s="37">
        <v>1.443046174947038E-2</v>
      </c>
      <c r="D411" s="37">
        <v>2.4517628926398638E-2</v>
      </c>
      <c r="E411" s="37">
        <v>1.2643921582186524E-2</v>
      </c>
      <c r="F411" s="37">
        <v>1.6702985714050378E-2</v>
      </c>
      <c r="G411" s="37">
        <v>6.9396898217397585E-3</v>
      </c>
      <c r="I411" s="37">
        <v>2.2510656541921303E-2</v>
      </c>
      <c r="J411" s="37">
        <v>2.4428410563854808E-2</v>
      </c>
      <c r="K411" s="37">
        <v>8.2464052064044058E-3</v>
      </c>
    </row>
    <row r="412" spans="1:11">
      <c r="A412" s="53">
        <v>38044</v>
      </c>
      <c r="B412" s="37">
        <v>1.0456258565017862E-2</v>
      </c>
      <c r="C412" s="37">
        <v>2.0194649933208408E-2</v>
      </c>
      <c r="D412" s="37">
        <v>1.2624403070689683E-2</v>
      </c>
      <c r="E412" s="37">
        <v>1.7866936404589806E-2</v>
      </c>
      <c r="F412" s="37">
        <v>1.4899067402858179E-2</v>
      </c>
      <c r="G412" s="37">
        <v>1.4626801462680028E-2</v>
      </c>
      <c r="I412" s="37">
        <v>1.5113623306435287E-2</v>
      </c>
      <c r="J412" s="37">
        <v>1.3347756252663379E-2</v>
      </c>
      <c r="K412" s="37">
        <v>3.9581544378042288E-3</v>
      </c>
    </row>
    <row r="413" spans="1:11">
      <c r="A413" s="53">
        <v>38077</v>
      </c>
      <c r="B413" s="37">
        <v>-1.7169191702938069E-2</v>
      </c>
      <c r="C413" s="37">
        <v>-2.2850142675850948E-3</v>
      </c>
      <c r="D413" s="37">
        <v>-6.0251774704241923E-3</v>
      </c>
      <c r="E413" s="37">
        <v>-4.9698569423376471E-3</v>
      </c>
      <c r="F413" s="37">
        <v>-1.5549647088882512E-2</v>
      </c>
      <c r="G413" s="37">
        <v>-1.7768090001465398E-2</v>
      </c>
      <c r="I413" s="37">
        <v>-8.8186979909699037E-3</v>
      </c>
      <c r="J413" s="37">
        <v>-1.1067190266393245E-2</v>
      </c>
      <c r="K413" s="37">
        <v>-1.3852017322503185E-2</v>
      </c>
    </row>
    <row r="414" spans="1:11">
      <c r="A414" s="53">
        <v>38107</v>
      </c>
      <c r="B414" s="37">
        <v>-1.6480357773688503E-2</v>
      </c>
      <c r="C414" s="37">
        <v>-2.1357262682444755E-2</v>
      </c>
      <c r="D414" s="37">
        <v>-4.486066410236289E-2</v>
      </c>
      <c r="E414" s="37">
        <v>-1.5055677879499796E-2</v>
      </c>
      <c r="F414" s="37">
        <v>-1.6568799600961914E-2</v>
      </c>
      <c r="G414" s="37">
        <v>1.5341604560038746E-2</v>
      </c>
      <c r="I414" s="37">
        <v>-2.3206182972782874E-2</v>
      </c>
      <c r="J414" s="37">
        <v>-1.7809285600581037E-2</v>
      </c>
      <c r="K414" s="37">
        <v>-1.9470812869727405E-3</v>
      </c>
    </row>
    <row r="415" spans="1:11">
      <c r="A415" s="53">
        <v>38138</v>
      </c>
      <c r="B415" s="37">
        <v>1.1689402212117672E-2</v>
      </c>
      <c r="C415" s="37">
        <v>1.2949514174095844E-2</v>
      </c>
      <c r="D415" s="37">
        <v>2.3579168146014906E-2</v>
      </c>
      <c r="E415" s="37">
        <v>6.7289251796145422E-3</v>
      </c>
      <c r="F415" s="37">
        <v>6.1152810895344079E-3</v>
      </c>
      <c r="G415" s="37">
        <v>6.1774541470271949E-4</v>
      </c>
      <c r="I415" s="37">
        <v>1.5775845730877425E-2</v>
      </c>
      <c r="J415" s="37">
        <v>5.0686701567890236E-3</v>
      </c>
      <c r="K415" s="37">
        <v>4.944386684190949E-3</v>
      </c>
    </row>
    <row r="416" spans="1:11">
      <c r="A416" s="53">
        <v>38168</v>
      </c>
      <c r="B416" s="37">
        <v>1.7395757285591618E-2</v>
      </c>
      <c r="C416" s="37">
        <v>1.9561621890227476E-2</v>
      </c>
      <c r="D416" s="37">
        <v>2.9708328448855958E-2</v>
      </c>
      <c r="E416" s="37">
        <v>1.154365125742407E-2</v>
      </c>
      <c r="F416" s="37">
        <v>1.9393192965702521E-2</v>
      </c>
      <c r="G416" s="37">
        <v>1.2173335291408627E-2</v>
      </c>
      <c r="I416" s="37">
        <v>2.2117212421920884E-2</v>
      </c>
      <c r="J416" s="37">
        <v>3.1734250503095751E-2</v>
      </c>
      <c r="K416" s="37">
        <v>1.4966117856958228E-2</v>
      </c>
    </row>
    <row r="417" spans="1:11">
      <c r="A417" s="53">
        <v>38198</v>
      </c>
      <c r="B417" s="37">
        <v>-3.5256629153775365E-2</v>
      </c>
      <c r="C417" s="37">
        <v>-2.7673140504384741E-2</v>
      </c>
      <c r="D417" s="37">
        <v>-5.0054505388937631E-2</v>
      </c>
      <c r="E417" s="37">
        <v>-2.4307958931806928E-2</v>
      </c>
      <c r="F417" s="37">
        <v>-2.5994885856498451E-2</v>
      </c>
      <c r="G417" s="37">
        <v>-3.255778573813195E-2</v>
      </c>
      <c r="I417" s="37">
        <v>-4.4602848668299444E-2</v>
      </c>
      <c r="J417" s="37">
        <v>-3.3196806426541992E-2</v>
      </c>
      <c r="K417" s="37">
        <v>-3.3543126120884836E-2</v>
      </c>
    </row>
    <row r="418" spans="1:11">
      <c r="A418" s="53">
        <v>38230</v>
      </c>
      <c r="B418" s="37">
        <v>3.3553402276200739E-3</v>
      </c>
      <c r="C418" s="37">
        <v>1.5095101885079787E-2</v>
      </c>
      <c r="D418" s="37">
        <v>6.3862097270674933E-3</v>
      </c>
      <c r="E418" s="37">
        <v>2.0694733306635849E-2</v>
      </c>
      <c r="F418" s="37">
        <v>8.5033838101351567E-3</v>
      </c>
      <c r="G418" s="37">
        <v>4.7976540272629542E-3</v>
      </c>
      <c r="I418" s="37">
        <v>3.5483137238667695E-4</v>
      </c>
      <c r="J418" s="37">
        <v>5.6914061980961606E-4</v>
      </c>
      <c r="K418" s="37">
        <v>2.4357409159698751E-3</v>
      </c>
    </row>
    <row r="419" spans="1:11">
      <c r="A419" s="53">
        <v>38260</v>
      </c>
      <c r="B419" s="37">
        <v>9.4920804289750915E-3</v>
      </c>
      <c r="C419" s="37">
        <v>1.9598618331187811E-2</v>
      </c>
      <c r="D419" s="37">
        <v>5.3086792329714694E-2</v>
      </c>
      <c r="E419" s="37">
        <v>6.4335404722430933E-3</v>
      </c>
      <c r="F419" s="37">
        <v>8.4357789997810961E-3</v>
      </c>
      <c r="G419" s="37">
        <v>-2.4025886516086947E-3</v>
      </c>
      <c r="I419" s="37">
        <v>2.9056086465462982E-2</v>
      </c>
      <c r="J419" s="37">
        <v>2.6612662262209152E-2</v>
      </c>
      <c r="K419" s="37">
        <v>5.734103174154237E-3</v>
      </c>
    </row>
    <row r="420" spans="1:11">
      <c r="A420" s="53">
        <v>38289</v>
      </c>
      <c r="B420" s="37">
        <v>1.4016638055746933E-2</v>
      </c>
      <c r="C420" s="37">
        <v>1.9177319729218878E-2</v>
      </c>
      <c r="D420" s="37">
        <v>7.2479932089757337E-3</v>
      </c>
      <c r="E420" s="37">
        <v>1.070886638386348E-2</v>
      </c>
      <c r="F420" s="37">
        <v>1.1915657882720643E-2</v>
      </c>
      <c r="G420" s="37">
        <v>4.0977236643904291E-3</v>
      </c>
      <c r="I420" s="37">
        <v>2.2516141784161281E-2</v>
      </c>
      <c r="J420" s="37">
        <v>9.6585237550097514E-3</v>
      </c>
      <c r="K420" s="37">
        <v>-1.1319920494089475E-3</v>
      </c>
    </row>
    <row r="421" spans="1:11">
      <c r="A421" s="53">
        <v>38321</v>
      </c>
      <c r="B421" s="37">
        <v>3.9224332058996447E-2</v>
      </c>
      <c r="C421" s="37">
        <v>4.3803437747130136E-2</v>
      </c>
      <c r="D421" s="37">
        <v>7.591232119980873E-2</v>
      </c>
      <c r="E421" s="37">
        <v>4.2112029860805089E-2</v>
      </c>
      <c r="F421" s="37">
        <v>4.1823890226452054E-2</v>
      </c>
      <c r="G421" s="37">
        <v>3.3796647242973821E-2</v>
      </c>
      <c r="I421" s="37">
        <v>5.3529747108228332E-2</v>
      </c>
      <c r="J421" s="37">
        <v>7.8531940835199876E-2</v>
      </c>
      <c r="K421" s="37">
        <v>3.8070923050930183E-2</v>
      </c>
    </row>
    <row r="422" spans="1:11">
      <c r="A422" s="53">
        <v>38352</v>
      </c>
      <c r="B422" s="37">
        <v>3.3410075445916121E-2</v>
      </c>
      <c r="C422" s="37">
        <v>3.2255324642673999E-2</v>
      </c>
      <c r="D422" s="37">
        <v>1.8237616459738426E-2</v>
      </c>
      <c r="E422" s="37">
        <v>3.1790156314204232E-2</v>
      </c>
      <c r="F422" s="37">
        <v>3.4459393125061188E-2</v>
      </c>
      <c r="G422" s="37">
        <v>4.3426241299498791E-2</v>
      </c>
      <c r="I422" s="37">
        <v>3.7140987176881302E-2</v>
      </c>
      <c r="J422" s="37">
        <v>4.0336806593584962E-2</v>
      </c>
      <c r="K422" s="37">
        <v>4.0348624604171102E-2</v>
      </c>
    </row>
    <row r="423" spans="1:11">
      <c r="A423" s="53">
        <v>38383</v>
      </c>
      <c r="B423" s="37">
        <v>-2.5698307322918668E-2</v>
      </c>
      <c r="C423" s="37">
        <v>-2.5656638131254073E-2</v>
      </c>
      <c r="D423" s="37">
        <v>-2.109476007114397E-2</v>
      </c>
      <c r="E423" s="37">
        <v>-1.8511286417245865E-2</v>
      </c>
      <c r="F423" s="37">
        <v>-2.329534669936828E-2</v>
      </c>
      <c r="G423" s="37">
        <v>-1.2285974462446836E-2</v>
      </c>
      <c r="I423" s="37">
        <v>-3.0393609959878831E-2</v>
      </c>
      <c r="J423" s="37">
        <v>-1.7277832649185143E-2</v>
      </c>
      <c r="K423" s="37">
        <v>-1.7701171508689328E-2</v>
      </c>
    </row>
    <row r="424" spans="1:11">
      <c r="A424" s="53">
        <v>38411</v>
      </c>
      <c r="B424" s="37">
        <v>1.8716855005283417E-2</v>
      </c>
      <c r="C424" s="37">
        <v>1.9474999239961432E-2</v>
      </c>
      <c r="D424" s="37">
        <v>5.8163279939196677E-2</v>
      </c>
      <c r="E424" s="37">
        <v>1.8652134016344135E-2</v>
      </c>
      <c r="F424" s="37">
        <v>2.0354816061699754E-2</v>
      </c>
      <c r="G424" s="37">
        <v>2.4257080243208939E-2</v>
      </c>
      <c r="I424" s="37">
        <v>2.1194481394937403E-2</v>
      </c>
      <c r="J424" s="37">
        <v>3.3418410819687328E-2</v>
      </c>
      <c r="K424" s="37">
        <v>2.2505627804006334E-2</v>
      </c>
    </row>
    <row r="425" spans="1:11">
      <c r="A425" s="53">
        <v>38442</v>
      </c>
      <c r="B425" s="37">
        <v>-1.7424294095085613E-2</v>
      </c>
      <c r="C425" s="37">
        <v>-9.0588894079912663E-3</v>
      </c>
      <c r="D425" s="37">
        <v>-1.1081612546060438E-2</v>
      </c>
      <c r="E425" s="37">
        <v>-1.1564083249825718E-2</v>
      </c>
      <c r="F425" s="37">
        <v>-1.9301760629785947E-2</v>
      </c>
      <c r="G425" s="37">
        <v>-1.2413319528972622E-2</v>
      </c>
      <c r="I425" s="37">
        <v>-1.3052605891049174E-2</v>
      </c>
      <c r="J425" s="37">
        <v>-6.8790534602333198E-3</v>
      </c>
      <c r="K425" s="37">
        <v>-1.5454738393461454E-2</v>
      </c>
    </row>
    <row r="426" spans="1:11">
      <c r="A426" s="53">
        <v>38471</v>
      </c>
      <c r="B426" s="37">
        <v>-1.9247793593985096E-2</v>
      </c>
      <c r="C426" s="37">
        <v>-1.8920940206663572E-2</v>
      </c>
      <c r="D426" s="37">
        <v>-3.9425143070142776E-2</v>
      </c>
      <c r="E426" s="37">
        <v>-2.0686135702996378E-4</v>
      </c>
      <c r="F426" s="37">
        <v>-2.0109099217455961E-2</v>
      </c>
      <c r="G426" s="37">
        <v>-2.2925232252374861E-2</v>
      </c>
      <c r="I426" s="37">
        <v>-2.9311638996820988E-2</v>
      </c>
      <c r="J426" s="37">
        <v>-3.3471200691349345E-2</v>
      </c>
      <c r="K426" s="37">
        <v>-2.8663575369789918E-2</v>
      </c>
    </row>
    <row r="427" spans="1:11">
      <c r="A427" s="53">
        <v>38503</v>
      </c>
      <c r="B427" s="37">
        <v>3.0869026094773488E-2</v>
      </c>
      <c r="C427" s="37">
        <v>2.8974212451049697E-2</v>
      </c>
      <c r="D427" s="37">
        <v>3.6542201006358521E-2</v>
      </c>
      <c r="E427" s="37">
        <v>1.964027955484382E-2</v>
      </c>
      <c r="F427" s="37">
        <v>2.8597188177950539E-2</v>
      </c>
      <c r="G427" s="37">
        <v>2.6618748523165037E-2</v>
      </c>
      <c r="I427" s="37">
        <v>4.1612555712486898E-2</v>
      </c>
      <c r="J427" s="37">
        <v>3.4768926223891494E-2</v>
      </c>
      <c r="K427" s="37">
        <v>3.1963935681615929E-2</v>
      </c>
    </row>
    <row r="428" spans="1:11">
      <c r="A428" s="53">
        <v>38533</v>
      </c>
      <c r="B428" s="37">
        <v>9.5140267248750021E-4</v>
      </c>
      <c r="C428" s="37">
        <v>1.3303008054232235E-2</v>
      </c>
      <c r="D428" s="37">
        <v>3.5337901912719794E-2</v>
      </c>
      <c r="E428" s="37">
        <v>3.4467477001742797E-3</v>
      </c>
      <c r="F428" s="37">
        <v>7.0943354881121135E-3</v>
      </c>
      <c r="G428" s="37">
        <v>-1.3043233897688133E-2</v>
      </c>
      <c r="I428" s="37">
        <v>1.5978523048347126E-2</v>
      </c>
      <c r="J428" s="37">
        <v>3.6902248660029002E-3</v>
      </c>
      <c r="K428" s="37">
        <v>6.7635106385923738E-3</v>
      </c>
    </row>
    <row r="429" spans="1:11">
      <c r="A429" s="53">
        <v>38562</v>
      </c>
      <c r="B429" s="37">
        <v>3.6392417748931205E-2</v>
      </c>
      <c r="C429" s="37">
        <v>4.2894624443224227E-2</v>
      </c>
      <c r="D429" s="37">
        <v>4.1129598315413407E-2</v>
      </c>
      <c r="E429" s="37">
        <v>2.6747644402558723E-2</v>
      </c>
      <c r="F429" s="37">
        <v>3.0912277970406299E-2</v>
      </c>
      <c r="G429" s="37">
        <v>3.4883673632644774E-2</v>
      </c>
      <c r="I429" s="37">
        <v>5.176942477262747E-2</v>
      </c>
      <c r="J429" s="37">
        <v>3.8984596009435935E-2</v>
      </c>
      <c r="K429" s="37">
        <v>3.7243683242130343E-2</v>
      </c>
    </row>
    <row r="430" spans="1:11">
      <c r="A430" s="53">
        <v>38595</v>
      </c>
      <c r="B430" s="37">
        <v>-1.1325211316272066E-2</v>
      </c>
      <c r="C430" s="37">
        <v>-1.4691501454314526E-2</v>
      </c>
      <c r="D430" s="37">
        <v>1.5414258188824581E-2</v>
      </c>
      <c r="E430" s="37">
        <v>-1.3529419962002631E-2</v>
      </c>
      <c r="F430" s="37">
        <v>-1.3946468486712549E-2</v>
      </c>
      <c r="G430" s="37">
        <v>-1.6641664428475034E-2</v>
      </c>
      <c r="I430" s="37">
        <v>-1.0978397391012917E-2</v>
      </c>
      <c r="J430" s="37">
        <v>2.2722955431526692E-3</v>
      </c>
      <c r="K430" s="37">
        <v>-2.2504582761040615E-2</v>
      </c>
    </row>
    <row r="431" spans="1:11">
      <c r="A431" s="53">
        <v>38625</v>
      </c>
      <c r="B431" s="37">
        <v>7.3888542103166532E-3</v>
      </c>
      <c r="C431" s="37">
        <v>4.8054798587620073E-3</v>
      </c>
      <c r="D431" s="37">
        <v>3.8962933342387096E-2</v>
      </c>
      <c r="E431" s="37">
        <v>2.7396047585681593E-3</v>
      </c>
      <c r="F431" s="37">
        <v>5.9435007606980506E-3</v>
      </c>
      <c r="G431" s="37">
        <v>-2.1823617737618539E-3</v>
      </c>
      <c r="I431" s="37">
        <v>1.0603028295402606E-2</v>
      </c>
      <c r="J431" s="37">
        <v>2.4962048804966219E-2</v>
      </c>
      <c r="K431" s="37">
        <v>5.1195711929632459E-3</v>
      </c>
    </row>
    <row r="432" spans="1:11">
      <c r="A432" s="53">
        <v>38656</v>
      </c>
      <c r="B432" s="37">
        <v>-1.746026951572599E-2</v>
      </c>
      <c r="C432" s="37">
        <v>-2.3079877841586605E-2</v>
      </c>
      <c r="D432" s="37">
        <v>-3.0842576141210332E-2</v>
      </c>
      <c r="E432" s="37">
        <v>-1.4925695544738105E-2</v>
      </c>
      <c r="F432" s="37">
        <v>-1.8633147301467923E-2</v>
      </c>
      <c r="G432" s="37">
        <v>-1.5093634209032869E-2</v>
      </c>
      <c r="I432" s="37">
        <v>-2.8677950763032478E-2</v>
      </c>
      <c r="J432" s="37">
        <v>-2.4223799376573929E-2</v>
      </c>
      <c r="K432" s="37">
        <v>-5.9669993361005647E-3</v>
      </c>
    </row>
    <row r="433" spans="1:11">
      <c r="A433" s="53">
        <v>38686</v>
      </c>
      <c r="B433" s="37">
        <v>3.779579152807222E-2</v>
      </c>
      <c r="C433" s="37">
        <v>3.587465744028373E-2</v>
      </c>
      <c r="D433" s="37">
        <v>2.9533746698387153E-2</v>
      </c>
      <c r="E433" s="37">
        <v>2.682845671779277E-2</v>
      </c>
      <c r="F433" s="37">
        <v>3.3371059225288935E-2</v>
      </c>
      <c r="G433" s="37">
        <v>2.8114709315488762E-2</v>
      </c>
      <c r="I433" s="37">
        <v>4.3411412346853417E-2</v>
      </c>
      <c r="J433" s="37">
        <v>4.0052339484726751E-2</v>
      </c>
      <c r="K433" s="37">
        <v>3.7404263059726661E-2</v>
      </c>
    </row>
    <row r="434" spans="1:11">
      <c r="A434" s="53">
        <v>38716</v>
      </c>
      <c r="B434" s="37">
        <v>-7.6510058025769379E-4</v>
      </c>
      <c r="C434" s="37">
        <v>2.7967740119003714E-3</v>
      </c>
      <c r="D434" s="37">
        <v>1.6033595586576244E-2</v>
      </c>
      <c r="E434" s="37">
        <v>4.4689448721804137E-3</v>
      </c>
      <c r="F434" s="37">
        <v>4.9741974810668665E-5</v>
      </c>
      <c r="G434" s="37">
        <v>-8.5922366583637277E-3</v>
      </c>
      <c r="I434" s="37">
        <v>5.141782276080864E-3</v>
      </c>
      <c r="J434" s="37">
        <v>1.1918086581393483E-2</v>
      </c>
      <c r="K434" s="37">
        <v>-1.3328831941042174E-2</v>
      </c>
    </row>
    <row r="435" spans="1:11">
      <c r="A435" s="53">
        <v>38748</v>
      </c>
      <c r="B435" s="37">
        <v>2.6277273343271457E-2</v>
      </c>
      <c r="C435" s="37">
        <v>2.7629767356734947E-2</v>
      </c>
      <c r="D435" s="37">
        <v>6.5291566978505688E-2</v>
      </c>
      <c r="E435" s="37">
        <v>2.1366221698815302E-2</v>
      </c>
      <c r="F435" s="37">
        <v>2.7061905782533424E-2</v>
      </c>
      <c r="G435" s="37">
        <v>1.5098896977161491E-2</v>
      </c>
      <c r="I435" s="37">
        <v>4.0189661406358823E-2</v>
      </c>
      <c r="J435" s="37">
        <v>3.9688922805182436E-2</v>
      </c>
      <c r="K435" s="37">
        <v>1.2230412375235922E-2</v>
      </c>
    </row>
    <row r="436" spans="1:11">
      <c r="A436" s="53">
        <v>38776</v>
      </c>
      <c r="B436" s="37">
        <v>-1.1851470374624196E-3</v>
      </c>
      <c r="C436" s="37">
        <v>5.552441070456382E-3</v>
      </c>
      <c r="D436" s="37">
        <v>-3.8365977400002915E-2</v>
      </c>
      <c r="E436" s="37">
        <v>1.5268142798317008E-3</v>
      </c>
      <c r="F436" s="37">
        <v>1.7328748728742127E-3</v>
      </c>
      <c r="G436" s="37">
        <v>-1.1268417639004324E-3</v>
      </c>
      <c r="I436" s="37">
        <v>-2.9766172996869011E-3</v>
      </c>
      <c r="J436" s="37">
        <v>-5.5584969956076202E-3</v>
      </c>
      <c r="K436" s="37">
        <v>3.3803082631504999E-3</v>
      </c>
    </row>
    <row r="437" spans="1:11">
      <c r="A437" s="53">
        <v>38807</v>
      </c>
      <c r="B437" s="37">
        <v>1.1444950868761739E-2</v>
      </c>
      <c r="C437" s="37">
        <v>1.2489672446742039E-2</v>
      </c>
      <c r="D437" s="37">
        <v>1.6626906756698423E-2</v>
      </c>
      <c r="E437" s="37">
        <v>5.1012016967255658E-3</v>
      </c>
      <c r="F437" s="37">
        <v>1.0151601586775527E-2</v>
      </c>
      <c r="G437" s="37">
        <v>5.031908544143926E-3</v>
      </c>
      <c r="I437" s="37">
        <v>1.8072345499281051E-2</v>
      </c>
      <c r="J437" s="37">
        <v>9.2169796768666323E-3</v>
      </c>
      <c r="K437" s="37">
        <v>1.0232115995320035E-2</v>
      </c>
    </row>
    <row r="438" spans="1:11">
      <c r="A438" s="53">
        <v>38835</v>
      </c>
      <c r="B438" s="37">
        <v>1.195592768113829E-2</v>
      </c>
      <c r="C438" s="37">
        <v>1.1029587163258192E-2</v>
      </c>
      <c r="D438" s="37">
        <v>1.1664110306373487E-2</v>
      </c>
      <c r="E438" s="37">
        <v>4.7597341238050372E-3</v>
      </c>
      <c r="F438" s="37">
        <v>1.6909124766577133E-2</v>
      </c>
      <c r="G438" s="37">
        <v>-3.882945191086562E-3</v>
      </c>
      <c r="I438" s="37">
        <v>1.0189169967862011E-2</v>
      </c>
      <c r="J438" s="37">
        <v>2.3454063168689698E-2</v>
      </c>
      <c r="K438" s="37">
        <v>8.6248050392507825E-3</v>
      </c>
    </row>
    <row r="439" spans="1:11">
      <c r="A439" s="53">
        <v>38868</v>
      </c>
      <c r="B439" s="37">
        <v>-3.1684472767725236E-2</v>
      </c>
      <c r="C439" s="37">
        <v>-2.4108123306026519E-2</v>
      </c>
      <c r="D439" s="37">
        <v>-4.2346310349242855E-2</v>
      </c>
      <c r="E439" s="37">
        <v>-2.1795173510412602E-2</v>
      </c>
      <c r="F439" s="37">
        <v>-2.5435679605419592E-2</v>
      </c>
      <c r="G439" s="37">
        <v>-3.0816461302208054E-2</v>
      </c>
      <c r="I439" s="37">
        <v>-3.4617506191105374E-2</v>
      </c>
      <c r="J439" s="37">
        <v>-2.832335319725654E-2</v>
      </c>
      <c r="K439" s="37">
        <v>-3.8158084714297047E-2</v>
      </c>
    </row>
    <row r="440" spans="1:11">
      <c r="A440" s="53">
        <v>38898</v>
      </c>
      <c r="B440" s="37">
        <v>-1.4423084939463315E-4</v>
      </c>
      <c r="C440" s="37">
        <v>1.1161636207219772E-3</v>
      </c>
      <c r="D440" s="37">
        <v>8.2495403117597288E-3</v>
      </c>
      <c r="E440" s="37">
        <v>7.4388209121245552E-3</v>
      </c>
      <c r="F440" s="37">
        <v>1.0826150289442449E-3</v>
      </c>
      <c r="G440" s="37">
        <v>3.8300501435084566E-3</v>
      </c>
      <c r="I440" s="37">
        <v>-2.6523010376294787E-3</v>
      </c>
      <c r="J440" s="37">
        <v>1.7154217739574484E-3</v>
      </c>
      <c r="K440" s="37">
        <v>-6.0310791545836739E-4</v>
      </c>
    </row>
    <row r="441" spans="1:11">
      <c r="A441" s="53">
        <v>38929</v>
      </c>
      <c r="B441" s="37">
        <v>2.3205338478589077E-3</v>
      </c>
      <c r="C441" s="37">
        <v>-2.590073999239273E-3</v>
      </c>
      <c r="D441" s="37">
        <v>-3.3157690908450776E-2</v>
      </c>
      <c r="E441" s="37">
        <v>1.8408885369866512E-2</v>
      </c>
      <c r="F441" s="37">
        <v>9.0339624362578697E-3</v>
      </c>
      <c r="G441" s="37">
        <v>5.3399954209372158E-3</v>
      </c>
      <c r="I441" s="37">
        <v>-1.9018048434449653E-2</v>
      </c>
      <c r="J441" s="37">
        <v>1.051412469458235E-2</v>
      </c>
      <c r="K441" s="37">
        <v>-3.6750459491838861E-3</v>
      </c>
    </row>
    <row r="442" spans="1:11">
      <c r="A442" s="53">
        <v>38960</v>
      </c>
      <c r="B442" s="37">
        <v>2.1698295282494673E-2</v>
      </c>
      <c r="C442" s="37">
        <v>2.1347430439256687E-2</v>
      </c>
      <c r="D442" s="37">
        <v>-8.7333223281739203E-3</v>
      </c>
      <c r="E442" s="37">
        <v>1.5878351269180246E-2</v>
      </c>
      <c r="F442" s="37">
        <v>2.0427800793086481E-2</v>
      </c>
      <c r="G442" s="37">
        <v>2.4162898958437928E-2</v>
      </c>
      <c r="I442" s="37">
        <v>2.414353981519346E-2</v>
      </c>
      <c r="J442" s="37">
        <v>2.5248567370328656E-2</v>
      </c>
      <c r="K442" s="37">
        <v>2.3453619512926238E-2</v>
      </c>
    </row>
    <row r="443" spans="1:11">
      <c r="A443" s="53">
        <v>38989</v>
      </c>
      <c r="B443" s="37">
        <v>2.4241975183994846E-2</v>
      </c>
      <c r="C443" s="37">
        <v>2.0144609731523655E-2</v>
      </c>
      <c r="D443" s="37">
        <v>1.8835232734268015E-2</v>
      </c>
      <c r="E443" s="37">
        <v>1.2587337710494806E-2</v>
      </c>
      <c r="F443" s="37">
        <v>2.5592383957313114E-2</v>
      </c>
      <c r="G443" s="37">
        <v>1.8350267883303406E-2</v>
      </c>
      <c r="I443" s="37">
        <v>2.064110955608478E-2</v>
      </c>
      <c r="J443" s="37">
        <v>1.9851108722481081E-2</v>
      </c>
      <c r="K443" s="37">
        <v>2.5323516773539501E-2</v>
      </c>
    </row>
    <row r="444" spans="1:11">
      <c r="A444" s="53">
        <v>39021</v>
      </c>
      <c r="B444" s="37">
        <v>3.3145670831173701E-2</v>
      </c>
      <c r="C444" s="37">
        <v>3.6384533305447553E-2</v>
      </c>
      <c r="D444" s="37">
        <v>4.77703676372494E-2</v>
      </c>
      <c r="E444" s="37">
        <v>2.8292311706006767E-2</v>
      </c>
      <c r="F444" s="37">
        <v>3.2555168785044941E-2</v>
      </c>
      <c r="G444" s="37">
        <v>3.9493103124947693E-2</v>
      </c>
      <c r="I444" s="37">
        <v>3.8572037972347539E-2</v>
      </c>
      <c r="J444" s="37">
        <v>3.5211674455570385E-2</v>
      </c>
      <c r="K444" s="37">
        <v>3.8081653089554468E-2</v>
      </c>
    </row>
    <row r="445" spans="1:11">
      <c r="A445" s="53">
        <v>39051</v>
      </c>
      <c r="B445" s="37">
        <v>1.7361135156471974E-2</v>
      </c>
      <c r="C445" s="37">
        <v>2.0626878472575827E-2</v>
      </c>
      <c r="D445" s="37">
        <v>4.0203489372440782E-2</v>
      </c>
      <c r="E445" s="37">
        <v>1.5688019804733999E-2</v>
      </c>
      <c r="F445" s="37">
        <v>1.2676331642244243E-2</v>
      </c>
      <c r="G445" s="37">
        <v>1.9046371625428771E-2</v>
      </c>
      <c r="I445" s="37">
        <v>2.8134153095961789E-2</v>
      </c>
      <c r="J445" s="37">
        <v>1.9202343316359727E-2</v>
      </c>
      <c r="K445" s="37">
        <v>1.9514152469158441E-2</v>
      </c>
    </row>
    <row r="446" spans="1:11">
      <c r="A446" s="53">
        <v>39080</v>
      </c>
      <c r="B446" s="37">
        <v>1.0668663353980978E-2</v>
      </c>
      <c r="C446" s="37">
        <v>1.2487768083783823E-2</v>
      </c>
      <c r="D446" s="37">
        <v>1.2001027745829118E-2</v>
      </c>
      <c r="E446" s="37">
        <v>9.847343764912031E-3</v>
      </c>
      <c r="F446" s="37">
        <v>1.6189784755771264E-2</v>
      </c>
      <c r="G446" s="37">
        <v>3.6607162344701738E-3</v>
      </c>
      <c r="I446" s="37">
        <v>2.3963937486726206E-3</v>
      </c>
      <c r="J446" s="37">
        <v>1.3083763613196631E-2</v>
      </c>
      <c r="K446" s="37">
        <v>6.2915915324961436E-3</v>
      </c>
    </row>
    <row r="447" spans="1:11">
      <c r="A447" s="53">
        <v>39113</v>
      </c>
      <c r="B447" s="37">
        <v>1.7085286493411456E-2</v>
      </c>
      <c r="C447" s="37">
        <v>2.1349443209341956E-2</v>
      </c>
      <c r="D447" s="37">
        <v>3.6792187612370686E-2</v>
      </c>
      <c r="E447" s="37">
        <v>1.6575434663449462E-2</v>
      </c>
      <c r="F447" s="37">
        <v>1.6924563284984817E-2</v>
      </c>
      <c r="G447" s="37">
        <v>1.2407562451598908E-2</v>
      </c>
      <c r="I447" s="37">
        <v>2.8798963966129465E-2</v>
      </c>
      <c r="J447" s="37">
        <v>2.3248374147632811E-2</v>
      </c>
      <c r="K447" s="37">
        <v>1.0966389640078233E-2</v>
      </c>
    </row>
    <row r="448" spans="1:11">
      <c r="A448" s="53">
        <v>39141</v>
      </c>
      <c r="B448" s="37">
        <v>-2.0530090271181467E-2</v>
      </c>
      <c r="C448" s="37">
        <v>-4.2799541465099455E-3</v>
      </c>
      <c r="D448" s="37">
        <v>-3.0158057861011223E-2</v>
      </c>
      <c r="E448" s="37">
        <v>-1.5035193135822689E-2</v>
      </c>
      <c r="F448" s="37">
        <v>-1.8492270418516754E-2</v>
      </c>
      <c r="G448" s="37">
        <v>-2.8463312851808698E-2</v>
      </c>
      <c r="I448" s="37">
        <v>-1.9000121148488036E-3</v>
      </c>
      <c r="J448" s="37">
        <v>-1.9620859440468652E-2</v>
      </c>
      <c r="K448" s="37">
        <v>-2.1010337392337042E-2</v>
      </c>
    </row>
    <row r="449" spans="1:11">
      <c r="A449" s="53">
        <v>39171</v>
      </c>
      <c r="B449" s="37">
        <v>9.5904220476794588E-3</v>
      </c>
      <c r="C449" s="37">
        <v>5.5358492243411384E-3</v>
      </c>
      <c r="D449" s="37">
        <v>2.1659268827644684E-2</v>
      </c>
      <c r="E449" s="37">
        <v>4.2242816997584143E-3</v>
      </c>
      <c r="F449" s="37">
        <v>8.45081673216308E-3</v>
      </c>
      <c r="G449" s="37">
        <v>9.2969382378191856E-3</v>
      </c>
      <c r="I449" s="37">
        <v>6.6059135324123552E-3</v>
      </c>
      <c r="J449" s="37">
        <v>1.7344390485412697E-2</v>
      </c>
      <c r="K449" s="37">
        <v>6.7695950501469593E-3</v>
      </c>
    </row>
    <row r="450" spans="1:11">
      <c r="A450" s="53">
        <v>39202</v>
      </c>
      <c r="B450" s="37">
        <v>4.1899090098073577E-2</v>
      </c>
      <c r="C450" s="37">
        <v>3.3704159840576731E-2</v>
      </c>
      <c r="D450" s="37">
        <v>3.6683040245911291E-2</v>
      </c>
      <c r="E450" s="37">
        <v>3.6280452672038388E-2</v>
      </c>
      <c r="F450" s="37">
        <v>4.1285725268674911E-2</v>
      </c>
      <c r="G450" s="37">
        <v>5.0611652801238582E-2</v>
      </c>
      <c r="I450" s="37">
        <v>3.8778774370236135E-2</v>
      </c>
      <c r="J450" s="37">
        <v>4.1674896871949363E-2</v>
      </c>
      <c r="K450" s="37">
        <v>4.7863980454199817E-2</v>
      </c>
    </row>
    <row r="451" spans="1:11">
      <c r="A451" s="53">
        <v>39233</v>
      </c>
      <c r="B451" s="37">
        <v>3.2770050481931268E-2</v>
      </c>
      <c r="C451" s="37">
        <v>2.8318532602234381E-2</v>
      </c>
      <c r="D451" s="37">
        <v>3.5085224220683608E-2</v>
      </c>
      <c r="E451" s="37">
        <v>2.3019453914955523E-2</v>
      </c>
      <c r="F451" s="37">
        <v>3.2874105153881006E-2</v>
      </c>
      <c r="G451" s="37">
        <v>3.2393292682926678E-2</v>
      </c>
      <c r="I451" s="37">
        <v>3.6481240055376229E-2</v>
      </c>
      <c r="J451" s="37">
        <v>3.1397627246270154E-2</v>
      </c>
      <c r="K451" s="37">
        <v>3.449122047915254E-2</v>
      </c>
    </row>
    <row r="452" spans="1:11">
      <c r="A452" s="53">
        <v>39262</v>
      </c>
      <c r="B452" s="37">
        <v>-1.792570967458651E-2</v>
      </c>
      <c r="C452" s="37">
        <v>-2.5879370444702676E-2</v>
      </c>
      <c r="D452" s="37">
        <v>-2.8682731447708498E-2</v>
      </c>
      <c r="E452" s="37">
        <v>-3.1979888356015063E-2</v>
      </c>
      <c r="F452" s="37">
        <v>-1.8579691874020199E-2</v>
      </c>
      <c r="G452" s="37">
        <v>-1.4393090239559481E-2</v>
      </c>
      <c r="I452" s="37">
        <v>-2.0177560613478418E-2</v>
      </c>
      <c r="J452" s="37">
        <v>-2.4984945617709364E-2</v>
      </c>
      <c r="K452" s="37">
        <v>-1.5429874986975567E-2</v>
      </c>
    </row>
    <row r="453" spans="1:11">
      <c r="A453" s="53">
        <v>39294</v>
      </c>
      <c r="B453" s="37">
        <v>-3.1939064978627307E-2</v>
      </c>
      <c r="C453" s="37">
        <v>-4.6437225600540977E-2</v>
      </c>
      <c r="D453" s="37">
        <v>-3.3378551794813305E-2</v>
      </c>
      <c r="E453" s="37">
        <v>-3.1675368486775213E-2</v>
      </c>
      <c r="F453" s="37">
        <v>-4.24191503809902E-2</v>
      </c>
      <c r="G453" s="37">
        <v>-1.6655795035022569E-2</v>
      </c>
      <c r="I453" s="37">
        <v>-4.3246853234206517E-2</v>
      </c>
      <c r="J453" s="37">
        <v>-4.4186167261955123E-2</v>
      </c>
      <c r="K453" s="37">
        <v>-2.3238079798009403E-2</v>
      </c>
    </row>
    <row r="454" spans="1:11">
      <c r="A454" s="53">
        <v>39325</v>
      </c>
      <c r="B454" s="37">
        <v>1.3072903218767751E-2</v>
      </c>
      <c r="C454" s="37">
        <v>7.8339408689236389E-3</v>
      </c>
      <c r="D454" s="37">
        <v>1.1595661575974026E-2</v>
      </c>
      <c r="E454" s="37">
        <v>1.7708664020620102E-2</v>
      </c>
      <c r="F454" s="37">
        <v>9.9480317525684203E-3</v>
      </c>
      <c r="G454" s="37">
        <v>2.3606104176651543E-2</v>
      </c>
      <c r="I454" s="37">
        <v>2.4721404196237362E-3</v>
      </c>
      <c r="J454" s="37">
        <v>5.9169144556268094E-3</v>
      </c>
      <c r="K454" s="37">
        <v>1.1397149790453032E-2</v>
      </c>
    </row>
    <row r="455" spans="1:11">
      <c r="A455" s="53">
        <v>39353</v>
      </c>
      <c r="B455" s="37">
        <v>3.6397992934059653E-2</v>
      </c>
      <c r="C455" s="37">
        <v>2.5773928618389563E-2</v>
      </c>
      <c r="D455" s="37">
        <v>6.9653807246069066E-2</v>
      </c>
      <c r="E455" s="37">
        <v>3.4645080060835554E-2</v>
      </c>
      <c r="F455" s="37">
        <v>2.924279124116036E-2</v>
      </c>
      <c r="G455" s="37">
        <v>3.1628841214531134E-2</v>
      </c>
      <c r="I455" s="37">
        <v>3.0590749625170277E-2</v>
      </c>
      <c r="J455" s="37">
        <v>1.8581443568546741E-2</v>
      </c>
      <c r="K455" s="37">
        <v>3.8519689107361366E-2</v>
      </c>
    </row>
    <row r="456" spans="1:11">
      <c r="A456" s="53">
        <v>39386</v>
      </c>
      <c r="B456" s="37">
        <v>1.5812803889228011E-2</v>
      </c>
      <c r="C456" s="37">
        <v>6.4942151423132977E-3</v>
      </c>
      <c r="D456" s="37">
        <v>4.3547299565373621E-2</v>
      </c>
      <c r="E456" s="37">
        <v>1.1222325930149379E-2</v>
      </c>
      <c r="F456" s="37">
        <v>6.3357754007531408E-3</v>
      </c>
      <c r="G456" s="37">
        <v>1.6314041740529861E-2</v>
      </c>
      <c r="I456" s="37">
        <v>1.5387885392329048E-2</v>
      </c>
      <c r="J456" s="37">
        <v>6.0092028562896971E-3</v>
      </c>
      <c r="K456" s="37">
        <v>2.2359189705247529E-2</v>
      </c>
    </row>
    <row r="457" spans="1:11">
      <c r="A457" s="53">
        <v>39416</v>
      </c>
      <c r="B457" s="37">
        <v>-4.4422955747529413E-2</v>
      </c>
      <c r="C457" s="37">
        <v>-3.9732751380302633E-2</v>
      </c>
      <c r="D457" s="37">
        <v>-3.4300946541654498E-2</v>
      </c>
      <c r="E457" s="37">
        <v>-2.7001412711935791E-2</v>
      </c>
      <c r="F457" s="37">
        <v>-5.122201297957274E-2</v>
      </c>
      <c r="G457" s="37">
        <v>-3.2262901277183231E-2</v>
      </c>
      <c r="I457" s="37">
        <v>-4.8093150482867553E-2</v>
      </c>
      <c r="J457" s="37">
        <v>-4.1670307236343129E-2</v>
      </c>
      <c r="K457" s="37">
        <v>-3.1552666849377409E-2</v>
      </c>
    </row>
    <row r="458" spans="1:11">
      <c r="A458" s="53">
        <v>39447</v>
      </c>
      <c r="B458" s="37">
        <v>-7.3847717272002011E-3</v>
      </c>
      <c r="C458" s="37">
        <v>-1.8952550963713399E-2</v>
      </c>
      <c r="D458" s="37">
        <v>3.0581792657859541E-2</v>
      </c>
      <c r="E458" s="37">
        <v>-1.3534013645943754E-2</v>
      </c>
      <c r="F458" s="37">
        <v>-1.8627727236132485E-2</v>
      </c>
      <c r="G458" s="37">
        <v>2.7788583830010705E-3</v>
      </c>
      <c r="I458" s="37">
        <v>-1.4044030055244017E-2</v>
      </c>
      <c r="J458" s="37">
        <v>-1.8469019312730262E-2</v>
      </c>
      <c r="K458" s="37">
        <v>-1.0418367656050975E-4</v>
      </c>
    </row>
    <row r="459" spans="1:11">
      <c r="A459" s="53">
        <v>39478</v>
      </c>
      <c r="B459" s="37">
        <v>-6.1833441895041585E-2</v>
      </c>
      <c r="C459" s="37">
        <v>-4.617156720801141E-2</v>
      </c>
      <c r="D459" s="37">
        <v>-0.11635135869412472</v>
      </c>
      <c r="E459" s="37">
        <v>-4.7136559622617868E-2</v>
      </c>
      <c r="F459" s="37">
        <v>-4.1497301062299985E-2</v>
      </c>
      <c r="G459" s="37">
        <v>-7.1983406400896399E-2</v>
      </c>
      <c r="I459" s="37">
        <v>-5.1924147552696254E-2</v>
      </c>
      <c r="J459" s="37">
        <v>-4.6212732202650098E-2</v>
      </c>
      <c r="K459" s="37">
        <v>-7.1921568859284135E-2</v>
      </c>
    </row>
    <row r="460" spans="1:11">
      <c r="A460" s="53">
        <v>39507</v>
      </c>
      <c r="B460" s="37">
        <v>-3.3268220236047141E-2</v>
      </c>
      <c r="C460" s="37">
        <v>-3.5667599121621651E-2</v>
      </c>
      <c r="D460" s="37">
        <v>-5.2055392875089979E-3</v>
      </c>
      <c r="E460" s="37">
        <v>-3.2819268113683742E-2</v>
      </c>
      <c r="F460" s="37">
        <v>-4.8468703347998576E-2</v>
      </c>
      <c r="G460" s="37">
        <v>-1.4723320868259115E-2</v>
      </c>
      <c r="I460" s="37">
        <v>-3.0571305111510516E-2</v>
      </c>
      <c r="J460" s="37">
        <v>-2.7542549737977096E-2</v>
      </c>
      <c r="K460" s="37">
        <v>-2.5229494765154681E-2</v>
      </c>
    </row>
    <row r="461" spans="1:11">
      <c r="A461" s="53">
        <v>39538</v>
      </c>
      <c r="B461" s="37">
        <v>-5.3246262178983095E-3</v>
      </c>
      <c r="C461" s="37">
        <v>-8.792863222017222E-3</v>
      </c>
      <c r="D461" s="37">
        <v>-5.1592427284624653E-3</v>
      </c>
      <c r="E461" s="37">
        <v>-1.8240877378342679E-3</v>
      </c>
      <c r="F461" s="37">
        <v>-1.7289112183764499E-2</v>
      </c>
      <c r="G461" s="37">
        <v>-5.6833792461224997E-3</v>
      </c>
      <c r="I461" s="37">
        <v>-1.583841833341082E-2</v>
      </c>
      <c r="J461" s="37">
        <v>-3.2279242631618188E-2</v>
      </c>
      <c r="K461" s="37">
        <v>2.0012661071300286E-4</v>
      </c>
    </row>
    <row r="462" spans="1:11">
      <c r="A462" s="53">
        <v>39568</v>
      </c>
      <c r="B462" s="37">
        <v>4.8341541943607735E-2</v>
      </c>
      <c r="C462" s="37">
        <v>4.2818397774168737E-2</v>
      </c>
      <c r="D462" s="37">
        <v>8.3222368033423422E-2</v>
      </c>
      <c r="E462" s="37">
        <v>4.1302866400557692E-2</v>
      </c>
      <c r="F462" s="37">
        <v>5.184870303433553E-2</v>
      </c>
      <c r="G462" s="37">
        <v>3.2715530890733424E-2</v>
      </c>
      <c r="I462" s="37">
        <v>5.4678481928003286E-2</v>
      </c>
      <c r="J462" s="37">
        <v>5.2741032283287304E-2</v>
      </c>
      <c r="K462" s="37">
        <v>3.6564391124323192E-2</v>
      </c>
    </row>
    <row r="463" spans="1:11">
      <c r="A463" s="53">
        <v>39598</v>
      </c>
      <c r="B463" s="37">
        <v>1.384253761864862E-2</v>
      </c>
      <c r="C463" s="37">
        <v>2.1077287872440786E-2</v>
      </c>
      <c r="D463" s="37">
        <v>3.9385419334804439E-2</v>
      </c>
      <c r="E463" s="37">
        <v>7.8489124261986731E-3</v>
      </c>
      <c r="F463" s="37">
        <v>-2.3411463584631642E-3</v>
      </c>
      <c r="G463" s="37">
        <v>2.4704702618932872E-2</v>
      </c>
      <c r="I463" s="37">
        <v>3.1535494390315E-2</v>
      </c>
      <c r="J463" s="37">
        <v>1.8145532507169992E-2</v>
      </c>
      <c r="K463" s="37">
        <v>2.8329506902545099E-2</v>
      </c>
    </row>
    <row r="464" spans="1:11">
      <c r="A464" s="53">
        <v>39629</v>
      </c>
      <c r="B464" s="37">
        <v>-8.3121695621105163E-2</v>
      </c>
      <c r="C464" s="37">
        <v>-8.9480924448659738E-2</v>
      </c>
      <c r="D464" s="37">
        <v>-1.4354139826791235E-2</v>
      </c>
      <c r="E464" s="37">
        <v>-6.8734740964191854E-2</v>
      </c>
      <c r="F464" s="37">
        <v>-0.10938043834701938</v>
      </c>
      <c r="G464" s="37">
        <v>-6.5938090682638562E-2</v>
      </c>
      <c r="I464" s="37">
        <v>-9.6499636397158195E-2</v>
      </c>
      <c r="J464" s="37">
        <v>-9.618806350315634E-2</v>
      </c>
      <c r="K464" s="37">
        <v>-6.6801307693309608E-2</v>
      </c>
    </row>
    <row r="465" spans="1:11">
      <c r="A465" s="53">
        <v>39660</v>
      </c>
      <c r="B465" s="37">
        <v>-1.281657060235919E-2</v>
      </c>
      <c r="C465" s="37">
        <v>3.3068919762402338E-4</v>
      </c>
      <c r="D465" s="37">
        <v>-9.1915242784052609E-2</v>
      </c>
      <c r="E465" s="37">
        <v>1.7695423893566042E-2</v>
      </c>
      <c r="F465" s="37">
        <v>-1.8692486467957181E-3</v>
      </c>
      <c r="G465" s="37">
        <v>-9.2039982534545262E-3</v>
      </c>
      <c r="I465" s="37">
        <v>-1.6925140040935926E-2</v>
      </c>
      <c r="J465" s="37">
        <v>-1.5391528470173332E-2</v>
      </c>
      <c r="K465" s="37">
        <v>-2.194891667556087E-2</v>
      </c>
    </row>
    <row r="466" spans="1:11">
      <c r="A466" s="53">
        <v>39689</v>
      </c>
      <c r="B466" s="37">
        <v>1.1544833985022374E-2</v>
      </c>
      <c r="C466" s="37">
        <v>2.2453605180186686E-2</v>
      </c>
      <c r="D466" s="37">
        <v>-9.0306531942146995E-3</v>
      </c>
      <c r="E466" s="37">
        <v>1.6246147784360288E-2</v>
      </c>
      <c r="F466" s="37">
        <v>1.1021388966723666E-2</v>
      </c>
      <c r="G466" s="37">
        <v>2.0049637208930715E-2</v>
      </c>
      <c r="I466" s="37">
        <v>1.7725554851150571E-2</v>
      </c>
      <c r="J466" s="37">
        <v>1.6877259270867917E-2</v>
      </c>
      <c r="K466" s="37">
        <v>1.7534979299507425E-2</v>
      </c>
    </row>
    <row r="467" spans="1:11">
      <c r="A467" s="53">
        <v>39721</v>
      </c>
      <c r="B467" s="37">
        <v>-9.3404397505110426E-2</v>
      </c>
      <c r="C467" s="37">
        <v>-7.8725431455617723E-2</v>
      </c>
      <c r="D467" s="37">
        <v>-0.15584162027054571</v>
      </c>
      <c r="E467" s="37">
        <v>-3.0589884723231875E-2</v>
      </c>
      <c r="F467" s="37">
        <v>-8.8015259126127621E-2</v>
      </c>
      <c r="G467" s="37">
        <v>-7.3202851156324078E-2</v>
      </c>
      <c r="I467" s="37">
        <v>-0.10739897883523819</v>
      </c>
      <c r="J467" s="37">
        <v>-9.7774119631543366E-2</v>
      </c>
      <c r="K467" s="37">
        <v>-7.2375460436491679E-2</v>
      </c>
    </row>
    <row r="468" spans="1:11">
      <c r="A468" s="53">
        <v>39752</v>
      </c>
      <c r="B468" s="37">
        <v>-0.17247092151428534</v>
      </c>
      <c r="C468" s="37">
        <v>-0.18559157898431033</v>
      </c>
      <c r="D468" s="37">
        <v>-0.14513620259341531</v>
      </c>
      <c r="E468" s="37">
        <v>-0.14684136005156523</v>
      </c>
      <c r="F468" s="37">
        <v>-0.18041506105584559</v>
      </c>
      <c r="G468" s="37">
        <v>-0.15216966431608692</v>
      </c>
      <c r="I468" s="37">
        <v>-0.21325319792107844</v>
      </c>
      <c r="J468" s="37">
        <v>-0.184706728161117</v>
      </c>
      <c r="K468" s="37">
        <v>-0.15850730234055532</v>
      </c>
    </row>
    <row r="469" spans="1:11">
      <c r="A469" s="53">
        <v>39780</v>
      </c>
      <c r="B469" s="37">
        <v>-7.6759839227664051E-2</v>
      </c>
      <c r="C469" s="37">
        <v>-7.883499486256873E-2</v>
      </c>
      <c r="D469" s="37">
        <v>-8.6273944338239983E-2</v>
      </c>
      <c r="E469" s="37">
        <v>-5.4038499370063664E-2</v>
      </c>
      <c r="F469" s="37">
        <v>-8.6324037244282614E-2</v>
      </c>
      <c r="G469" s="37">
        <v>-5.1072538892384722E-2</v>
      </c>
      <c r="I469" s="37">
        <v>-8.9869645286816402E-2</v>
      </c>
      <c r="J469" s="37">
        <v>-9.0308796036211891E-2</v>
      </c>
      <c r="K469" s="37">
        <v>-4.4821248717241358E-2</v>
      </c>
    </row>
    <row r="470" spans="1:11">
      <c r="A470" s="53">
        <v>39813</v>
      </c>
      <c r="B470" s="37">
        <v>1.0160092697691914E-2</v>
      </c>
      <c r="C470" s="37">
        <v>3.1386732198226186E-2</v>
      </c>
      <c r="D470" s="37">
        <v>1.3057434163753268E-2</v>
      </c>
      <c r="E470" s="37">
        <v>-2.7975354254931029E-3</v>
      </c>
      <c r="F470" s="37">
        <v>1.6428499203375635E-2</v>
      </c>
      <c r="G470" s="37">
        <v>9.016180868560264E-3</v>
      </c>
      <c r="I470" s="37">
        <v>4.756056227523997E-2</v>
      </c>
      <c r="J470" s="37">
        <v>5.2084493353715899E-2</v>
      </c>
      <c r="K470" s="37">
        <v>6.5391079594552259E-3</v>
      </c>
    </row>
    <row r="471" spans="1:11">
      <c r="A471" s="53">
        <v>39843</v>
      </c>
      <c r="B471" s="37">
        <v>-8.2774918564106348E-2</v>
      </c>
      <c r="C471" s="37">
        <v>-6.3658281799021221E-2</v>
      </c>
      <c r="D471" s="37">
        <v>-9.290583672584507E-2</v>
      </c>
      <c r="E471" s="37">
        <v>-9.0656375453281868E-2</v>
      </c>
      <c r="F471" s="37">
        <v>-0.10552912439286377</v>
      </c>
      <c r="G471" s="37">
        <v>-4.5818414883908476E-2</v>
      </c>
      <c r="I471" s="37">
        <v>-8.1535113015630656E-2</v>
      </c>
      <c r="J471" s="37">
        <v>-8.3832306519087685E-2</v>
      </c>
      <c r="K471" s="37">
        <v>-7.0958323760611952E-2</v>
      </c>
    </row>
    <row r="472" spans="1:11">
      <c r="A472" s="53">
        <v>39871</v>
      </c>
      <c r="B472" s="37">
        <v>-0.10581598041943052</v>
      </c>
      <c r="C472" s="37">
        <v>-0.10349603772299631</v>
      </c>
      <c r="D472" s="37">
        <v>-0.10153617907985046</v>
      </c>
      <c r="E472" s="37">
        <v>-9.9578411136972411E-2</v>
      </c>
      <c r="F472" s="37">
        <v>-0.12878703622990184</v>
      </c>
      <c r="G472" s="37">
        <v>-8.7342408769701674E-2</v>
      </c>
      <c r="I472" s="37">
        <v>-0.10882456394228079</v>
      </c>
      <c r="J472" s="37">
        <v>-0.15142356743925911</v>
      </c>
      <c r="K472" s="37">
        <v>-9.9838845556775579E-2</v>
      </c>
    </row>
    <row r="473" spans="1:11">
      <c r="A473" s="53">
        <v>39903</v>
      </c>
      <c r="B473" s="37">
        <v>8.352777813455714E-2</v>
      </c>
      <c r="C473" s="37">
        <v>7.2047413611150857E-2</v>
      </c>
      <c r="D473" s="37">
        <v>6.1827697436999118E-2</v>
      </c>
      <c r="E473" s="37">
        <v>6.4224807146747498E-2</v>
      </c>
      <c r="F473" s="37">
        <v>0.10059136891207432</v>
      </c>
      <c r="G473" s="37">
        <v>8.4631435013347023E-2</v>
      </c>
      <c r="I473" s="37">
        <v>9.1006282487322121E-2</v>
      </c>
      <c r="J473" s="37">
        <v>9.7892447032685626E-2</v>
      </c>
      <c r="K473" s="37">
        <v>8.3392812310636666E-2</v>
      </c>
    </row>
    <row r="474" spans="1:11">
      <c r="A474" s="53">
        <v>39933</v>
      </c>
      <c r="B474" s="37">
        <v>9.4288777491234876E-2</v>
      </c>
      <c r="C474" s="37">
        <v>0.11272255333089731</v>
      </c>
      <c r="D474" s="37">
        <v>5.5624011817365204E-2</v>
      </c>
      <c r="E474" s="37">
        <v>7.0774965246482635E-2</v>
      </c>
      <c r="F474" s="37">
        <v>0.13571542770799194</v>
      </c>
      <c r="G474" s="37">
        <v>6.9187567490299529E-2</v>
      </c>
      <c r="I474" s="37">
        <v>0.16155499980444921</v>
      </c>
      <c r="J474" s="37">
        <v>0.1469446769652234</v>
      </c>
      <c r="K474" s="37">
        <v>6.7029759189338733E-2</v>
      </c>
    </row>
    <row r="475" spans="1:11">
      <c r="A475" s="53">
        <v>39962</v>
      </c>
      <c r="B475" s="37">
        <v>5.2317561956116254E-2</v>
      </c>
      <c r="C475" s="37">
        <v>3.7302256848112947E-2</v>
      </c>
      <c r="D475" s="37">
        <v>4.2380836858038062E-2</v>
      </c>
      <c r="E475" s="37">
        <v>4.1276714126744052E-2</v>
      </c>
      <c r="F475" s="37">
        <v>6.4829152899804843E-2</v>
      </c>
      <c r="G475" s="37">
        <v>4.9209744656997456E-2</v>
      </c>
      <c r="I475" s="37">
        <v>4.9114581360449217E-2</v>
      </c>
      <c r="J475" s="37">
        <v>8.8995046001415501E-2</v>
      </c>
      <c r="K475" s="37">
        <v>4.991796130138515E-2</v>
      </c>
    </row>
    <row r="476" spans="1:11">
      <c r="A476" s="53">
        <v>39994</v>
      </c>
      <c r="B476" s="37">
        <v>5.0669280576287612E-4</v>
      </c>
      <c r="C476" s="37">
        <v>1.0815679050250715E-2</v>
      </c>
      <c r="D476" s="37">
        <v>2.2850155999662558E-2</v>
      </c>
      <c r="E476" s="37">
        <v>9.2390565932176649E-3</v>
      </c>
      <c r="F476" s="37">
        <v>-7.3035841350858055E-3</v>
      </c>
      <c r="G476" s="37">
        <v>1.3499405860335711E-2</v>
      </c>
      <c r="I476" s="37">
        <v>-2.5274227598206522E-3</v>
      </c>
      <c r="J476" s="37">
        <v>1.5344345157504158E-3</v>
      </c>
      <c r="K476" s="37">
        <v>9.2108854146359942E-3</v>
      </c>
    </row>
    <row r="477" spans="1:11">
      <c r="A477" s="53">
        <v>40025</v>
      </c>
      <c r="B477" s="37">
        <v>7.3907675423554364E-2</v>
      </c>
      <c r="C477" s="37">
        <v>7.1549009046224743E-2</v>
      </c>
      <c r="D477" s="37">
        <v>6.5177353961012319E-2</v>
      </c>
      <c r="E477" s="37">
        <v>6.1185217531979141E-2</v>
      </c>
      <c r="F477" s="37">
        <v>8.0831279115920474E-2</v>
      </c>
      <c r="G477" s="37">
        <v>5.6726071907355013E-2</v>
      </c>
      <c r="I477" s="37">
        <v>8.6912940928318916E-2</v>
      </c>
      <c r="J477" s="37">
        <v>9.463320115356888E-2</v>
      </c>
      <c r="K477" s="37">
        <v>5.9714401917007498E-2</v>
      </c>
    </row>
    <row r="478" spans="1:11">
      <c r="A478" s="53">
        <v>40056</v>
      </c>
      <c r="B478" s="37">
        <v>3.2383780964242881E-2</v>
      </c>
      <c r="C478" s="37">
        <v>2.9298860725844644E-2</v>
      </c>
      <c r="D478" s="37">
        <v>1.1336952365915476E-2</v>
      </c>
      <c r="E478" s="37">
        <v>2.7548365018768228E-2</v>
      </c>
      <c r="F478" s="37">
        <v>5.1086416859846384E-2</v>
      </c>
      <c r="G478" s="37">
        <v>1.9386384519562094E-2</v>
      </c>
      <c r="I478" s="37">
        <v>4.4653646129917179E-2</v>
      </c>
      <c r="J478" s="37">
        <v>6.4327497416855728E-2</v>
      </c>
      <c r="K478" s="37">
        <v>2.3456858883156295E-2</v>
      </c>
    </row>
    <row r="479" spans="1:11">
      <c r="A479" s="53">
        <v>40086</v>
      </c>
      <c r="B479" s="37">
        <v>3.7215498689950888E-2</v>
      </c>
      <c r="C479" s="37">
        <v>4.0666726233679729E-2</v>
      </c>
      <c r="D479" s="37">
        <v>3.7547849324943927E-2</v>
      </c>
      <c r="E479" s="37">
        <v>3.3551413892416226E-2</v>
      </c>
      <c r="F479" s="37">
        <v>3.4753356786495493E-2</v>
      </c>
      <c r="G479" s="37">
        <v>3.1836788646753877E-2</v>
      </c>
      <c r="I479" s="37">
        <v>5.1708191384185476E-2</v>
      </c>
      <c r="J479" s="37">
        <v>3.4156199537802356E-2</v>
      </c>
      <c r="K479" s="37">
        <v>3.0463678378594983E-2</v>
      </c>
    </row>
    <row r="480" spans="1:11">
      <c r="A480" s="53">
        <v>40116</v>
      </c>
      <c r="B480" s="37">
        <v>-2.0545718622968612E-2</v>
      </c>
      <c r="C480" s="37">
        <v>-2.4486257868440608E-2</v>
      </c>
      <c r="D480" s="37">
        <v>-3.0049344652854137E-2</v>
      </c>
      <c r="E480" s="37">
        <v>-2.6577916348374808E-2</v>
      </c>
      <c r="F480" s="37">
        <v>-2.9076728620901826E-2</v>
      </c>
      <c r="G480" s="37">
        <v>3.9658365666483952E-4</v>
      </c>
      <c r="I480" s="37">
        <v>-3.8072043341116024E-2</v>
      </c>
      <c r="J480" s="37">
        <v>-2.9078628236750448E-2</v>
      </c>
      <c r="K480" s="37">
        <v>-8.6531703326460097E-3</v>
      </c>
    </row>
    <row r="481" spans="1:11">
      <c r="A481" s="53">
        <v>40147</v>
      </c>
      <c r="B481" s="37">
        <v>5.6941687067870062E-2</v>
      </c>
      <c r="C481" s="37">
        <v>5.1282051282051322E-2</v>
      </c>
      <c r="D481" s="37">
        <v>6.7350554740196023E-2</v>
      </c>
      <c r="E481" s="37">
        <v>5.496088585847958E-2</v>
      </c>
      <c r="F481" s="37">
        <v>5.4359427246406078E-2</v>
      </c>
      <c r="G481" s="37">
        <v>5.8055358023480386E-2</v>
      </c>
      <c r="I481" s="37">
        <v>5.2136173238963801E-2</v>
      </c>
      <c r="J481" s="37">
        <v>5.6233833519193643E-2</v>
      </c>
      <c r="K481" s="37">
        <v>5.4235725299673909E-2</v>
      </c>
    </row>
    <row r="482" spans="1:11">
      <c r="A482" s="53">
        <v>40178</v>
      </c>
      <c r="B482" s="37">
        <v>1.9008255732774426E-2</v>
      </c>
      <c r="C482" s="37">
        <v>3.7036654750804754E-2</v>
      </c>
      <c r="D482" s="37">
        <v>2.8253103808925317E-2</v>
      </c>
      <c r="E482" s="37">
        <v>1.71745894276083E-2</v>
      </c>
      <c r="F482" s="37">
        <v>1.445834897502607E-2</v>
      </c>
      <c r="G482" s="37">
        <v>1.8781367729575171E-2</v>
      </c>
      <c r="I482" s="37">
        <v>4.4418232743878239E-2</v>
      </c>
      <c r="J482" s="37">
        <v>2.9919548362156378E-2</v>
      </c>
      <c r="K482" s="37">
        <v>1.5983249605862282E-2</v>
      </c>
    </row>
    <row r="483" spans="1:11">
      <c r="A483" s="53">
        <v>40207</v>
      </c>
      <c r="B483" s="37">
        <v>-3.6045502393201367E-2</v>
      </c>
      <c r="C483" s="37">
        <v>-3.0631214466054879E-2</v>
      </c>
      <c r="D483" s="37">
        <v>-6.4588769544376756E-2</v>
      </c>
      <c r="E483" s="37">
        <v>-2.7352672947060119E-2</v>
      </c>
      <c r="F483" s="37">
        <v>-2.961792840275157E-2</v>
      </c>
      <c r="G483" s="37">
        <v>-4.3850259269697323E-2</v>
      </c>
      <c r="I483" s="37">
        <v>-3.386564412768811E-2</v>
      </c>
      <c r="J483" s="37">
        <v>-2.8528076598939189E-2</v>
      </c>
      <c r="K483" s="37">
        <v>-3.6046512679398179E-2</v>
      </c>
    </row>
    <row r="484" spans="1:11">
      <c r="A484" s="53">
        <v>40235</v>
      </c>
      <c r="B484" s="37">
        <v>2.8494977915341169E-2</v>
      </c>
      <c r="C484" s="37">
        <v>3.3260205146809607E-2</v>
      </c>
      <c r="D484" s="37">
        <v>4.6957266324749947E-2</v>
      </c>
      <c r="E484" s="37">
        <v>1.9007439755762467E-2</v>
      </c>
      <c r="F484" s="37">
        <v>2.931286267723987E-2</v>
      </c>
      <c r="G484" s="37">
        <v>2.0504544228908683E-2</v>
      </c>
      <c r="I484" s="37">
        <v>4.1360290749615336E-2</v>
      </c>
      <c r="J484" s="37">
        <v>3.6458969307398004E-2</v>
      </c>
      <c r="K484" s="37">
        <v>1.5936404477727928E-2</v>
      </c>
    </row>
    <row r="485" spans="1:11">
      <c r="A485" s="53">
        <v>40268</v>
      </c>
      <c r="B485" s="37">
        <v>5.8294020411984837E-2</v>
      </c>
      <c r="C485" s="37">
        <v>5.2558416335706015E-2</v>
      </c>
      <c r="D485" s="37">
        <v>7.2695499600263114E-2</v>
      </c>
      <c r="E485" s="37">
        <v>3.4406729702686212E-2</v>
      </c>
      <c r="F485" s="37">
        <v>6.3156981768069942E-2</v>
      </c>
      <c r="G485" s="37">
        <v>4.764032602965762E-2</v>
      </c>
      <c r="I485" s="37">
        <v>6.4125193186328699E-2</v>
      </c>
      <c r="J485" s="37">
        <v>5.8443408170155475E-2</v>
      </c>
      <c r="K485" s="37">
        <v>5.3533091714951908E-2</v>
      </c>
    </row>
    <row r="486" spans="1:11">
      <c r="A486" s="53">
        <v>40298</v>
      </c>
      <c r="B486" s="37">
        <v>1.4979036354948461E-2</v>
      </c>
      <c r="C486" s="37">
        <v>2.0491996739742779E-2</v>
      </c>
      <c r="D486" s="37">
        <v>5.2434407524173388E-3</v>
      </c>
      <c r="E486" s="37">
        <v>6.8284882467515295E-3</v>
      </c>
      <c r="F486" s="37">
        <v>1.9096701158431761E-2</v>
      </c>
      <c r="G486" s="37">
        <v>8.5515522482904061E-3</v>
      </c>
      <c r="I486" s="37">
        <v>2.7867282529907111E-2</v>
      </c>
      <c r="J486" s="37">
        <v>8.434381442699479E-3</v>
      </c>
      <c r="K486" s="37">
        <v>1.4480038564354203E-2</v>
      </c>
    </row>
    <row r="487" spans="1:11">
      <c r="A487" s="53">
        <v>40329</v>
      </c>
      <c r="B487" s="37">
        <v>-8.2682541129329823E-2</v>
      </c>
      <c r="C487" s="37">
        <v>-6.7226268818729618E-2</v>
      </c>
      <c r="D487" s="37">
        <v>-6.9344478489367756E-2</v>
      </c>
      <c r="E487" s="37">
        <v>-6.0740742119967606E-2</v>
      </c>
      <c r="F487" s="37">
        <v>-8.4156326746421151E-2</v>
      </c>
      <c r="G487" s="37">
        <v>-8.4644559290785626E-2</v>
      </c>
      <c r="I487" s="37">
        <v>-7.7301243115251994E-2</v>
      </c>
      <c r="J487" s="37">
        <v>-9.1557416748761944E-2</v>
      </c>
      <c r="K487" s="37">
        <v>-8.2996463842290646E-2</v>
      </c>
    </row>
    <row r="488" spans="1:11">
      <c r="A488" s="53">
        <v>40359</v>
      </c>
      <c r="B488" s="37">
        <v>-5.471160979317935E-2</v>
      </c>
      <c r="C488" s="37">
        <v>-4.122393474346342E-2</v>
      </c>
      <c r="D488" s="37">
        <v>-5.5214178957164184E-2</v>
      </c>
      <c r="E488" s="37">
        <v>-1.8473676646231785E-2</v>
      </c>
      <c r="F488" s="37">
        <v>-5.7718724809836197E-2</v>
      </c>
      <c r="G488" s="37">
        <v>-4.0753958954099612E-2</v>
      </c>
      <c r="I488" s="37">
        <v>-5.975224220836306E-2</v>
      </c>
      <c r="J488" s="37">
        <v>-7.3812066930097786E-2</v>
      </c>
      <c r="K488" s="37">
        <v>-3.6407403394557281E-2</v>
      </c>
    </row>
    <row r="489" spans="1:11">
      <c r="A489" s="53">
        <v>40389</v>
      </c>
      <c r="B489" s="37">
        <v>6.8637646254407381E-2</v>
      </c>
      <c r="C489" s="37">
        <v>5.9117773491826675E-2</v>
      </c>
      <c r="D489" s="37">
        <v>7.6591534203602318E-2</v>
      </c>
      <c r="E489" s="37">
        <v>4.569924777103318E-2</v>
      </c>
      <c r="F489" s="37">
        <v>7.0123784231338915E-2</v>
      </c>
      <c r="G489" s="37">
        <v>6.0087143110431063E-2</v>
      </c>
      <c r="I489" s="37">
        <v>6.9660333055089119E-2</v>
      </c>
      <c r="J489" s="37">
        <v>6.4046536580399271E-2</v>
      </c>
      <c r="K489" s="37">
        <v>6.0136180264812378E-2</v>
      </c>
    </row>
    <row r="490" spans="1:11">
      <c r="A490" s="53">
        <v>40421</v>
      </c>
      <c r="B490" s="37">
        <v>-4.6664158251698451E-2</v>
      </c>
      <c r="C490" s="37">
        <v>-3.1264515008790461E-2</v>
      </c>
      <c r="D490" s="37">
        <v>-4.563185663074476E-2</v>
      </c>
      <c r="E490" s="37">
        <v>-1.5592301771782169E-2</v>
      </c>
      <c r="F490" s="37">
        <v>-4.687055217743985E-2</v>
      </c>
      <c r="G490" s="37">
        <v>-3.6895538584520882E-2</v>
      </c>
      <c r="I490" s="37">
        <v>-4.4005211262039157E-2</v>
      </c>
      <c r="J490" s="37">
        <v>-5.4812871124981344E-2</v>
      </c>
      <c r="K490" s="37">
        <v>-3.5772554177153859E-2</v>
      </c>
    </row>
    <row r="491" spans="1:11">
      <c r="A491" s="53">
        <v>40451</v>
      </c>
      <c r="B491" s="37">
        <v>8.9213625863737267E-2</v>
      </c>
      <c r="C491" s="37">
        <v>8.3301312607054756E-2</v>
      </c>
      <c r="D491" s="37">
        <v>0.10294510678844482</v>
      </c>
      <c r="E491" s="37">
        <v>6.8475962976951354E-2</v>
      </c>
      <c r="F491" s="37">
        <v>8.7335288464129412E-2</v>
      </c>
      <c r="G491" s="37">
        <v>9.889555418512086E-2</v>
      </c>
      <c r="I491" s="37">
        <v>9.8726858399441619E-2</v>
      </c>
      <c r="J491" s="37">
        <v>9.9137368809389947E-2</v>
      </c>
      <c r="K491" s="37">
        <v>8.7915598576730369E-2</v>
      </c>
    </row>
    <row r="492" spans="1:11">
      <c r="A492" s="53">
        <v>40480</v>
      </c>
      <c r="B492" s="37">
        <v>3.8196954396884975E-2</v>
      </c>
      <c r="C492" s="37">
        <v>3.3850735773156559E-2</v>
      </c>
      <c r="D492" s="37">
        <v>4.8866249285561825E-2</v>
      </c>
      <c r="E492" s="37">
        <v>3.0358062629514126E-2</v>
      </c>
      <c r="F492" s="37">
        <v>3.4321424404166301E-2</v>
      </c>
      <c r="G492" s="37">
        <v>4.4237414467405367E-2</v>
      </c>
      <c r="I492" s="37">
        <v>3.8846987097651553E-2</v>
      </c>
      <c r="J492" s="37">
        <v>3.8219290663568328E-2</v>
      </c>
      <c r="K492" s="37">
        <v>3.9213324494414392E-2</v>
      </c>
    </row>
    <row r="493" spans="1:11">
      <c r="A493" s="53">
        <v>40512</v>
      </c>
      <c r="B493" s="37">
        <v>-1.2144877492645811E-3</v>
      </c>
      <c r="C493" s="37">
        <v>2.5606555278145926E-4</v>
      </c>
      <c r="D493" s="37">
        <v>1.6690439001361135E-2</v>
      </c>
      <c r="E493" s="37">
        <v>-1.0549512043855458E-2</v>
      </c>
      <c r="F493" s="37">
        <v>-1.6682124170511736E-3</v>
      </c>
      <c r="G493" s="37">
        <v>-3.7500357486726088E-3</v>
      </c>
      <c r="I493" s="37">
        <v>9.2253114817431037E-3</v>
      </c>
      <c r="J493" s="37">
        <v>-1.2005213575769225E-2</v>
      </c>
      <c r="K493" s="37">
        <v>-3.2208258072156104E-3</v>
      </c>
    </row>
    <row r="494" spans="1:11">
      <c r="A494" s="53">
        <v>40543</v>
      </c>
      <c r="B494" s="37">
        <v>6.5184922394678546E-2</v>
      </c>
      <c r="C494" s="37">
        <v>5.364599999999986E-2</v>
      </c>
      <c r="D494" s="37">
        <v>4.0236521240847312E-2</v>
      </c>
      <c r="E494" s="37">
        <v>4.7258042873108863E-2</v>
      </c>
      <c r="F494" s="37">
        <v>7.3813000000000129E-2</v>
      </c>
      <c r="G494" s="37">
        <v>4.3117296317781939E-2</v>
      </c>
      <c r="I494" s="37">
        <v>6.6454635231112169E-2</v>
      </c>
      <c r="J494" s="37">
        <v>7.919533779408594E-2</v>
      </c>
      <c r="K494" s="37">
        <v>4.7713098418928013E-2</v>
      </c>
    </row>
    <row r="495" spans="1:11">
      <c r="A495" s="53">
        <v>40574</v>
      </c>
      <c r="B495" s="37">
        <v>2.2958444491072205E-2</v>
      </c>
      <c r="C495" s="37">
        <v>1.3878475313340521E-2</v>
      </c>
      <c r="D495" s="37">
        <v>4.6419523267933194E-3</v>
      </c>
      <c r="E495" s="37">
        <v>-3.2179060736041709E-3</v>
      </c>
      <c r="F495" s="37">
        <v>2.7588602484790226E-2</v>
      </c>
      <c r="G495" s="37">
        <v>1.2276213660699087E-2</v>
      </c>
      <c r="I495" s="37">
        <v>2.2149435408574281E-2</v>
      </c>
      <c r="J495" s="37">
        <v>3.622143749729978E-2</v>
      </c>
      <c r="K495" s="37">
        <v>1.47010336170601E-2</v>
      </c>
    </row>
    <row r="496" spans="1:11">
      <c r="A496" s="53">
        <v>40602</v>
      </c>
      <c r="B496" s="37">
        <v>3.1305526999297673E-2</v>
      </c>
      <c r="C496" s="37">
        <v>3.3729332218757513E-2</v>
      </c>
      <c r="D496" s="37">
        <v>3.8766148130291223E-2</v>
      </c>
      <c r="E496" s="37">
        <v>2.8474039923183536E-2</v>
      </c>
      <c r="F496" s="37">
        <v>3.3252434663297858E-2</v>
      </c>
      <c r="G496" s="37">
        <v>2.5644569148809637E-2</v>
      </c>
      <c r="I496" s="37">
        <v>3.6027315053602571E-2</v>
      </c>
      <c r="J496" s="37">
        <v>4.233918598205455E-2</v>
      </c>
      <c r="K496" s="37">
        <v>2.8914614187058429E-2</v>
      </c>
    </row>
    <row r="497" spans="1:11">
      <c r="A497" s="53">
        <v>40633</v>
      </c>
      <c r="B497" s="37">
        <v>-3.1569891794180904E-4</v>
      </c>
      <c r="C497" s="37">
        <v>1.0717186709058524E-2</v>
      </c>
      <c r="D497" s="37">
        <v>1.8730809878582555E-2</v>
      </c>
      <c r="E497" s="37">
        <v>1.3372691424012872E-2</v>
      </c>
      <c r="F497" s="37">
        <v>3.5522265004872544E-4</v>
      </c>
      <c r="G497" s="37">
        <v>-1.443500272796161E-3</v>
      </c>
      <c r="I497" s="37">
        <v>9.2226863701261319E-3</v>
      </c>
      <c r="J497" s="37">
        <v>6.0099518996454826E-3</v>
      </c>
      <c r="K497" s="37">
        <v>3.1208123733770243E-3</v>
      </c>
    </row>
    <row r="498" spans="1:11">
      <c r="A498" s="53">
        <v>40662</v>
      </c>
      <c r="B498" s="37">
        <v>2.9482958717225838E-2</v>
      </c>
      <c r="C498" s="37">
        <v>3.5603188141946962E-2</v>
      </c>
      <c r="D498" s="37">
        <v>3.7699693354982244E-2</v>
      </c>
      <c r="E498" s="37">
        <v>3.8294871253641061E-2</v>
      </c>
      <c r="F498" s="37">
        <v>2.7226696243429549E-2</v>
      </c>
      <c r="G498" s="37">
        <v>4.4265709283278776E-2</v>
      </c>
      <c r="I498" s="37">
        <v>3.1254971628573047E-2</v>
      </c>
      <c r="J498" s="37">
        <v>2.1033597210442068E-2</v>
      </c>
      <c r="K498" s="37">
        <v>3.6989021410299694E-2</v>
      </c>
    </row>
    <row r="499" spans="1:11">
      <c r="A499" s="53">
        <v>40694</v>
      </c>
      <c r="B499" s="37">
        <v>-1.3010228731554441E-2</v>
      </c>
      <c r="C499" s="37">
        <v>1.2734952079551665E-3</v>
      </c>
      <c r="D499" s="37">
        <v>-6.206026743918347E-3</v>
      </c>
      <c r="E499" s="37">
        <v>8.7058013163936465E-3</v>
      </c>
      <c r="F499" s="37">
        <v>-1.58639385176359E-2</v>
      </c>
      <c r="G499" s="37">
        <v>-4.0989119348241454E-3</v>
      </c>
      <c r="I499" s="37">
        <v>-6.6574640089305248E-3</v>
      </c>
      <c r="J499" s="37">
        <v>-1.6702048492330479E-2</v>
      </c>
      <c r="K499" s="37">
        <v>-1.1347836205661932E-2</v>
      </c>
    </row>
    <row r="500" spans="1:11">
      <c r="A500" s="53">
        <v>40724</v>
      </c>
      <c r="B500" s="37">
        <v>-1.8557756783363577E-2</v>
      </c>
      <c r="C500" s="37">
        <v>-1.6944803023469346E-2</v>
      </c>
      <c r="D500" s="37">
        <v>-8.0823743815585658E-3</v>
      </c>
      <c r="E500" s="37">
        <v>-1.3854903671667973E-2</v>
      </c>
      <c r="F500" s="37">
        <v>-2.026969597624273E-2</v>
      </c>
      <c r="G500" s="37">
        <v>-6.9978931874765671E-3</v>
      </c>
      <c r="I500" s="37">
        <v>-2.1928108654792333E-2</v>
      </c>
      <c r="J500" s="37">
        <v>-2.1318349620933708E-2</v>
      </c>
      <c r="K500" s="37">
        <v>-3.5264958748146835E-3</v>
      </c>
    </row>
    <row r="501" spans="1:11">
      <c r="A501" s="53">
        <v>40753</v>
      </c>
      <c r="B501" s="37">
        <v>-2.0583077684314666E-2</v>
      </c>
      <c r="C501" s="37">
        <v>-3.3513076419377064E-2</v>
      </c>
      <c r="D501" s="37">
        <v>-1.9676275917631214E-2</v>
      </c>
      <c r="E501" s="37">
        <v>-3.5054972005071683E-2</v>
      </c>
      <c r="F501" s="37">
        <v>-2.7990556208177808E-2</v>
      </c>
      <c r="G501" s="37">
        <v>-3.7078171538487137E-3</v>
      </c>
      <c r="I501" s="37">
        <v>-3.2978462690340105E-2</v>
      </c>
      <c r="J501" s="37">
        <v>-4.7620760349602609E-2</v>
      </c>
      <c r="K501" s="37">
        <v>-8.8648548785096315E-3</v>
      </c>
    </row>
    <row r="502" spans="1:11">
      <c r="A502" s="53">
        <v>40786</v>
      </c>
      <c r="B502" s="37">
        <v>-5.7727345476531799E-2</v>
      </c>
      <c r="C502" s="37">
        <v>-3.8054539535069876E-2</v>
      </c>
      <c r="D502" s="37">
        <v>-5.8778200072828302E-2</v>
      </c>
      <c r="E502" s="37">
        <v>-5.2616847191871985E-3</v>
      </c>
      <c r="F502" s="37">
        <v>-6.2818985584856879E-2</v>
      </c>
      <c r="G502" s="37">
        <v>-4.3272657300635009E-2</v>
      </c>
      <c r="I502" s="37">
        <v>-6.5161411891881516E-2</v>
      </c>
      <c r="J502" s="37">
        <v>-8.1191699082291624E-2</v>
      </c>
      <c r="K502" s="37">
        <v>-4.0951464958713157E-2</v>
      </c>
    </row>
    <row r="503" spans="1:11">
      <c r="A503" s="53">
        <v>40816</v>
      </c>
      <c r="B503" s="37">
        <v>-7.3393039435194041E-2</v>
      </c>
      <c r="C503" s="37">
        <v>-6.130023701006182E-2</v>
      </c>
      <c r="D503" s="37">
        <v>-5.1942689477295856E-2</v>
      </c>
      <c r="E503" s="37">
        <v>-2.9319034243670106E-2</v>
      </c>
      <c r="F503" s="37">
        <v>-7.689526897018184E-2</v>
      </c>
      <c r="G503" s="37">
        <v>-4.8111938713711555E-2</v>
      </c>
      <c r="I503" s="37">
        <v>-8.8852228060171123E-2</v>
      </c>
      <c r="J503" s="37">
        <v>-9.2944156438014125E-2</v>
      </c>
      <c r="K503" s="37">
        <v>-6.1991848062022736E-2</v>
      </c>
    </row>
    <row r="504" spans="1:11">
      <c r="A504" s="53">
        <v>40847</v>
      </c>
      <c r="B504" s="37">
        <v>0.10832704565548457</v>
      </c>
      <c r="C504" s="37">
        <v>9.2899730089030408E-2</v>
      </c>
      <c r="D504" s="37">
        <v>8.1392257995275274E-2</v>
      </c>
      <c r="E504" s="37">
        <v>6.3446528199508245E-2</v>
      </c>
      <c r="F504" s="37">
        <v>0.11074125073164987</v>
      </c>
      <c r="G504" s="37">
        <v>8.8583374253984992E-2</v>
      </c>
      <c r="I504" s="37">
        <v>0.12316428464331231</v>
      </c>
      <c r="J504" s="37">
        <v>0.12771770427978835</v>
      </c>
      <c r="K504" s="37">
        <v>9.3784551733976818E-2</v>
      </c>
    </row>
    <row r="505" spans="1:11">
      <c r="A505" s="53">
        <v>40877</v>
      </c>
      <c r="B505" s="37">
        <v>-5.5489427104868927E-3</v>
      </c>
      <c r="C505" s="37">
        <v>-1.2256234552998624E-4</v>
      </c>
      <c r="D505" s="37">
        <v>1.3340442081015702E-3</v>
      </c>
      <c r="E505" s="37">
        <v>8.7398092853092635E-3</v>
      </c>
      <c r="F505" s="37">
        <v>-6.4590911589590405E-3</v>
      </c>
      <c r="G505" s="37">
        <v>2.0298998170704685E-3</v>
      </c>
      <c r="I505" s="37">
        <v>-7.0525631692791579E-3</v>
      </c>
      <c r="J505" s="37">
        <v>-1.116409274166541E-2</v>
      </c>
      <c r="K505" s="37">
        <v>-6.1334403709256691E-5</v>
      </c>
    </row>
    <row r="506" spans="1:11">
      <c r="A506" s="53">
        <v>40907</v>
      </c>
      <c r="B506" s="37">
        <v>7.6638650944711451E-3</v>
      </c>
      <c r="C506" s="37">
        <v>9.6624145529751182E-3</v>
      </c>
      <c r="D506" s="37">
        <v>1.0556716999310822E-2</v>
      </c>
      <c r="E506" s="37">
        <v>2.3447961754531566E-2</v>
      </c>
      <c r="F506" s="37">
        <v>8.8296430271479487E-3</v>
      </c>
      <c r="G506" s="37">
        <v>1.9024223962080811E-3</v>
      </c>
      <c r="I506" s="37">
        <v>-3.2242236910219324E-3</v>
      </c>
      <c r="J506" s="37">
        <v>8.0730912760493823E-3</v>
      </c>
      <c r="K506" s="37">
        <v>5.9699893318176933E-3</v>
      </c>
    </row>
    <row r="507" spans="1:11">
      <c r="A507" s="53">
        <v>40939</v>
      </c>
      <c r="B507" s="37">
        <v>4.5889370697689058E-2</v>
      </c>
      <c r="C507" s="37">
        <v>3.3071264330044592E-2</v>
      </c>
      <c r="D507" s="37">
        <v>1.8662171809674E-2</v>
      </c>
      <c r="E507" s="37">
        <v>1.3119503832822454E-2</v>
      </c>
      <c r="F507" s="37">
        <v>4.7497832239445481E-2</v>
      </c>
      <c r="G507" s="37">
        <v>5.2049861585603763E-2</v>
      </c>
      <c r="I507" s="37">
        <v>6.078371690645068E-2</v>
      </c>
      <c r="J507" s="37">
        <v>5.503617906115843E-2</v>
      </c>
      <c r="K507" s="37">
        <v>4.6419080741352925E-2</v>
      </c>
    </row>
    <row r="508" spans="1:11">
      <c r="A508" s="53">
        <v>40968</v>
      </c>
      <c r="B508" s="37">
        <v>4.1480931252724895E-2</v>
      </c>
      <c r="C508" s="37">
        <v>2.8688491998625221E-2</v>
      </c>
      <c r="D508" s="37">
        <v>4.817301039611821E-2</v>
      </c>
      <c r="E508" s="37">
        <v>1.9209814637662248E-2</v>
      </c>
      <c r="F508" s="37">
        <v>4.0767340630850857E-2</v>
      </c>
      <c r="G508" s="37">
        <v>3.7530555946256428E-2</v>
      </c>
      <c r="I508" s="37">
        <v>4.089968116259568E-2</v>
      </c>
      <c r="J508" s="37">
        <v>4.1748721222532037E-2</v>
      </c>
      <c r="K508" s="37">
        <v>4.1073247512673605E-2</v>
      </c>
    </row>
    <row r="509" spans="1:11">
      <c r="A509" s="53">
        <v>40998</v>
      </c>
      <c r="B509" s="37">
        <v>3.0408427670934657E-2</v>
      </c>
      <c r="C509" s="37">
        <v>2.4016265092839717E-2</v>
      </c>
      <c r="D509" s="37">
        <v>4.140360396348397E-2</v>
      </c>
      <c r="E509" s="37">
        <v>2.3098361140850621E-2</v>
      </c>
      <c r="F509" s="37">
        <v>2.8789133819339341E-2</v>
      </c>
      <c r="G509" s="37">
        <v>3.4641184497357314E-2</v>
      </c>
      <c r="I509" s="37">
        <v>2.1268520283253212E-2</v>
      </c>
      <c r="J509" s="37">
        <v>2.385831717257858E-2</v>
      </c>
      <c r="K509" s="37">
        <v>2.6201965483942491E-2</v>
      </c>
    </row>
    <row r="510" spans="1:11">
      <c r="A510" s="53">
        <v>41029</v>
      </c>
      <c r="B510" s="37">
        <v>-7.222541161057916E-3</v>
      </c>
      <c r="C510" s="37">
        <v>6.978864609186175E-4</v>
      </c>
      <c r="D510" s="37">
        <v>1.7160832031638762E-2</v>
      </c>
      <c r="E510" s="37">
        <v>1.2001889687630385E-2</v>
      </c>
      <c r="F510" s="37">
        <v>-1.4758959200827482E-2</v>
      </c>
      <c r="G510" s="37">
        <v>-4.1708229843810951E-3</v>
      </c>
      <c r="I510" s="37">
        <v>-8.6970195987970955E-3</v>
      </c>
      <c r="J510" s="37">
        <v>-2.1082876226724889E-2</v>
      </c>
      <c r="K510" s="37">
        <v>4.437181468087692E-3</v>
      </c>
    </row>
    <row r="511" spans="1:11">
      <c r="A511" s="53">
        <v>41060</v>
      </c>
      <c r="B511" s="37">
        <v>-6.3936221623425049E-2</v>
      </c>
      <c r="C511" s="37">
        <v>-4.8190155431294013E-2</v>
      </c>
      <c r="D511" s="37">
        <v>-4.9081263996821778E-2</v>
      </c>
      <c r="E511" s="37">
        <v>-2.7497629262015377E-2</v>
      </c>
      <c r="F511" s="37">
        <v>-6.909169012023586E-2</v>
      </c>
      <c r="G511" s="37">
        <v>-5.9875955114882862E-2</v>
      </c>
      <c r="I511" s="37">
        <v>-7.3481515157309718E-2</v>
      </c>
      <c r="J511" s="37">
        <v>-8.2374018449340558E-2</v>
      </c>
      <c r="K511" s="37">
        <v>-6.6166094679314669E-2</v>
      </c>
    </row>
    <row r="512" spans="1:11">
      <c r="A512" s="53">
        <v>41089</v>
      </c>
      <c r="B512" s="37">
        <v>3.785542405539255E-2</v>
      </c>
      <c r="C512" s="37">
        <v>3.4730588492239756E-2</v>
      </c>
      <c r="D512" s="37">
        <v>2.9036113022722798E-2</v>
      </c>
      <c r="E512" s="37">
        <v>3.5702982294323116E-2</v>
      </c>
      <c r="F512" s="37">
        <v>4.105511734301337E-2</v>
      </c>
      <c r="G512" s="37">
        <v>2.8472015781123794E-2</v>
      </c>
      <c r="I512" s="37">
        <v>3.0488118607249204E-2</v>
      </c>
      <c r="J512" s="37">
        <v>3.9865409379802985E-2</v>
      </c>
      <c r="K512" s="37">
        <v>3.0663047270511168E-2</v>
      </c>
    </row>
    <row r="513" spans="1:11">
      <c r="A513" s="53">
        <v>41121</v>
      </c>
      <c r="B513" s="37">
        <v>1.2297338400113933E-2</v>
      </c>
      <c r="C513" s="37">
        <v>7.02839016842427E-3</v>
      </c>
      <c r="D513" s="37">
        <v>1.2506569117419764E-2</v>
      </c>
      <c r="E513" s="37">
        <v>1.7315053502918731E-2</v>
      </c>
      <c r="F513" s="37">
        <v>7.2447644325774885E-3</v>
      </c>
      <c r="G513" s="37">
        <v>9.8633043360794037E-3</v>
      </c>
      <c r="I513" s="37">
        <v>2.0882874801479989E-3</v>
      </c>
      <c r="J513" s="37">
        <v>-3.2118015330362404E-4</v>
      </c>
      <c r="K513" s="37">
        <v>8.3605603225103131E-3</v>
      </c>
    </row>
    <row r="514" spans="1:11">
      <c r="A514" s="53">
        <v>41152</v>
      </c>
      <c r="B514" s="37">
        <v>2.076561757155071E-2</v>
      </c>
      <c r="C514" s="37">
        <v>1.270530008696702E-2</v>
      </c>
      <c r="D514" s="37">
        <v>1.1100289338247027E-2</v>
      </c>
      <c r="E514" s="37">
        <v>-2.8171754008163852E-3</v>
      </c>
      <c r="F514" s="37">
        <v>2.259484355426733E-2</v>
      </c>
      <c r="G514" s="37">
        <v>2.4949542240914724E-2</v>
      </c>
      <c r="I514" s="37">
        <v>2.7463867517656393E-2</v>
      </c>
      <c r="J514" s="37">
        <v>2.6210966471445829E-2</v>
      </c>
      <c r="K514" s="37">
        <v>1.2986093208647187E-2</v>
      </c>
    </row>
    <row r="515" spans="1:11">
      <c r="A515" s="53">
        <v>41180</v>
      </c>
      <c r="B515" s="37">
        <v>2.384710311463234E-2</v>
      </c>
      <c r="C515" s="37">
        <v>1.7217752703965861E-2</v>
      </c>
      <c r="D515" s="37">
        <v>1.6637241895773869E-2</v>
      </c>
      <c r="E515" s="37">
        <v>1.2182002051252638E-2</v>
      </c>
      <c r="F515" s="37">
        <v>2.8863579083806545E-2</v>
      </c>
      <c r="G515" s="37">
        <v>1.9227336674158213E-2</v>
      </c>
      <c r="I515" s="37">
        <v>2.0389449136103854E-2</v>
      </c>
      <c r="J515" s="37">
        <v>2.623930319276524E-2</v>
      </c>
      <c r="K515" s="37">
        <v>1.8965845118673608E-2</v>
      </c>
    </row>
    <row r="516" spans="1:11">
      <c r="A516" s="53">
        <v>41213</v>
      </c>
      <c r="B516" s="37">
        <v>-1.933366086212851E-2</v>
      </c>
      <c r="C516" s="37">
        <v>-5.7495830157580086E-3</v>
      </c>
      <c r="D516" s="37">
        <v>-2.4469739798004597E-2</v>
      </c>
      <c r="E516" s="37">
        <v>-1.1596770250592692E-2</v>
      </c>
      <c r="F516" s="37">
        <v>-6.8139097744361887E-3</v>
      </c>
      <c r="G516" s="37">
        <v>-3.7112534295457911E-2</v>
      </c>
      <c r="I516" s="37">
        <v>-8.1022511832116173E-3</v>
      </c>
      <c r="J516" s="37">
        <v>-6.1591233342439544E-3</v>
      </c>
      <c r="K516" s="37">
        <v>-2.3039106375241425E-2</v>
      </c>
    </row>
    <row r="517" spans="1:11">
      <c r="A517" s="53">
        <v>41243</v>
      </c>
      <c r="B517" s="37">
        <v>3.5714232700638782E-3</v>
      </c>
      <c r="C517" s="37">
        <v>7.9480931425415235E-3</v>
      </c>
      <c r="D517" s="37">
        <v>1.491107349174059E-2</v>
      </c>
      <c r="E517" s="37">
        <v>-5.5416595872492813E-4</v>
      </c>
      <c r="F517" s="37">
        <v>-1.4211242485406839E-3</v>
      </c>
      <c r="G517" s="37">
        <v>7.5937954994587109E-3</v>
      </c>
      <c r="I517" s="37">
        <v>1.1742665097729699E-2</v>
      </c>
      <c r="J517" s="37">
        <v>-6.4019352414929065E-3</v>
      </c>
      <c r="K517" s="37">
        <v>3.7637206545320101E-3</v>
      </c>
    </row>
    <row r="518" spans="1:11">
      <c r="A518" s="53">
        <v>41274</v>
      </c>
      <c r="B518" s="37">
        <v>7.1802889273127057E-3</v>
      </c>
      <c r="C518" s="37">
        <v>6.6418609982030752E-3</v>
      </c>
      <c r="D518" s="37">
        <v>-1.2313999999999936E-2</v>
      </c>
      <c r="E518" s="37">
        <v>-1.2082925667591504E-2</v>
      </c>
      <c r="F518" s="37">
        <v>1.8640365615968824E-2</v>
      </c>
      <c r="G518" s="37">
        <v>2.9501874436528297E-3</v>
      </c>
      <c r="I518" s="37">
        <v>2.0445467560608943E-2</v>
      </c>
      <c r="J518" s="37">
        <v>4.2747575352361622E-2</v>
      </c>
      <c r="K518" s="37">
        <v>-2.1151456462843443E-3</v>
      </c>
    </row>
    <row r="519" spans="1:11">
      <c r="A519" s="53">
        <v>41305</v>
      </c>
      <c r="B519" s="37">
        <v>5.1595474794824625E-2</v>
      </c>
      <c r="C519" s="37">
        <v>5.9187968848608774E-2</v>
      </c>
      <c r="D519" s="37">
        <v>4.1693412683788011E-2</v>
      </c>
      <c r="E519" s="37">
        <v>4.9262636038949426E-2</v>
      </c>
      <c r="F519" s="37">
        <v>5.9205382562424358E-2</v>
      </c>
      <c r="G519" s="37">
        <v>5.0286264989361174E-2</v>
      </c>
      <c r="I519" s="37">
        <v>6.7424432711119753E-2</v>
      </c>
      <c r="J519" s="37">
        <v>6.4909451639244997E-2</v>
      </c>
      <c r="K519" s="37">
        <v>5.5266012384018071E-2</v>
      </c>
    </row>
    <row r="520" spans="1:11">
      <c r="A520" s="53">
        <v>41333</v>
      </c>
      <c r="B520" s="37">
        <v>1.0433962922878237E-2</v>
      </c>
      <c r="C520" s="37">
        <v>1.9385189951366177E-2</v>
      </c>
      <c r="D520" s="37">
        <v>1.8776011647775315E-2</v>
      </c>
      <c r="E520" s="37">
        <v>2.4884455882179912E-2</v>
      </c>
      <c r="F520" s="37">
        <v>1.2489342401862391E-2</v>
      </c>
      <c r="G520" s="37">
        <v>1.1622797117885275E-2</v>
      </c>
      <c r="I520" s="37">
        <v>1.0485176764649884E-2</v>
      </c>
      <c r="J520" s="37">
        <v>1.5544156200083536E-2</v>
      </c>
      <c r="K520" s="37">
        <v>1.255537327584566E-2</v>
      </c>
    </row>
    <row r="521" spans="1:11">
      <c r="A521" s="53">
        <v>41362</v>
      </c>
      <c r="B521" s="37">
        <v>3.6028092182050386E-2</v>
      </c>
      <c r="C521" s="37">
        <v>4.4858029289720935E-2</v>
      </c>
      <c r="D521" s="37">
        <v>4.8831121253520404E-2</v>
      </c>
      <c r="E521" s="37">
        <v>4.7861695519485936E-2</v>
      </c>
      <c r="F521" s="37">
        <v>4.0159651166814747E-2</v>
      </c>
      <c r="G521" s="37">
        <v>3.1526251993271748E-2</v>
      </c>
      <c r="I521" s="37">
        <v>4.248950439039878E-2</v>
      </c>
      <c r="J521" s="37">
        <v>5.286170688357994E-2</v>
      </c>
      <c r="K521" s="37">
        <v>4.1022790730942615E-2</v>
      </c>
    </row>
    <row r="522" spans="1:11">
      <c r="A522" s="53">
        <v>41394</v>
      </c>
      <c r="B522" s="37">
        <v>1.8628908592349669E-2</v>
      </c>
      <c r="C522" s="37">
        <v>2.0563903378633563E-2</v>
      </c>
      <c r="D522" s="37">
        <v>2.7332067151308648E-2</v>
      </c>
      <c r="E522" s="37">
        <v>2.6000552846806579E-2</v>
      </c>
      <c r="F522" s="37">
        <v>1.6420761876033252E-2</v>
      </c>
      <c r="G522" s="37">
        <v>2.0582914785814754E-2</v>
      </c>
      <c r="I522" s="37">
        <v>1.4537411344665241E-2</v>
      </c>
      <c r="J522" s="37">
        <v>1.8165059704429387E-2</v>
      </c>
      <c r="K522" s="37">
        <v>1.8954579607973532E-2</v>
      </c>
    </row>
    <row r="523" spans="1:11">
      <c r="A523" s="53">
        <v>41425</v>
      </c>
      <c r="B523" s="37">
        <v>1.8531153947397794E-2</v>
      </c>
      <c r="C523" s="37">
        <v>-1.7814332555868839E-3</v>
      </c>
      <c r="D523" s="37">
        <v>-3.1458736196404713E-3</v>
      </c>
      <c r="E523" s="37">
        <v>-2.6659230970678682E-2</v>
      </c>
      <c r="F523" s="37">
        <v>2.8291360129651055E-2</v>
      </c>
      <c r="G523" s="37">
        <v>2.5220566418195034E-2</v>
      </c>
      <c r="I523" s="37">
        <v>2.0430222442860968E-2</v>
      </c>
      <c r="J523" s="37">
        <v>3.8505843581215116E-2</v>
      </c>
      <c r="K523" s="37">
        <v>1.7212560021874435E-2</v>
      </c>
    </row>
    <row r="524" spans="1:11">
      <c r="A524" s="53">
        <v>41453</v>
      </c>
      <c r="B524" s="37">
        <v>-1.5005226756363843E-2</v>
      </c>
      <c r="C524" s="37">
        <v>-6.6197657501599894E-3</v>
      </c>
      <c r="D524" s="37">
        <v>-1.0819255984076293E-2</v>
      </c>
      <c r="E524" s="37">
        <v>-6.259883899865093E-3</v>
      </c>
      <c r="F524" s="37">
        <v>-1.4914477314205699E-2</v>
      </c>
      <c r="G524" s="37">
        <v>-2.7453769799081318E-2</v>
      </c>
      <c r="I524" s="37">
        <v>-1.2763133919548197E-2</v>
      </c>
      <c r="J524" s="37">
        <v>-5.9758395375060225E-3</v>
      </c>
      <c r="K524" s="37">
        <v>-2.4793257751846043E-2</v>
      </c>
    </row>
    <row r="525" spans="1:11">
      <c r="A525" s="53">
        <v>41486</v>
      </c>
      <c r="B525" s="37">
        <v>5.1236262481088257E-2</v>
      </c>
      <c r="C525" s="37">
        <v>5.0941099287167946E-2</v>
      </c>
      <c r="D525" s="37">
        <v>6.1147616644607661E-2</v>
      </c>
      <c r="E525" s="37">
        <v>3.4924784130552222E-2</v>
      </c>
      <c r="F525" s="37">
        <v>5.2631238797738789E-2</v>
      </c>
      <c r="G525" s="37">
        <v>4.276521556559465E-2</v>
      </c>
      <c r="I525" s="37">
        <v>5.7579228103476376E-2</v>
      </c>
      <c r="J525" s="37">
        <v>5.9861462136103993E-2</v>
      </c>
      <c r="K525" s="37">
        <v>5.2942533753234988E-2</v>
      </c>
    </row>
    <row r="526" spans="1:11">
      <c r="A526" s="53">
        <v>41516</v>
      </c>
      <c r="B526" s="37">
        <v>-2.9846307442236375E-2</v>
      </c>
      <c r="C526" s="37">
        <v>-3.4472498051309808E-2</v>
      </c>
      <c r="D526" s="37">
        <v>-3.6107366762539006E-2</v>
      </c>
      <c r="E526" s="37">
        <v>-3.4388631562833893E-2</v>
      </c>
      <c r="F526" s="37">
        <v>-3.2942234265135539E-2</v>
      </c>
      <c r="G526" s="37">
        <v>-2.2430945386139323E-2</v>
      </c>
      <c r="I526" s="37">
        <v>-2.7294987739485688E-2</v>
      </c>
      <c r="J526" s="37">
        <v>-3.4612032399391035E-2</v>
      </c>
      <c r="K526" s="37">
        <v>-2.9133889979306327E-2</v>
      </c>
    </row>
    <row r="527" spans="1:11">
      <c r="A527" s="53">
        <v>41547</v>
      </c>
      <c r="B527" s="37">
        <v>3.1489612792447108E-2</v>
      </c>
      <c r="C527" s="37">
        <v>3.1376119610443176E-2</v>
      </c>
      <c r="D527" s="37">
        <v>3.0220084100745392E-2</v>
      </c>
      <c r="E527" s="37">
        <v>2.2844531014986957E-2</v>
      </c>
      <c r="F527" s="37">
        <v>2.5578097885128104E-2</v>
      </c>
      <c r="G527" s="37">
        <v>3.659386646762286E-2</v>
      </c>
      <c r="I527" s="37">
        <v>4.1036272555578845E-2</v>
      </c>
      <c r="J527" s="37">
        <v>2.6541844121888536E-2</v>
      </c>
      <c r="K527" s="37">
        <v>3.8247252562902068E-2</v>
      </c>
    </row>
    <row r="528" spans="1:11">
      <c r="A528" s="53">
        <v>41578</v>
      </c>
      <c r="B528" s="37">
        <v>4.3081096273555941E-2</v>
      </c>
      <c r="C528" s="37">
        <v>4.0641552533171366E-2</v>
      </c>
      <c r="D528" s="37">
        <v>5.1021103777138199E-2</v>
      </c>
      <c r="E528" s="37">
        <v>4.5588399699168614E-2</v>
      </c>
      <c r="F528" s="37">
        <v>4.3614870697511909E-2</v>
      </c>
      <c r="G528" s="37">
        <v>4.6669518460163095E-2</v>
      </c>
      <c r="I528" s="37">
        <v>3.7175445024839604E-2</v>
      </c>
      <c r="J528" s="37">
        <v>4.7284453695288997E-2</v>
      </c>
      <c r="K528" s="37">
        <v>4.1300812243823426E-2</v>
      </c>
    </row>
    <row r="529" spans="1:11">
      <c r="A529" s="53">
        <v>41607</v>
      </c>
      <c r="B529" s="37">
        <v>2.6157708809311675E-2</v>
      </c>
      <c r="C529" s="37">
        <v>1.3448265938297954E-2</v>
      </c>
      <c r="D529" s="37">
        <v>2.8645810108406833E-2</v>
      </c>
      <c r="E529" s="37">
        <v>1.1360971620959948E-2</v>
      </c>
      <c r="F529" s="37">
        <v>3.0880910701480691E-2</v>
      </c>
      <c r="G529" s="37">
        <v>3.7605468517118101E-2</v>
      </c>
      <c r="I529" s="37">
        <v>1.7820633583273793E-2</v>
      </c>
      <c r="J529" s="37">
        <v>3.8043977256695394E-2</v>
      </c>
      <c r="K529" s="37">
        <v>3.5915483421018912E-2</v>
      </c>
    </row>
    <row r="530" spans="1:11">
      <c r="A530" s="53">
        <v>41639</v>
      </c>
      <c r="B530" s="37">
        <v>2.5072993102680741E-2</v>
      </c>
      <c r="C530" s="37">
        <v>2.1230663387238113E-2</v>
      </c>
      <c r="D530" s="37">
        <v>2.9232128543177804E-2</v>
      </c>
      <c r="E530" s="37">
        <v>1.0465077863374805E-2</v>
      </c>
      <c r="F530" s="37">
        <v>2.4187041510080443E-2</v>
      </c>
      <c r="G530" s="37">
        <v>2.3411482490339974E-2</v>
      </c>
      <c r="I530" s="37">
        <v>2.8376183661097842E-2</v>
      </c>
      <c r="J530" s="37">
        <v>2.4782245233665012E-2</v>
      </c>
      <c r="K530" s="37">
        <v>2.2110196933920578E-2</v>
      </c>
    </row>
    <row r="531" spans="1:11">
      <c r="A531" s="53">
        <v>41670</v>
      </c>
      <c r="B531" s="37">
        <v>-3.4964584165055879E-2</v>
      </c>
      <c r="C531" s="37">
        <v>-2.6267210919434625E-2</v>
      </c>
      <c r="D531" s="37">
        <v>-2.2635429294341036E-2</v>
      </c>
      <c r="E531" s="37">
        <v>-3.1304300269231145E-2</v>
      </c>
      <c r="F531" s="37">
        <v>-4.0364359807807282E-2</v>
      </c>
      <c r="G531" s="37">
        <v>-4.1736167848863914E-2</v>
      </c>
      <c r="I531" s="37">
        <v>-2.8535893719057848E-2</v>
      </c>
      <c r="J531" s="37">
        <v>-3.4511867796431783E-2</v>
      </c>
      <c r="K531" s="37">
        <v>-4.3743441867702848E-2</v>
      </c>
    </row>
    <row r="532" spans="1:11">
      <c r="A532" s="53">
        <v>41698</v>
      </c>
      <c r="B532" s="37">
        <v>4.4459523282155189E-2</v>
      </c>
      <c r="C532" s="37">
        <v>4.644179053718589E-2</v>
      </c>
      <c r="D532" s="37">
        <v>6.5080221990470699E-2</v>
      </c>
      <c r="E532" s="37">
        <v>4.1417899685616266E-2</v>
      </c>
      <c r="F532" s="37">
        <v>3.9564891574165317E-2</v>
      </c>
      <c r="G532" s="37">
        <v>4.5708589912395681E-2</v>
      </c>
      <c r="I532" s="37">
        <v>5.4490742910331402E-2</v>
      </c>
      <c r="J532" s="37">
        <v>3.6624214237589658E-2</v>
      </c>
      <c r="K532" s="37">
        <v>4.5744462085718807E-2</v>
      </c>
    </row>
    <row r="533" spans="1:11">
      <c r="A533" s="53">
        <v>41729</v>
      </c>
      <c r="B533" s="37">
        <v>5.3600080787226112E-3</v>
      </c>
      <c r="C533" s="37">
        <v>6.842203844584116E-3</v>
      </c>
      <c r="D533" s="37">
        <v>-3.4380882949038849E-2</v>
      </c>
      <c r="E533" s="37">
        <v>6.2155685023650431E-3</v>
      </c>
      <c r="F533" s="37">
        <v>1.7258058662381615E-2</v>
      </c>
      <c r="G533" s="37">
        <v>-5.9145337706388856E-3</v>
      </c>
      <c r="I533" s="37">
        <v>3.1434704028177052E-4</v>
      </c>
      <c r="J533" s="37">
        <v>2.4407481258991837E-2</v>
      </c>
      <c r="K533" s="37">
        <v>-5.2971323542350124E-4</v>
      </c>
    </row>
    <row r="534" spans="1:11">
      <c r="A534" s="53">
        <v>41759</v>
      </c>
      <c r="B534" s="37">
        <v>4.8559888483015179E-3</v>
      </c>
      <c r="C534" s="37">
        <v>6.8887221583635583E-3</v>
      </c>
      <c r="D534" s="37">
        <v>-9.2343721906817944E-3</v>
      </c>
      <c r="E534" s="37">
        <v>1.2637790272415295E-2</v>
      </c>
      <c r="F534" s="37">
        <v>7.7635491494605358E-3</v>
      </c>
      <c r="G534" s="37">
        <v>8.7217623581166137E-3</v>
      </c>
      <c r="I534" s="37">
        <v>-1.1959051594546688E-3</v>
      </c>
      <c r="J534" s="37">
        <v>2.1723418584405074E-3</v>
      </c>
      <c r="K534" s="37">
        <v>5.5905300632954624E-3</v>
      </c>
    </row>
    <row r="535" spans="1:11">
      <c r="A535" s="53">
        <v>41789</v>
      </c>
      <c r="B535" s="37">
        <v>2.1499225863489846E-2</v>
      </c>
      <c r="C535" s="37">
        <v>1.8047047494709645E-2</v>
      </c>
      <c r="D535" s="37">
        <v>3.8407504950114468E-2</v>
      </c>
      <c r="E535" s="37">
        <v>9.1327739470736802E-3</v>
      </c>
      <c r="F535" s="37">
        <v>1.6500080876765022E-2</v>
      </c>
      <c r="G535" s="37">
        <v>1.8678499985664176E-2</v>
      </c>
      <c r="I535" s="37">
        <v>2.2921191830652665E-2</v>
      </c>
      <c r="J535" s="37">
        <v>2.440123747669487E-2</v>
      </c>
      <c r="K535" s="37">
        <v>1.3445013674602713E-2</v>
      </c>
    </row>
    <row r="536" spans="1:11">
      <c r="A536" s="53">
        <v>41820</v>
      </c>
      <c r="B536" s="37">
        <v>1.9807766536372728E-2</v>
      </c>
      <c r="C536" s="37">
        <v>2.1301515570352203E-2</v>
      </c>
      <c r="D536" s="37">
        <v>1.9702715371405777E-2</v>
      </c>
      <c r="E536" s="37">
        <v>1.1099464798111525E-2</v>
      </c>
      <c r="F536" s="37">
        <v>1.9600955247828233E-2</v>
      </c>
      <c r="G536" s="37">
        <v>5.1745266065932327E-3</v>
      </c>
      <c r="I536" s="37">
        <v>2.6696570684415999E-2</v>
      </c>
      <c r="J536" s="37">
        <v>2.5826000000000127E-2</v>
      </c>
      <c r="K536" s="37">
        <v>1.2893605778160344E-2</v>
      </c>
    </row>
    <row r="537" spans="1:11">
      <c r="A537" s="53">
        <v>41851</v>
      </c>
      <c r="B537" s="37">
        <v>-1.531293563236158E-2</v>
      </c>
      <c r="C537" s="37">
        <v>-2.7276145376276761E-2</v>
      </c>
      <c r="D537" s="37">
        <v>-1.1129024059025605E-2</v>
      </c>
      <c r="E537" s="37">
        <v>-1.6730553522978031E-2</v>
      </c>
      <c r="F537" s="37">
        <v>-1.4749974822861889E-2</v>
      </c>
      <c r="G537" s="37">
        <v>-8.5116068018185054E-3</v>
      </c>
      <c r="I537" s="37">
        <v>-2.4564572963306275E-2</v>
      </c>
      <c r="J537" s="37">
        <v>-5.3400869153248376E-3</v>
      </c>
      <c r="K537" s="37">
        <v>-1.7410312818475937E-2</v>
      </c>
    </row>
    <row r="538" spans="1:11">
      <c r="A538" s="53">
        <v>41880</v>
      </c>
      <c r="B538" s="37">
        <v>3.7864482388990428E-2</v>
      </c>
      <c r="C538" s="37">
        <v>4.0504466924074167E-2</v>
      </c>
      <c r="D538" s="37">
        <v>4.4574265351159159E-2</v>
      </c>
      <c r="E538" s="37">
        <v>3.8411942824500001E-2</v>
      </c>
      <c r="F538" s="37">
        <v>3.5399097627865972E-2</v>
      </c>
      <c r="G538" s="37">
        <v>4.1995033849910435E-2</v>
      </c>
      <c r="I538" s="37">
        <v>4.0773750703702483E-2</v>
      </c>
      <c r="J538" s="37">
        <v>3.8549592883996509E-2</v>
      </c>
      <c r="K538" s="37">
        <v>4.6011797465453252E-2</v>
      </c>
    </row>
    <row r="539" spans="1:11">
      <c r="A539" s="53">
        <v>41912</v>
      </c>
      <c r="B539" s="37">
        <v>-1.7128645059859227E-2</v>
      </c>
      <c r="C539" s="37">
        <v>-2.2599122963576246E-2</v>
      </c>
      <c r="D539" s="37">
        <v>-7.1062892206281703E-3</v>
      </c>
      <c r="E539" s="37">
        <v>-9.3503183016214741E-3</v>
      </c>
      <c r="F539" s="37">
        <v>-2.1070996406765241E-2</v>
      </c>
      <c r="G539" s="37">
        <v>-1.0937897427415466E-2</v>
      </c>
      <c r="I539" s="37">
        <v>-3.0049834302248724E-2</v>
      </c>
      <c r="J539" s="37">
        <v>-1.8493283834206897E-2</v>
      </c>
      <c r="K539" s="37">
        <v>-1.4795456829832188E-2</v>
      </c>
    </row>
    <row r="540" spans="1:11">
      <c r="A540" s="53">
        <v>41943</v>
      </c>
      <c r="B540" s="37">
        <v>2.2925905562124704E-2</v>
      </c>
      <c r="C540" s="37">
        <v>3.8026739819109423E-2</v>
      </c>
      <c r="D540" s="37">
        <v>2.2839437114368533E-2</v>
      </c>
      <c r="E540" s="37">
        <v>4.1453732842016366E-2</v>
      </c>
      <c r="F540" s="37">
        <v>1.9307095938656982E-2</v>
      </c>
      <c r="G540" s="37">
        <v>2.8098591697740982E-2</v>
      </c>
      <c r="I540" s="37">
        <v>2.7562509721592132E-2</v>
      </c>
      <c r="J540" s="37">
        <v>9.3915401145099331E-3</v>
      </c>
      <c r="K540" s="37">
        <v>2.8439164235140479E-2</v>
      </c>
    </row>
    <row r="541" spans="1:11">
      <c r="A541" s="53">
        <v>41971</v>
      </c>
      <c r="B541" s="37">
        <v>2.423730519517564E-2</v>
      </c>
      <c r="C541" s="37">
        <v>2.566741348980317E-2</v>
      </c>
      <c r="D541" s="37">
        <v>3.6058980305285315E-2</v>
      </c>
      <c r="E541" s="37">
        <v>3.2194106221449914E-2</v>
      </c>
      <c r="F541" s="37">
        <v>1.8545647263571219E-2</v>
      </c>
      <c r="G541" s="37">
        <v>2.0866010157238213E-2</v>
      </c>
      <c r="I541" s="37">
        <v>2.2331433078861318E-2</v>
      </c>
      <c r="J541" s="37">
        <v>3.238739137765001E-2</v>
      </c>
      <c r="K541" s="37">
        <v>1.3192725995741394E-2</v>
      </c>
    </row>
    <row r="542" spans="1:11">
      <c r="A542" s="53">
        <v>42004</v>
      </c>
      <c r="B542" s="37">
        <v>-4.7736807286954397E-3</v>
      </c>
      <c r="C542" s="37">
        <v>3.5749322332740974E-3</v>
      </c>
      <c r="D542" s="37">
        <v>-1.2077060667268325E-2</v>
      </c>
      <c r="E542" s="37">
        <v>-1.0164694107865913E-3</v>
      </c>
      <c r="F542" s="37">
        <v>6.9471347471483647E-4</v>
      </c>
      <c r="G542" s="37">
        <v>-4.1942152633283047E-3</v>
      </c>
      <c r="I542" s="37">
        <v>-1.8124494274551761E-4</v>
      </c>
      <c r="J542" s="37">
        <v>9.1617421149507994E-3</v>
      </c>
      <c r="K542" s="37">
        <v>-2.8080357995192706E-3</v>
      </c>
    </row>
    <row r="543" spans="1:11">
      <c r="A543" s="53">
        <v>42034</v>
      </c>
      <c r="B543" s="37">
        <v>-2.922329434926052E-2</v>
      </c>
      <c r="C543" s="37">
        <v>-1.8328700824944644E-2</v>
      </c>
      <c r="D543" s="37">
        <v>-6.0497888491808371E-3</v>
      </c>
      <c r="E543" s="37">
        <v>-5.8936943471147307E-3</v>
      </c>
      <c r="F543" s="37">
        <v>-4.1473359516955965E-2</v>
      </c>
      <c r="G543" s="37">
        <v>-1.7478128808928517E-2</v>
      </c>
      <c r="I543" s="37">
        <v>-2.1912902637053477E-2</v>
      </c>
      <c r="J543" s="37">
        <v>-5.2221414629017748E-2</v>
      </c>
      <c r="K543" s="37">
        <v>-1.8261901360499211E-2</v>
      </c>
    </row>
    <row r="544" spans="1:11">
      <c r="A544" s="53">
        <v>42062</v>
      </c>
      <c r="B544" s="37">
        <v>5.5885804045261445E-2</v>
      </c>
      <c r="C544" s="37">
        <v>4.2701246088606482E-2</v>
      </c>
      <c r="D544" s="37">
        <v>5.2325126444336956E-2</v>
      </c>
      <c r="E544" s="37">
        <v>3.4507337966364959E-2</v>
      </c>
      <c r="F544" s="37">
        <v>5.7339842082104742E-2</v>
      </c>
      <c r="G544" s="37">
        <v>5.7402831823770928E-2</v>
      </c>
      <c r="I544" s="37">
        <v>5.5790141980230024E-2</v>
      </c>
      <c r="J544" s="37">
        <v>5.8815471907055938E-2</v>
      </c>
      <c r="K544" s="37">
        <v>5.2851972272866865E-2</v>
      </c>
    </row>
    <row r="545" spans="1:11">
      <c r="A545" s="53">
        <v>42094</v>
      </c>
      <c r="B545" s="37">
        <v>-1.6033487097238841E-2</v>
      </c>
      <c r="C545" s="37">
        <v>-6.5343694782130646E-3</v>
      </c>
      <c r="D545" s="37">
        <v>-1.2775805244947258E-2</v>
      </c>
      <c r="E545" s="37">
        <v>-9.411426849229465E-3</v>
      </c>
      <c r="F545" s="37">
        <v>-1.6825704608935732E-2</v>
      </c>
      <c r="G545" s="37">
        <v>-1.6480376975357758E-2</v>
      </c>
      <c r="I545" s="37">
        <v>-5.994696374807762E-3</v>
      </c>
      <c r="J545" s="37">
        <v>-1.6168354229718629E-2</v>
      </c>
      <c r="K545" s="37">
        <v>-1.224004567159942E-2</v>
      </c>
    </row>
    <row r="546" spans="1:11">
      <c r="A546" s="53">
        <v>42124</v>
      </c>
      <c r="B546" s="37">
        <v>8.081266842280721E-3</v>
      </c>
      <c r="C546" s="37">
        <v>-7.3317041873868227E-3</v>
      </c>
      <c r="D546" s="37">
        <v>-9.0197601586105014E-3</v>
      </c>
      <c r="E546" s="37">
        <v>-6.6862908500665563E-3</v>
      </c>
      <c r="F546" s="37">
        <v>1.1288710947246816E-2</v>
      </c>
      <c r="G546" s="37">
        <v>2.3403086417721486E-3</v>
      </c>
      <c r="I546" s="37">
        <v>-1.7459215544187723E-3</v>
      </c>
      <c r="J546" s="37">
        <v>4.5884260541109168E-3</v>
      </c>
      <c r="K546" s="37">
        <v>3.8039231714266375E-3</v>
      </c>
    </row>
    <row r="547" spans="1:11">
      <c r="A547" s="53">
        <v>42153</v>
      </c>
      <c r="B547" s="37">
        <v>1.1038558614841376E-2</v>
      </c>
      <c r="C547" s="37">
        <v>1.0663249015210097E-2</v>
      </c>
      <c r="D547" s="37">
        <v>3.080526745750789E-2</v>
      </c>
      <c r="E547" s="37">
        <v>8.3354861730966512E-3</v>
      </c>
      <c r="F547" s="37">
        <v>7.6183051130069845E-3</v>
      </c>
      <c r="G547" s="37">
        <v>1.1541627446269853E-2</v>
      </c>
      <c r="I547" s="37">
        <v>9.1519305219502911E-3</v>
      </c>
      <c r="J547" s="37">
        <v>1.7749984790468076E-2</v>
      </c>
      <c r="K547" s="37">
        <v>1.0099606918163584E-2</v>
      </c>
    </row>
    <row r="548" spans="1:11">
      <c r="A548" s="53">
        <v>42185</v>
      </c>
      <c r="B548" s="37">
        <v>-2.058835907579637E-2</v>
      </c>
      <c r="C548" s="37">
        <v>-2.272862445823487E-2</v>
      </c>
      <c r="D548" s="37">
        <v>-3.7753366897580465E-3</v>
      </c>
      <c r="E548" s="37">
        <v>-2.4627914397810424E-2</v>
      </c>
      <c r="F548" s="37">
        <v>-2.1755756344473909E-2</v>
      </c>
      <c r="G548" s="37">
        <v>-2.0800441264742675E-2</v>
      </c>
      <c r="I548" s="37">
        <v>-2.3207644887322854E-2</v>
      </c>
      <c r="J548" s="37">
        <v>-3.3738730660754168E-2</v>
      </c>
      <c r="K548" s="37">
        <v>-1.8234543721457386E-2</v>
      </c>
    </row>
    <row r="549" spans="1:11">
      <c r="A549" s="53">
        <v>42216</v>
      </c>
      <c r="B549" s="37">
        <v>1.8808424030497761E-2</v>
      </c>
      <c r="C549" s="37">
        <v>2.1491747966095209E-2</v>
      </c>
      <c r="D549" s="37">
        <v>3.7965306222276007E-2</v>
      </c>
      <c r="E549" s="37">
        <v>3.8483095257444422E-2</v>
      </c>
      <c r="F549" s="37">
        <v>6.4189936375840251E-3</v>
      </c>
      <c r="G549" s="37">
        <v>2.8995255707366052E-2</v>
      </c>
      <c r="I549" s="37">
        <v>7.9910371484404052E-3</v>
      </c>
      <c r="J549" s="37">
        <v>-6.0542662471142483E-3</v>
      </c>
      <c r="K549" s="37">
        <v>2.3795320250463936E-2</v>
      </c>
    </row>
    <row r="550" spans="1:11">
      <c r="A550" s="53">
        <v>42247</v>
      </c>
      <c r="B550" s="37">
        <v>-6.2805288323174335E-2</v>
      </c>
      <c r="C550" s="37">
        <v>-5.506680768841854E-2</v>
      </c>
      <c r="D550" s="37">
        <v>-6.0625226716769176E-2</v>
      </c>
      <c r="E550" s="37">
        <v>-4.7156465579915041E-2</v>
      </c>
      <c r="F550" s="37">
        <v>-6.2731716901215706E-2</v>
      </c>
      <c r="G550" s="37">
        <v>-5.6686185052849059E-2</v>
      </c>
      <c r="I550" s="37">
        <v>-5.695947633959908E-2</v>
      </c>
      <c r="J550" s="37">
        <v>-6.3143629902903897E-2</v>
      </c>
      <c r="K550" s="37">
        <v>-6.4243423334077288E-2</v>
      </c>
    </row>
    <row r="551" spans="1:11">
      <c r="A551" s="53">
        <v>42277</v>
      </c>
      <c r="B551" s="37">
        <v>-2.8188163936092692E-2</v>
      </c>
      <c r="C551" s="37">
        <v>-2.1336102177283101E-2</v>
      </c>
      <c r="D551" s="37">
        <v>-2.0500684852385431E-2</v>
      </c>
      <c r="E551" s="37">
        <v>-8.178345690486033E-3</v>
      </c>
      <c r="F551" s="37">
        <v>-3.0096948561887382E-2</v>
      </c>
      <c r="G551" s="37">
        <v>-8.6795575357785371E-3</v>
      </c>
      <c r="I551" s="37">
        <v>-3.6079066526702119E-2</v>
      </c>
      <c r="J551" s="37">
        <v>-3.0507280295137496E-2</v>
      </c>
      <c r="K551" s="37">
        <v>-1.3495437235326202E-2</v>
      </c>
    </row>
    <row r="552" spans="1:11">
      <c r="A552" s="53">
        <v>42307</v>
      </c>
      <c r="B552" s="37">
        <v>8.1156265118529358E-2</v>
      </c>
      <c r="C552" s="37">
        <v>6.3776579239009923E-2</v>
      </c>
      <c r="D552" s="37">
        <v>7.2122318157679777E-2</v>
      </c>
      <c r="E552" s="37">
        <v>5.8585390193528708E-2</v>
      </c>
      <c r="F552" s="37">
        <v>7.6981602097334623E-2</v>
      </c>
      <c r="G552" s="37">
        <v>9.18930049938258E-2</v>
      </c>
      <c r="I552" s="37">
        <v>6.718544466672105E-2</v>
      </c>
      <c r="J552" s="37">
        <v>7.2386017227201283E-2</v>
      </c>
      <c r="K552" s="37">
        <v>8.5095301933842293E-2</v>
      </c>
    </row>
    <row r="553" spans="1:11">
      <c r="A553" s="53">
        <v>42338</v>
      </c>
      <c r="B553" s="37">
        <v>1.0607430341180724E-3</v>
      </c>
      <c r="C553" s="37">
        <v>2.2575019016244369E-3</v>
      </c>
      <c r="D553" s="37">
        <v>4.0568537822902595E-3</v>
      </c>
      <c r="E553" s="37">
        <v>-4.6287464736844974E-3</v>
      </c>
      <c r="F553" s="37">
        <v>1.9348911449730277E-3</v>
      </c>
      <c r="G553" s="37">
        <v>-4.6359925849359662E-4</v>
      </c>
      <c r="I553" s="37">
        <v>2.2103527360530784E-3</v>
      </c>
      <c r="J553" s="37">
        <v>-9.3169836713157261E-3</v>
      </c>
      <c r="K553" s="37">
        <v>1.2086294067166214E-3</v>
      </c>
    </row>
    <row r="554" spans="1:11">
      <c r="A554" s="53">
        <v>42369</v>
      </c>
      <c r="B554" s="37">
        <v>-1.8554659479714575E-2</v>
      </c>
      <c r="C554" s="37">
        <v>-2.0547276920347635E-2</v>
      </c>
      <c r="D554" s="37">
        <v>-2.0903475899338719E-3</v>
      </c>
      <c r="E554" s="37">
        <v>2.5776253601019761E-3</v>
      </c>
      <c r="F554" s="37">
        <v>-2.681734612125064E-2</v>
      </c>
      <c r="G554" s="37">
        <v>-1.3463866027717764E-2</v>
      </c>
      <c r="I554" s="37">
        <v>-2.9887541671459017E-2</v>
      </c>
      <c r="J554" s="37">
        <v>-2.2981327610235081E-2</v>
      </c>
      <c r="K554" s="37">
        <v>-1.7946662451449824E-2</v>
      </c>
    </row>
    <row r="555" spans="1:11">
      <c r="A555" s="53">
        <v>42398</v>
      </c>
      <c r="B555" s="37">
        <v>-5.4278010548273303E-2</v>
      </c>
      <c r="C555" s="37">
        <v>-4.7719688290988826E-2</v>
      </c>
      <c r="D555" s="37">
        <v>-3.706266550313897E-2</v>
      </c>
      <c r="E555" s="37">
        <v>-1.5220168278007651E-2</v>
      </c>
      <c r="F555" s="37">
        <v>-5.8270647620837779E-2</v>
      </c>
      <c r="G555" s="37">
        <v>-4.7038091278344463E-2</v>
      </c>
      <c r="I555" s="37">
        <v>-6.5374385368319521E-2</v>
      </c>
      <c r="J555" s="37">
        <v>-8.3420442189561461E-2</v>
      </c>
      <c r="K555" s="37">
        <v>-4.5554361135223043E-2</v>
      </c>
    </row>
    <row r="556" spans="1:11">
      <c r="A556" s="53">
        <v>42429</v>
      </c>
      <c r="B556" s="37">
        <v>-4.828413175065327E-3</v>
      </c>
      <c r="C556" s="37">
        <v>7.0878103926024227E-3</v>
      </c>
      <c r="D556" s="37">
        <v>-1.4497776764336945E-2</v>
      </c>
      <c r="E556" s="37">
        <v>8.5804004940059908E-3</v>
      </c>
      <c r="F556" s="37">
        <v>-3.4632893226720363E-3</v>
      </c>
      <c r="G556" s="37">
        <v>-4.0548713160646344E-3</v>
      </c>
      <c r="I556" s="37">
        <v>6.6496912144660136E-3</v>
      </c>
      <c r="J556" s="37">
        <v>9.4847710002388119E-3</v>
      </c>
      <c r="K556" s="37">
        <v>2.1085229297475028E-3</v>
      </c>
    </row>
    <row r="557" spans="1:11">
      <c r="A557" s="53">
        <v>42460</v>
      </c>
      <c r="B557" s="37">
        <v>6.6617837636936628E-2</v>
      </c>
      <c r="C557" s="37">
        <v>7.1062700403861756E-2</v>
      </c>
      <c r="D557" s="37">
        <v>5.0946933637959768E-2</v>
      </c>
      <c r="E557" s="37">
        <v>5.7306469170399499E-2</v>
      </c>
      <c r="F557" s="37">
        <v>7.1376325193605483E-2</v>
      </c>
      <c r="G557" s="37">
        <v>6.1317372210824894E-2</v>
      </c>
      <c r="I557" s="37">
        <v>7.6358117602191911E-2</v>
      </c>
      <c r="J557" s="37">
        <v>6.8100393296447015E-2</v>
      </c>
      <c r="K557" s="37">
        <v>6.2113873096693251E-2</v>
      </c>
    </row>
    <row r="558" spans="1:11">
      <c r="A558" s="53">
        <v>42489</v>
      </c>
      <c r="B558" s="37">
        <v>3.7900773343362282E-3</v>
      </c>
      <c r="C558" s="37">
        <v>4.5233659485155453E-3</v>
      </c>
      <c r="D558" s="37">
        <v>-7.0055568905064147E-3</v>
      </c>
      <c r="E558" s="37">
        <v>-5.795511620638738E-3</v>
      </c>
      <c r="F558" s="37">
        <v>1.3459117413199051E-2</v>
      </c>
      <c r="G558" s="37">
        <v>-1.4367332527704391E-2</v>
      </c>
      <c r="I558" s="37">
        <v>1.0793866304608324E-2</v>
      </c>
      <c r="J558" s="37">
        <v>6.1326221286543969E-3</v>
      </c>
      <c r="K558" s="37">
        <v>-4.2751910184205544E-3</v>
      </c>
    </row>
    <row r="559" spans="1:11">
      <c r="A559" s="53">
        <v>42521</v>
      </c>
      <c r="B559" s="37">
        <v>1.5739318366678079E-2</v>
      </c>
      <c r="C559" s="37">
        <v>1.5769541329494929E-2</v>
      </c>
      <c r="D559" s="37">
        <v>2.3389064114364366E-2</v>
      </c>
      <c r="E559" s="37">
        <v>1.3871640223736215E-2</v>
      </c>
      <c r="F559" s="37">
        <v>9.4830635811831154E-3</v>
      </c>
      <c r="G559" s="37">
        <v>1.0700792718126406E-2</v>
      </c>
      <c r="I559" s="37">
        <v>1.3955127097749376E-2</v>
      </c>
      <c r="J559" s="37">
        <v>1.1664356262335973E-2</v>
      </c>
      <c r="K559" s="37">
        <v>7.1483338471760582E-3</v>
      </c>
    </row>
    <row r="560" spans="1:11">
      <c r="A560" s="53">
        <v>42551</v>
      </c>
      <c r="B560" s="37">
        <v>8.9047864354596662E-4</v>
      </c>
      <c r="C560" s="37">
        <v>8.132280926860691E-3</v>
      </c>
      <c r="D560" s="37">
        <v>2.7953176773094501E-2</v>
      </c>
      <c r="E560" s="37">
        <v>4.3013819438174394E-2</v>
      </c>
      <c r="F560" s="37">
        <v>-7.006307179961313E-3</v>
      </c>
      <c r="G560" s="37">
        <v>-7.5181499512028127E-3</v>
      </c>
      <c r="I560" s="37">
        <v>-2.4674049990630609E-3</v>
      </c>
      <c r="J560" s="37">
        <v>-1.3771206454737284E-2</v>
      </c>
      <c r="K560" s="37">
        <v>3.613219946065005E-3</v>
      </c>
    </row>
    <row r="561" spans="1:11">
      <c r="A561" s="53">
        <v>42580</v>
      </c>
      <c r="B561" s="37">
        <v>3.6724472083523363E-2</v>
      </c>
      <c r="C561" s="37">
        <v>3.1371078548222409E-2</v>
      </c>
      <c r="D561" s="37">
        <v>2.5857448927609328E-2</v>
      </c>
      <c r="E561" s="37">
        <v>1.3443273508094267E-2</v>
      </c>
      <c r="F561" s="37">
        <v>3.5011411130904557E-2</v>
      </c>
      <c r="G561" s="37">
        <v>4.6888678647837523E-2</v>
      </c>
      <c r="I561" s="37">
        <v>4.4806680389440912E-2</v>
      </c>
      <c r="J561" s="37">
        <v>4.3841500302480352E-2</v>
      </c>
      <c r="K561" s="37">
        <v>2.9681130140339906E-2</v>
      </c>
    </row>
    <row r="562" spans="1:11">
      <c r="A562" s="53">
        <v>42613</v>
      </c>
      <c r="B562" s="37">
        <v>-1.0199528271818137E-3</v>
      </c>
      <c r="C562" s="37">
        <v>-3.3364859593877361E-3</v>
      </c>
      <c r="D562" s="37">
        <v>-1.635162239533039E-2</v>
      </c>
      <c r="E562" s="37">
        <v>-2.1629324441222453E-2</v>
      </c>
      <c r="F562" s="37">
        <v>8.2158145145680983E-3</v>
      </c>
      <c r="G562" s="37">
        <v>-2.7608276593211745E-3</v>
      </c>
      <c r="I562" s="37">
        <v>3.1487585344014413E-4</v>
      </c>
      <c r="J562" s="37">
        <v>8.7976029719440962E-3</v>
      </c>
      <c r="K562" s="37">
        <v>-5.3078991003190357E-3</v>
      </c>
    </row>
    <row r="563" spans="1:11">
      <c r="A563" s="53">
        <v>42643</v>
      </c>
      <c r="B563" s="37">
        <v>-4.4088385610951963E-4</v>
      </c>
      <c r="C563" s="37">
        <v>-5.7182164250855205E-3</v>
      </c>
      <c r="D563" s="37">
        <v>3.2600016947472721E-3</v>
      </c>
      <c r="E563" s="37">
        <v>-9.1581394725742671E-3</v>
      </c>
      <c r="F563" s="37">
        <v>-2.1909631420398146E-3</v>
      </c>
      <c r="G563" s="37">
        <v>4.4966120067970738E-3</v>
      </c>
      <c r="I563" s="37">
        <v>7.0871481397416503E-4</v>
      </c>
      <c r="J563" s="37">
        <v>5.8819023544842697E-3</v>
      </c>
      <c r="K563" s="37">
        <v>-2.025157330525218E-3</v>
      </c>
    </row>
    <row r="564" spans="1:11">
      <c r="A564" s="53">
        <v>42674</v>
      </c>
      <c r="B564" s="37">
        <v>-2.0100983720727772E-2</v>
      </c>
      <c r="C564" s="37">
        <v>-2.3266466874425462E-2</v>
      </c>
      <c r="D564" s="37">
        <v>-2.0764571631824102E-2</v>
      </c>
      <c r="E564" s="37">
        <v>-2.9505118149149023E-2</v>
      </c>
      <c r="F564" s="37">
        <v>-1.298280741395319E-2</v>
      </c>
      <c r="G564" s="37">
        <v>-2.123404919905314E-2</v>
      </c>
      <c r="I564" s="37">
        <v>-2.7364993097810042E-2</v>
      </c>
      <c r="J564" s="37">
        <v>-1.3525515143265165E-2</v>
      </c>
      <c r="K564" s="37">
        <v>-2.1192935749201447E-2</v>
      </c>
    </row>
    <row r="565" spans="1:11">
      <c r="A565" s="53">
        <v>42704</v>
      </c>
      <c r="B565" s="37">
        <v>3.3321685328152828E-2</v>
      </c>
      <c r="C565" s="37">
        <v>3.8046995315493159E-2</v>
      </c>
      <c r="D565" s="37">
        <v>-7.9620049334302445E-3</v>
      </c>
      <c r="E565" s="37">
        <v>3.71247531982144E-3</v>
      </c>
      <c r="F565" s="37">
        <v>6.1822892200499968E-2</v>
      </c>
      <c r="G565" s="37">
        <v>2.1412503089635493E-2</v>
      </c>
      <c r="I565" s="37">
        <v>4.9080576925761843E-2</v>
      </c>
      <c r="J565" s="37">
        <v>6.6395258625680853E-2</v>
      </c>
      <c r="K565" s="37">
        <v>2.6028617429901146E-2</v>
      </c>
    </row>
    <row r="566" spans="1:11">
      <c r="A566" s="53">
        <v>42734</v>
      </c>
      <c r="B566" s="37">
        <v>1.7073372274028165E-2</v>
      </c>
      <c r="C566" s="37">
        <v>1.4757864330414039E-2</v>
      </c>
      <c r="D566" s="37">
        <v>9.5235704388472175E-3</v>
      </c>
      <c r="E566" s="37">
        <v>2.1542981145404427E-2</v>
      </c>
      <c r="F566" s="37">
        <v>2.2448195445788688E-2</v>
      </c>
      <c r="G566" s="37">
        <v>1.3537306776188807E-2</v>
      </c>
      <c r="I566" s="37">
        <v>7.5754097226103934E-3</v>
      </c>
      <c r="J566" s="37">
        <v>2.0269090270746082E-2</v>
      </c>
      <c r="K566" s="37">
        <v>1.8593998325818983E-2</v>
      </c>
    </row>
    <row r="567" spans="1:11">
      <c r="A567" s="53">
        <v>42766</v>
      </c>
      <c r="B567" s="37">
        <v>1.9645376348529808E-2</v>
      </c>
      <c r="C567" s="37">
        <v>1.8163636761904911E-2</v>
      </c>
      <c r="D567" s="37">
        <v>3.2398795462057928E-2</v>
      </c>
      <c r="E567" s="37">
        <v>1.1981527093019029E-2</v>
      </c>
      <c r="F567" s="37">
        <v>9.8442796858975168E-3</v>
      </c>
      <c r="G567" s="37">
        <v>1.7048466484244074E-2</v>
      </c>
      <c r="I567" s="37">
        <v>2.412229248545894E-2</v>
      </c>
      <c r="J567" s="37">
        <v>1.2181483258553616E-2</v>
      </c>
      <c r="K567" s="37">
        <v>1.1304589408780874E-2</v>
      </c>
    </row>
    <row r="568" spans="1:11">
      <c r="A568" s="53">
        <v>42794</v>
      </c>
      <c r="B568" s="37">
        <v>3.6892705744504983E-2</v>
      </c>
      <c r="C568" s="37">
        <v>3.8391973979073457E-2</v>
      </c>
      <c r="D568" s="37">
        <v>3.5331688778468706E-2</v>
      </c>
      <c r="E568" s="37">
        <v>4.3557188109680789E-2</v>
      </c>
      <c r="F568" s="37">
        <v>3.6039975273878921E-2</v>
      </c>
      <c r="G568" s="37">
        <v>4.4913663685972827E-2</v>
      </c>
      <c r="I568" s="37">
        <v>3.0447111386554537E-2</v>
      </c>
      <c r="J568" s="37">
        <v>4.3235319373397418E-2</v>
      </c>
      <c r="K568" s="37">
        <v>4.4383239221441162E-2</v>
      </c>
    </row>
    <row r="569" spans="1:11">
      <c r="A569" s="53">
        <v>42825</v>
      </c>
      <c r="B569" s="37">
        <v>-1.7012475963784635E-4</v>
      </c>
      <c r="C569" s="37">
        <v>-4.8534450401434004E-3</v>
      </c>
      <c r="D569" s="37">
        <v>2.0002564795122746E-2</v>
      </c>
      <c r="E569" s="37">
        <v>-1.3140948428653765E-3</v>
      </c>
      <c r="F569" s="37">
        <v>-8.2074265936186164E-3</v>
      </c>
      <c r="G569" s="37">
        <v>5.9641287742195903E-3</v>
      </c>
      <c r="I569" s="37">
        <v>-3.1930531380180982E-3</v>
      </c>
      <c r="J569" s="37">
        <v>-1.3371308296846296E-2</v>
      </c>
      <c r="K569" s="37">
        <v>-1.9918915800050119E-3</v>
      </c>
    </row>
    <row r="570" spans="1:11">
      <c r="A570" s="53">
        <v>42853</v>
      </c>
      <c r="B570" s="37">
        <v>9.6467822290224881E-3</v>
      </c>
      <c r="C570" s="37">
        <v>8.6382035093155451E-3</v>
      </c>
      <c r="D570" s="37">
        <v>2.4497447950711404E-2</v>
      </c>
      <c r="E570" s="37">
        <v>1.3149354904198551E-2</v>
      </c>
      <c r="F570" s="37">
        <v>1.8937926857853782E-3</v>
      </c>
      <c r="G570" s="37">
        <v>1.6951212892895473E-2</v>
      </c>
      <c r="I570" s="37">
        <v>8.1019098042731663E-3</v>
      </c>
      <c r="J570" s="37">
        <v>6.5719522358675952E-4</v>
      </c>
      <c r="K570" s="37">
        <v>4.6387437982522428E-3</v>
      </c>
    </row>
    <row r="571" spans="1:11">
      <c r="A571" s="53">
        <v>42886</v>
      </c>
      <c r="B571" s="37">
        <v>1.1063442194471529E-2</v>
      </c>
      <c r="C571" s="37">
        <v>1.1629218687971177E-2</v>
      </c>
      <c r="D571" s="37">
        <v>4.6511994118193289E-2</v>
      </c>
      <c r="E571" s="37">
        <v>1.8404313486309443E-2</v>
      </c>
      <c r="F571" s="37">
        <v>3.8507128337172958E-4</v>
      </c>
      <c r="G571" s="37">
        <v>1.6827667494141441E-2</v>
      </c>
      <c r="I571" s="37">
        <v>6.5451849286830566E-3</v>
      </c>
      <c r="J571" s="37">
        <v>-4.2485458896551753E-3</v>
      </c>
      <c r="K571" s="37">
        <v>1.3020501651734628E-2</v>
      </c>
    </row>
    <row r="572" spans="1:11">
      <c r="A572" s="53">
        <v>42916</v>
      </c>
      <c r="B572" s="37">
        <v>4.8112011552106093E-3</v>
      </c>
      <c r="C572" s="37">
        <v>7.5589806906715129E-3</v>
      </c>
      <c r="D572" s="37">
        <v>2.8594881459143018E-3</v>
      </c>
      <c r="E572" s="37">
        <v>-6.2222432711124265E-3</v>
      </c>
      <c r="F572" s="37">
        <v>1.4452430636061608E-2</v>
      </c>
      <c r="G572" s="37">
        <v>-1.0617241288810031E-2</v>
      </c>
      <c r="I572" s="37">
        <v>1.0884164748405256E-2</v>
      </c>
      <c r="J572" s="37">
        <v>1.0419772620671841E-2</v>
      </c>
      <c r="K572" s="37">
        <v>4.0801255114777391E-3</v>
      </c>
    </row>
    <row r="573" spans="1:11">
      <c r="A573" s="53">
        <v>42947</v>
      </c>
      <c r="B573" s="37">
        <v>1.9170848460120959E-2</v>
      </c>
      <c r="C573" s="37">
        <v>1.3586975718167027E-2</v>
      </c>
      <c r="D573" s="37">
        <v>3.3503571799983423E-2</v>
      </c>
      <c r="E573" s="37">
        <v>1.8852924573138363E-2</v>
      </c>
      <c r="F573" s="37">
        <v>1.6761617173014498E-2</v>
      </c>
      <c r="G573" s="37">
        <v>1.4779822425495803E-2</v>
      </c>
      <c r="I573" s="37">
        <v>1.387210953723983E-2</v>
      </c>
      <c r="J573" s="37">
        <v>1.8140417008057241E-2</v>
      </c>
      <c r="K573" s="37">
        <v>8.4137195421272182E-3</v>
      </c>
    </row>
    <row r="574" spans="1:11">
      <c r="A574" s="53">
        <v>42978</v>
      </c>
      <c r="B574" s="37">
        <v>8.486749281793049E-4</v>
      </c>
      <c r="C574" s="37">
        <v>-5.6983366376931466E-3</v>
      </c>
      <c r="D574" s="37">
        <v>1.3051091996431508E-2</v>
      </c>
      <c r="E574" s="37">
        <v>6.3532790548448403E-3</v>
      </c>
      <c r="F574" s="37">
        <v>-7.6398126586761927E-3</v>
      </c>
      <c r="G574" s="37">
        <v>7.5033846375034408E-3</v>
      </c>
      <c r="I574" s="37">
        <v>-1.0178945813059226E-2</v>
      </c>
      <c r="J574" s="37">
        <v>-9.7997121542181542E-4</v>
      </c>
      <c r="K574" s="37">
        <v>2.9454995942719275E-3</v>
      </c>
    </row>
    <row r="575" spans="1:11">
      <c r="A575" s="53">
        <v>43007</v>
      </c>
      <c r="B575" s="37">
        <v>1.9044387932963369E-2</v>
      </c>
      <c r="C575" s="37">
        <v>1.6181739420161989E-2</v>
      </c>
      <c r="D575" s="37">
        <v>2.7657091011877855E-2</v>
      </c>
      <c r="E575" s="37">
        <v>3.2603184261232876E-3</v>
      </c>
      <c r="F575" s="37">
        <v>2.8843136639628453E-2</v>
      </c>
      <c r="G575" s="37">
        <v>2.0006313458910574E-2</v>
      </c>
      <c r="I575" s="37">
        <v>2.5228893010958098E-2</v>
      </c>
      <c r="J575" s="37">
        <v>3.372163296997277E-2</v>
      </c>
      <c r="K575" s="37">
        <v>2.5038489587553725E-2</v>
      </c>
    </row>
    <row r="576" spans="1:11">
      <c r="A576" s="53">
        <v>43039</v>
      </c>
      <c r="B576" s="37">
        <v>2.1761902857085902E-2</v>
      </c>
      <c r="C576" s="37">
        <v>1.5089413038249955E-2</v>
      </c>
      <c r="D576" s="37">
        <v>4.9013955282122934E-2</v>
      </c>
      <c r="E576" s="37">
        <v>1.7958132647336589E-2</v>
      </c>
      <c r="F576" s="37">
        <v>1.638048200258102E-2</v>
      </c>
      <c r="G576" s="37">
        <v>4.1203416165525919E-2</v>
      </c>
      <c r="I576" s="37">
        <v>1.1937264441595818E-2</v>
      </c>
      <c r="J576" s="37">
        <v>2.4416526873298317E-2</v>
      </c>
      <c r="K576" s="37">
        <v>2.7595754499307734E-2</v>
      </c>
    </row>
    <row r="577" spans="1:11">
      <c r="A577" s="53">
        <v>43069</v>
      </c>
      <c r="B577" s="37">
        <v>2.7890569723365788E-2</v>
      </c>
      <c r="C577" s="37">
        <v>3.5080892132950181E-2</v>
      </c>
      <c r="D577" s="37">
        <v>2.5945920671978318E-2</v>
      </c>
      <c r="E577" s="37">
        <v>2.9072463948001559E-2</v>
      </c>
      <c r="F577" s="37">
        <v>3.1503878731330204E-2</v>
      </c>
      <c r="G577" s="37">
        <v>3.1157177902869648E-2</v>
      </c>
      <c r="I577" s="37">
        <v>3.5188721548908841E-2</v>
      </c>
      <c r="J577" s="37">
        <v>3.9217687288438885E-2</v>
      </c>
      <c r="K577" s="37">
        <v>3.4926312665474413E-2</v>
      </c>
    </row>
    <row r="578" spans="1:11">
      <c r="A578" s="53">
        <v>43098</v>
      </c>
      <c r="B578" s="37">
        <v>9.5348350973023521E-3</v>
      </c>
      <c r="C578" s="37">
        <v>2.6566632572093685E-3</v>
      </c>
      <c r="D578" s="37">
        <v>5.7057325409948234E-4</v>
      </c>
      <c r="E578" s="37">
        <v>8.7646541600205907E-5</v>
      </c>
      <c r="F578" s="37">
        <v>1.4432430171965382E-2</v>
      </c>
      <c r="G578" s="37">
        <v>9.7157103391565247E-3</v>
      </c>
      <c r="I578" s="37">
        <v>9.3039745097989179E-3</v>
      </c>
      <c r="J578" s="37">
        <v>1.4548028360308329E-2</v>
      </c>
      <c r="K578" s="37">
        <v>9.5077464097861331E-3</v>
      </c>
    </row>
    <row r="579" spans="1:11">
      <c r="A579" s="53">
        <v>43131</v>
      </c>
      <c r="B579" s="37">
        <v>5.6340142577556929E-2</v>
      </c>
      <c r="C579" s="37">
        <v>3.8290778566068662E-2</v>
      </c>
      <c r="D579" s="37">
        <v>8.109308972986673E-2</v>
      </c>
      <c r="E579" s="37">
        <v>3.3963274493352902E-2</v>
      </c>
      <c r="F579" s="37">
        <v>4.9349674041672786E-2</v>
      </c>
      <c r="G579" s="37">
        <v>5.880877810372187E-2</v>
      </c>
      <c r="I579" s="37">
        <v>4.4246022395980411E-2</v>
      </c>
      <c r="J579" s="37">
        <v>4.202352650361374E-2</v>
      </c>
      <c r="K579" s="37">
        <v>4.4785229295320583E-2</v>
      </c>
    </row>
    <row r="580" spans="1:11">
      <c r="A580" s="53">
        <v>43159</v>
      </c>
      <c r="B580" s="37">
        <v>-3.8719585467245965E-2</v>
      </c>
      <c r="C580" s="37">
        <v>-4.4019808198986543E-2</v>
      </c>
      <c r="D580" s="37">
        <v>-1.5666415390493404E-2</v>
      </c>
      <c r="E580" s="37">
        <v>-4.3763831842125178E-2</v>
      </c>
      <c r="F580" s="37">
        <v>-4.677944302439685E-2</v>
      </c>
      <c r="G580" s="37">
        <v>-2.7018654330477787E-2</v>
      </c>
      <c r="I580" s="37">
        <v>-4.3047636906195619E-2</v>
      </c>
      <c r="J580" s="37">
        <v>-3.4916921634672415E-2</v>
      </c>
      <c r="K580" s="37">
        <v>-3.0229898339307115E-2</v>
      </c>
    </row>
    <row r="581" spans="1:11">
      <c r="A581" s="53">
        <v>43189</v>
      </c>
      <c r="B581" s="37">
        <v>-2.590420710671526E-2</v>
      </c>
      <c r="C581" s="37">
        <v>-6.3775751405623637E-3</v>
      </c>
      <c r="D581" s="37">
        <v>-3.7299306308268387E-2</v>
      </c>
      <c r="E581" s="37">
        <v>-4.8633714252025451E-3</v>
      </c>
      <c r="F581" s="37">
        <v>-2.7617567623866135E-2</v>
      </c>
      <c r="G581" s="37">
        <v>-2.1101200827725153E-2</v>
      </c>
      <c r="I581" s="37">
        <v>-8.2203381718404245E-3</v>
      </c>
      <c r="J581" s="37">
        <v>-2.4879780550917885E-2</v>
      </c>
      <c r="K581" s="37">
        <v>-1.4998646145128802E-2</v>
      </c>
    </row>
    <row r="582" spans="1:11">
      <c r="A582" s="53">
        <v>43220</v>
      </c>
      <c r="B582" s="37">
        <v>2.9186315249551953E-3</v>
      </c>
      <c r="C582" s="37">
        <v>-2.4599418518962413E-3</v>
      </c>
      <c r="D582" s="37">
        <v>6.3169062676942112E-3</v>
      </c>
      <c r="E582" s="37">
        <v>-5.1686575872622598E-4</v>
      </c>
      <c r="F582" s="37">
        <v>4.2434098384824814E-3</v>
      </c>
      <c r="G582" s="37">
        <v>-1.5615176590516811E-2</v>
      </c>
      <c r="I582" s="37">
        <v>7.4459424013917364E-4</v>
      </c>
      <c r="J582" s="37">
        <v>3.1578124157682907E-3</v>
      </c>
      <c r="K582" s="37">
        <v>-1.4364148427785994E-2</v>
      </c>
    </row>
    <row r="583" spans="1:11">
      <c r="A583" s="53">
        <v>43251</v>
      </c>
      <c r="B583" s="37">
        <v>2.1978156931147463E-2</v>
      </c>
      <c r="C583" s="37">
        <v>8.9460455355181434E-3</v>
      </c>
      <c r="D583" s="37">
        <v>3.3069066680874171E-2</v>
      </c>
      <c r="E583" s="37">
        <v>8.8080226344842139E-3</v>
      </c>
      <c r="F583" s="37">
        <v>8.836761441388008E-3</v>
      </c>
      <c r="G583" s="37">
        <v>3.3320710919307217E-2</v>
      </c>
      <c r="I583" s="37">
        <v>1.5635482124171096E-2</v>
      </c>
      <c r="J583" s="37">
        <v>1.6340324399603423E-2</v>
      </c>
      <c r="K583" s="37">
        <v>2.5148512443735394E-2</v>
      </c>
    </row>
    <row r="584" spans="1:11">
      <c r="A584" s="53">
        <v>43280</v>
      </c>
      <c r="B584" s="37">
        <v>5.4683423794015251E-3</v>
      </c>
      <c r="C584" s="37">
        <v>9.6657531547821307E-3</v>
      </c>
      <c r="D584" s="37">
        <v>-1.8557667553599222E-3</v>
      </c>
      <c r="E584" s="37">
        <v>1.4490269377665843E-2</v>
      </c>
      <c r="F584" s="37">
        <v>2.3450139918714807E-3</v>
      </c>
      <c r="G584" s="37">
        <v>4.4723571633487058E-3</v>
      </c>
      <c r="I584" s="37">
        <v>8.3828438604733879E-3</v>
      </c>
      <c r="J584" s="37">
        <v>-1.2000306821795426E-2</v>
      </c>
      <c r="K584" s="37">
        <v>-1.7713442534723622E-3</v>
      </c>
    </row>
    <row r="585" spans="1:11">
      <c r="A585" s="53">
        <v>43312</v>
      </c>
      <c r="B585" s="37">
        <v>3.4731954053121461E-2</v>
      </c>
      <c r="C585" s="37">
        <v>3.2073773904741643E-2</v>
      </c>
      <c r="D585" s="37">
        <v>1.7601652039930027E-2</v>
      </c>
      <c r="E585" s="37">
        <v>3.2285020509426277E-2</v>
      </c>
      <c r="F585" s="37">
        <v>3.8283511569026096E-2</v>
      </c>
      <c r="G585" s="37">
        <v>3.4975764186028213E-2</v>
      </c>
      <c r="I585" s="37">
        <v>2.8845317605793452E-2</v>
      </c>
      <c r="J585" s="37">
        <v>3.2733467251080839E-2</v>
      </c>
      <c r="K585" s="37">
        <v>3.6546867411364703E-2</v>
      </c>
    </row>
    <row r="586" spans="1:11">
      <c r="A586" s="53">
        <v>43343</v>
      </c>
      <c r="B586" s="37">
        <v>3.0854094051502301E-2</v>
      </c>
      <c r="C586" s="37">
        <v>1.90000206783425E-2</v>
      </c>
      <c r="D586" s="37">
        <v>5.7159746606155526E-2</v>
      </c>
      <c r="E586" s="37">
        <v>2.8716004439099274E-2</v>
      </c>
      <c r="F586" s="37">
        <v>2.1274717861264003E-2</v>
      </c>
      <c r="G586" s="37">
        <v>3.9201413304460919E-2</v>
      </c>
      <c r="I586" s="37">
        <v>2.1499598546556697E-2</v>
      </c>
      <c r="J586" s="37">
        <v>3.3370264620702583E-2</v>
      </c>
      <c r="K586" s="37">
        <v>3.4264591726820282E-2</v>
      </c>
    </row>
    <row r="587" spans="1:11">
      <c r="A587" s="53">
        <v>43371</v>
      </c>
      <c r="B587" s="37">
        <v>3.1748257713157813E-3</v>
      </c>
      <c r="C587" s="37">
        <v>-4.2200698071614973E-4</v>
      </c>
      <c r="D587" s="37">
        <v>8.8494780436261244E-3</v>
      </c>
      <c r="E587" s="37">
        <v>1.0222985052956268E-2</v>
      </c>
      <c r="F587" s="37">
        <v>-9.4336797340599521E-4</v>
      </c>
      <c r="G587" s="37">
        <v>6.1925636304769327E-3</v>
      </c>
      <c r="I587" s="37">
        <v>-1.9830066777081212E-3</v>
      </c>
      <c r="J587" s="37">
        <v>-3.3761043851923134E-3</v>
      </c>
      <c r="K587" s="37">
        <v>9.8314937525370016E-3</v>
      </c>
    </row>
    <row r="588" spans="1:11">
      <c r="A588" s="53">
        <v>43404</v>
      </c>
      <c r="B588" s="37">
        <v>-7.0468916070688725E-2</v>
      </c>
      <c r="C588" s="37">
        <v>-6.0344302551382012E-2</v>
      </c>
      <c r="D588" s="37">
        <v>-9.9108803396804057E-2</v>
      </c>
      <c r="E588" s="37">
        <v>-4.1482713798317694E-2</v>
      </c>
      <c r="F588" s="37">
        <v>-5.7052927737440418E-2</v>
      </c>
      <c r="G588" s="37">
        <v>-7.1529555966758251E-2</v>
      </c>
      <c r="I588" s="37">
        <v>-7.8429011509477453E-2</v>
      </c>
      <c r="J588" s="37">
        <v>-5.994459456873702E-2</v>
      </c>
      <c r="K588" s="37">
        <v>-7.6064998466887745E-2</v>
      </c>
    </row>
    <row r="589" spans="1:11">
      <c r="A589" s="53">
        <v>43434</v>
      </c>
      <c r="B589" s="37">
        <v>1.7011116451417729E-2</v>
      </c>
      <c r="C589" s="37">
        <v>3.1598547432433399E-2</v>
      </c>
      <c r="D589" s="37">
        <v>1.2215435391852436E-2</v>
      </c>
      <c r="E589" s="37">
        <v>3.4848484259913493E-2</v>
      </c>
      <c r="F589" s="37">
        <v>1.5914624260367161E-2</v>
      </c>
      <c r="G589" s="37">
        <v>9.5040194603639438E-3</v>
      </c>
      <c r="I589" s="37">
        <v>2.3915760590815127E-2</v>
      </c>
      <c r="J589" s="37">
        <v>-8.5821896947382292E-3</v>
      </c>
      <c r="K589" s="37">
        <v>7.2089863615778516E-3</v>
      </c>
    </row>
    <row r="590" spans="1:11">
      <c r="A590" s="53">
        <v>43465</v>
      </c>
      <c r="B590" s="37">
        <v>-9.1581524539531167E-2</v>
      </c>
      <c r="C590" s="37">
        <v>-9.0503319087606782E-2</v>
      </c>
      <c r="D590" s="37">
        <v>-7.783006554812244E-2</v>
      </c>
      <c r="E590" s="37">
        <v>-7.3406989572435744E-2</v>
      </c>
      <c r="F590" s="37">
        <v>-0.10256685352573558</v>
      </c>
      <c r="G590" s="37">
        <v>-8.388948002291774E-2</v>
      </c>
      <c r="I590" s="37">
        <v>-0.10167729932896263</v>
      </c>
      <c r="J590" s="37">
        <v>-0.11441550501717013</v>
      </c>
      <c r="K590" s="37">
        <v>-8.8436873452058085E-2</v>
      </c>
    </row>
    <row r="591" spans="1:11">
      <c r="A591" s="53">
        <v>43496</v>
      </c>
      <c r="B591" s="37">
        <v>8.0805033831861106E-2</v>
      </c>
      <c r="C591" s="37">
        <v>8.6323953676459952E-2</v>
      </c>
      <c r="D591" s="37">
        <v>6.5156564928958716E-2</v>
      </c>
      <c r="E591" s="37">
        <v>5.6282487610601395E-2</v>
      </c>
      <c r="F591" s="37">
        <v>8.6312601492373631E-2</v>
      </c>
      <c r="G591" s="37">
        <v>7.9477187316365328E-2</v>
      </c>
      <c r="I591" s="37">
        <v>0.10097436611531085</v>
      </c>
      <c r="J591" s="37">
        <v>9.7326333613253491E-2</v>
      </c>
      <c r="K591" s="37">
        <v>8.3188791125795802E-2</v>
      </c>
    </row>
    <row r="592" spans="1:11">
      <c r="A592" s="53">
        <v>43524</v>
      </c>
      <c r="B592" s="37">
        <v>3.1172813747619932E-2</v>
      </c>
      <c r="C592" s="37">
        <v>3.6884969319845418E-2</v>
      </c>
      <c r="D592" s="37">
        <v>3.3979309239196898E-2</v>
      </c>
      <c r="E592" s="37">
        <v>3.5520836888958351E-2</v>
      </c>
      <c r="F592" s="37">
        <v>2.5923324113542812E-2</v>
      </c>
      <c r="G592" s="37">
        <v>4.4774700551365676E-2</v>
      </c>
      <c r="I592" s="37">
        <v>3.7950627627256761E-2</v>
      </c>
      <c r="J592" s="37">
        <v>1.6133449559690982E-2</v>
      </c>
      <c r="K592" s="37">
        <v>4.0147005743391695E-2</v>
      </c>
    </row>
    <row r="593" spans="1:11">
      <c r="A593" s="53">
        <v>43553</v>
      </c>
      <c r="B593" s="37">
        <v>1.6968063901559249E-2</v>
      </c>
      <c r="C593" s="37">
        <v>1.0911799003277212E-2</v>
      </c>
      <c r="D593" s="37">
        <v>2.0210990690014086E-2</v>
      </c>
      <c r="E593" s="37">
        <v>2.4232338896446493E-2</v>
      </c>
      <c r="F593" s="37">
        <v>2.9762889132232129E-3</v>
      </c>
      <c r="G593" s="37">
        <v>3.1855221481383422E-2</v>
      </c>
      <c r="I593" s="37">
        <v>4.164952112660103E-3</v>
      </c>
      <c r="J593" s="37">
        <v>-1.1668093862237661E-2</v>
      </c>
      <c r="K593" s="37">
        <v>2.4611395245019541E-2</v>
      </c>
    </row>
    <row r="594" spans="1:11">
      <c r="A594" s="53">
        <v>43585</v>
      </c>
      <c r="B594" s="37">
        <v>3.892711405659588E-2</v>
      </c>
      <c r="C594" s="37">
        <v>3.4541349206709482E-2</v>
      </c>
      <c r="D594" s="37">
        <v>2.1779328583694246E-2</v>
      </c>
      <c r="E594" s="37">
        <v>2.0337642031174941E-2</v>
      </c>
      <c r="F594" s="37">
        <v>4.2667832437392139E-2</v>
      </c>
      <c r="G594" s="37">
        <v>4.3915861310759308E-2</v>
      </c>
      <c r="I594" s="37">
        <v>3.6589878239605023E-2</v>
      </c>
      <c r="J594" s="37">
        <v>3.2675669610855884E-2</v>
      </c>
      <c r="K594" s="37">
        <v>3.7167376653069351E-2</v>
      </c>
    </row>
    <row r="595" spans="1:11">
      <c r="A595" s="53">
        <v>43616</v>
      </c>
      <c r="B595" s="37">
        <v>-6.5396039974361386E-2</v>
      </c>
      <c r="C595" s="37">
        <v>-5.0673733585510528E-2</v>
      </c>
      <c r="D595" s="37">
        <v>-2.4657072927253165E-2</v>
      </c>
      <c r="E595" s="37">
        <v>-1.8178332156719379E-2</v>
      </c>
      <c r="F595" s="37">
        <v>-7.5654042558283785E-2</v>
      </c>
      <c r="G595" s="37">
        <v>-6.973856181682947E-2</v>
      </c>
      <c r="I595" s="37">
        <v>-7.0302925706147712E-2</v>
      </c>
      <c r="J595" s="37">
        <v>-9.9590378226742882E-2</v>
      </c>
      <c r="K595" s="37">
        <v>-6.8464613992314405E-2</v>
      </c>
    </row>
    <row r="596" spans="1:11">
      <c r="A596" s="53">
        <v>43644</v>
      </c>
      <c r="B596" s="37">
        <v>6.8682638291643006E-2</v>
      </c>
      <c r="C596" s="37">
        <v>6.2783677966649964E-2</v>
      </c>
      <c r="D596" s="37">
        <v>6.1083954831241849E-2</v>
      </c>
      <c r="E596" s="37">
        <v>4.7997320206774496E-2</v>
      </c>
      <c r="F596" s="37">
        <v>7.4860917427120199E-2</v>
      </c>
      <c r="G596" s="37">
        <v>6.8385447136658284E-2</v>
      </c>
      <c r="I596" s="37">
        <v>7.3487464386982948E-2</v>
      </c>
      <c r="J596" s="37">
        <v>9.2596208232952781E-2</v>
      </c>
      <c r="K596" s="37">
        <v>7.0450769649600398E-2</v>
      </c>
    </row>
    <row r="597" spans="1:11">
      <c r="A597" s="53">
        <v>43677</v>
      </c>
      <c r="B597" s="37">
        <v>1.4242770261087223E-2</v>
      </c>
      <c r="C597" s="37">
        <v>1.1167679681655551E-2</v>
      </c>
      <c r="D597" s="37">
        <v>1.6915371620247477E-2</v>
      </c>
      <c r="E597" s="37">
        <v>1.5244203816785706E-2</v>
      </c>
      <c r="F597" s="37">
        <v>1.5717211501607542E-2</v>
      </c>
      <c r="G597" s="37">
        <v>2.4917947941658136E-2</v>
      </c>
      <c r="I597" s="37">
        <v>9.8825876892363329E-3</v>
      </c>
      <c r="J597" s="37">
        <v>1.4953864513293835E-2</v>
      </c>
      <c r="K597" s="37">
        <v>1.2499077190242458E-2</v>
      </c>
    </row>
    <row r="598" spans="1:11">
      <c r="A598" s="53">
        <v>43707</v>
      </c>
      <c r="B598" s="37">
        <v>-1.9570954867046186E-2</v>
      </c>
      <c r="C598" s="37">
        <v>-1.4834233230934801E-2</v>
      </c>
      <c r="D598" s="37">
        <v>1.6586003226537471E-3</v>
      </c>
      <c r="E598" s="37">
        <v>1.467706521119605E-2</v>
      </c>
      <c r="F598" s="37">
        <v>-3.3065163015535526E-2</v>
      </c>
      <c r="G598" s="37">
        <v>-1.6135207344221469E-2</v>
      </c>
      <c r="I598" s="37">
        <v>-3.5398810707014783E-2</v>
      </c>
      <c r="J598" s="37">
        <v>-4.7913856616605188E-2</v>
      </c>
      <c r="K598" s="37">
        <v>-1.9305001225815244E-2</v>
      </c>
    </row>
    <row r="599" spans="1:11">
      <c r="A599" s="53">
        <v>43738</v>
      </c>
      <c r="B599" s="37">
        <v>1.6255566170026547E-2</v>
      </c>
      <c r="C599" s="37">
        <v>2.1825503931107271E-2</v>
      </c>
      <c r="D599" s="37">
        <v>-1.3301975805669497E-2</v>
      </c>
      <c r="E599" s="37">
        <v>6.728847345941924E-3</v>
      </c>
      <c r="F599" s="37">
        <v>3.2709725712218418E-2</v>
      </c>
      <c r="G599" s="37">
        <v>1.2558799923850339E-2</v>
      </c>
      <c r="I599" s="37">
        <v>2.3689263113093162E-2</v>
      </c>
      <c r="J599" s="37">
        <v>4.6067079534622746E-2</v>
      </c>
      <c r="K599" s="37">
        <v>1.602726756812789E-2</v>
      </c>
    </row>
    <row r="600" spans="1:11">
      <c r="A600" s="53">
        <v>43769</v>
      </c>
      <c r="B600" s="37">
        <v>2.0569992795401726E-2</v>
      </c>
      <c r="C600" s="37">
        <v>7.4639359628090318E-3</v>
      </c>
      <c r="D600" s="37">
        <v>5.0981274874906113E-3</v>
      </c>
      <c r="E600" s="37">
        <v>-2.8210093793412661E-3</v>
      </c>
      <c r="F600" s="37">
        <v>2.1254622437169024E-2</v>
      </c>
      <c r="G600" s="37">
        <v>2.9185847539188625E-2</v>
      </c>
      <c r="I600" s="37">
        <v>1.2066558892020129E-2</v>
      </c>
      <c r="J600" s="37">
        <v>2.6040014870903905E-2</v>
      </c>
      <c r="K600" s="37">
        <v>2.1728213883150937E-2</v>
      </c>
    </row>
    <row r="601" spans="1:11">
      <c r="A601" s="53">
        <v>43798</v>
      </c>
      <c r="B601" s="37">
        <v>3.5388245515854067E-2</v>
      </c>
      <c r="C601" s="37">
        <v>2.3636698727711458E-2</v>
      </c>
      <c r="D601" s="37">
        <v>3.2351002354940706E-2</v>
      </c>
      <c r="E601" s="37">
        <v>1.1053177617873056E-2</v>
      </c>
      <c r="F601" s="37">
        <v>3.5546223338359662E-2</v>
      </c>
      <c r="G601" s="37">
        <v>4.1526504018979393E-2</v>
      </c>
      <c r="I601" s="37">
        <v>3.5147185346908749E-2</v>
      </c>
      <c r="J601" s="37">
        <v>3.3340210347910348E-2</v>
      </c>
      <c r="K601" s="37">
        <v>4.1867002118696206E-2</v>
      </c>
    </row>
    <row r="602" spans="1:11">
      <c r="A602" s="53">
        <v>43830</v>
      </c>
      <c r="B602" s="37">
        <v>2.7723066644396166E-2</v>
      </c>
      <c r="C602" s="37">
        <v>1.8155123097007841E-2</v>
      </c>
      <c r="D602" s="37">
        <v>1.6824593407826161E-2</v>
      </c>
      <c r="E602" s="37">
        <v>1.6477076574807681E-2</v>
      </c>
      <c r="F602" s="37">
        <v>2.8259084924437738E-2</v>
      </c>
      <c r="G602" s="37">
        <v>3.5592120259155147E-2</v>
      </c>
      <c r="I602" s="37">
        <v>2.2813452316139626E-2</v>
      </c>
      <c r="J602" s="37">
        <v>3.141078760972027E-2</v>
      </c>
      <c r="K602" s="37">
        <v>2.7625035868684256E-2</v>
      </c>
    </row>
    <row r="603" spans="1:11">
      <c r="A603" s="53">
        <v>43861</v>
      </c>
      <c r="B603" s="37">
        <v>7.4337987231531955E-4</v>
      </c>
      <c r="C603" s="37">
        <v>5.9228337263395048E-4</v>
      </c>
      <c r="D603" s="37">
        <v>3.5693828076938106E-2</v>
      </c>
      <c r="E603" s="37">
        <v>2.1971091726294079E-2</v>
      </c>
      <c r="F603" s="37">
        <v>-2.4457451219069837E-2</v>
      </c>
      <c r="G603" s="37">
        <v>4.9075987386111297E-3</v>
      </c>
      <c r="I603" s="37">
        <v>-1.2807725597290931E-2</v>
      </c>
      <c r="J603" s="37">
        <v>-3.9983709287093938E-2</v>
      </c>
      <c r="K603" s="37">
        <v>-7.9201643991817505E-3</v>
      </c>
    </row>
    <row r="604" spans="1:11">
      <c r="A604" s="53">
        <v>43889</v>
      </c>
      <c r="B604" s="37">
        <v>-8.3280173679410208E-2</v>
      </c>
      <c r="C604" s="37">
        <v>-9.0488442521700296E-2</v>
      </c>
      <c r="D604" s="37">
        <v>-7.4895126083262098E-2</v>
      </c>
      <c r="E604" s="37">
        <v>-8.273698290178455E-2</v>
      </c>
      <c r="F604" s="37">
        <v>-9.6579916881725292E-2</v>
      </c>
      <c r="G604" s="37">
        <v>-7.6788289084275485E-2</v>
      </c>
      <c r="I604" s="37">
        <v>-8.8555007133849339E-2</v>
      </c>
      <c r="J604" s="37">
        <v>-9.9262620123250711E-2</v>
      </c>
      <c r="K604" s="37">
        <v>-8.5751508001952192E-2</v>
      </c>
    </row>
    <row r="605" spans="1:11">
      <c r="A605" s="53">
        <v>43921</v>
      </c>
      <c r="B605" s="37">
        <v>-0.12843970060675858</v>
      </c>
      <c r="C605" s="37">
        <v>-0.16959578528875519</v>
      </c>
      <c r="D605" s="37">
        <v>-0.11525398267001885</v>
      </c>
      <c r="E605" s="37">
        <v>-0.12153315192646563</v>
      </c>
      <c r="F605" s="37">
        <v>-0.16438714439718127</v>
      </c>
      <c r="G605" s="37">
        <v>-8.788675463880391E-2</v>
      </c>
      <c r="I605" s="37">
        <v>-0.18439912493001032</v>
      </c>
      <c r="J605" s="37">
        <v>-0.18751860454853631</v>
      </c>
      <c r="K605" s="37">
        <v>-0.11583121436719934</v>
      </c>
    </row>
    <row r="606" spans="1:11">
      <c r="A606" s="53">
        <v>43951</v>
      </c>
      <c r="B606" s="37">
        <v>0.13021867009232202</v>
      </c>
      <c r="C606" s="37">
        <v>0.11186450468655829</v>
      </c>
      <c r="D606" s="37">
        <v>0.11626589072755933</v>
      </c>
      <c r="E606" s="37">
        <v>9.1717817123980749E-2</v>
      </c>
      <c r="F606" s="37">
        <v>0.12111347135743111</v>
      </c>
      <c r="G606" s="37">
        <v>0.1163675496090224</v>
      </c>
      <c r="I606" s="37">
        <v>0.13681366284410346</v>
      </c>
      <c r="J606" s="37">
        <v>0.11087926021899541</v>
      </c>
      <c r="K606" s="37">
        <v>0.1228154959029486</v>
      </c>
    </row>
    <row r="607" spans="1:11">
      <c r="A607" s="53">
        <v>43980</v>
      </c>
      <c r="B607" s="37">
        <v>4.9728957470907664E-2</v>
      </c>
      <c r="C607" s="37">
        <v>5.1562804758044978E-2</v>
      </c>
      <c r="D607" s="37">
        <v>5.8531869740607867E-2</v>
      </c>
      <c r="E607" s="37">
        <v>4.1250629485478196E-2</v>
      </c>
      <c r="F607" s="37">
        <v>3.8691300055269107E-2</v>
      </c>
      <c r="G607" s="37">
        <v>5.6897800447192504E-2</v>
      </c>
      <c r="I607" s="37">
        <v>6.3837766386858563E-2</v>
      </c>
      <c r="J607" s="37">
        <v>3.2004537280103218E-2</v>
      </c>
      <c r="K607" s="37">
        <v>5.3039439565790936E-2</v>
      </c>
    </row>
    <row r="608" spans="1:11">
      <c r="A608" s="53">
        <v>44012</v>
      </c>
      <c r="B608" s="37">
        <v>2.1342172737760956E-2</v>
      </c>
      <c r="C608" s="37">
        <v>4.202845273494793E-3</v>
      </c>
      <c r="D608" s="37">
        <v>4.2791770109258165E-2</v>
      </c>
      <c r="E608" s="37">
        <v>-1.2909361320868284E-2</v>
      </c>
      <c r="F608" s="37">
        <v>5.6625929591198609E-3</v>
      </c>
      <c r="G608" s="37">
        <v>1.0454276598360401E-2</v>
      </c>
      <c r="I608" s="37">
        <v>1.4138284352287256E-2</v>
      </c>
      <c r="J608" s="37">
        <v>9.216947123149577E-4</v>
      </c>
      <c r="K608" s="37">
        <v>1.0627556568114649E-3</v>
      </c>
    </row>
    <row r="609" spans="1:11">
      <c r="A609" s="53">
        <v>44043</v>
      </c>
      <c r="B609" s="37">
        <v>5.8124964564085335E-2</v>
      </c>
      <c r="C609" s="37">
        <v>5.3327190400346725E-2</v>
      </c>
      <c r="D609" s="37">
        <v>6.7950411095737628E-2</v>
      </c>
      <c r="E609" s="37">
        <v>4.3882387807388623E-2</v>
      </c>
      <c r="F609" s="37">
        <v>3.4282608115618673E-2</v>
      </c>
      <c r="G609" s="37">
        <v>4.4655548570794457E-2</v>
      </c>
      <c r="I609" s="37">
        <v>5.04966695433402E-2</v>
      </c>
      <c r="J609" s="37">
        <v>6.7006605133501651E-3</v>
      </c>
      <c r="K609" s="37">
        <v>4.7305134474959987E-2</v>
      </c>
    </row>
    <row r="610" spans="1:11">
      <c r="A610" s="53">
        <v>44074</v>
      </c>
      <c r="B610" s="37">
        <v>7.3337311365801128E-2</v>
      </c>
      <c r="C610" s="37">
        <v>3.699094453951024E-2</v>
      </c>
      <c r="D610" s="37">
        <v>9.5517527430258875E-2</v>
      </c>
      <c r="E610" s="37">
        <v>2.7135213082852383E-2</v>
      </c>
      <c r="F610" s="37">
        <v>5.0486757102412572E-2</v>
      </c>
      <c r="G610" s="37">
        <v>7.9307285999387078E-2</v>
      </c>
      <c r="I610" s="37">
        <v>4.3161127934238985E-2</v>
      </c>
      <c r="J610" s="37">
        <v>3.6208251087187948E-2</v>
      </c>
      <c r="K610" s="37">
        <v>6.8127071181987464E-2</v>
      </c>
    </row>
    <row r="611" spans="1:11">
      <c r="A611" s="53">
        <v>44104</v>
      </c>
      <c r="B611" s="37">
        <v>-3.8505086561192781E-2</v>
      </c>
      <c r="C611" s="37">
        <v>-2.2158798551935033E-2</v>
      </c>
      <c r="D611" s="37">
        <v>-3.9317742713214976E-2</v>
      </c>
      <c r="E611" s="37">
        <v>-1.8356504394007711E-2</v>
      </c>
      <c r="F611" s="37">
        <v>-3.6312788704630283E-2</v>
      </c>
      <c r="G611" s="37">
        <v>-3.0002197362509087E-2</v>
      </c>
      <c r="I611" s="37">
        <v>-2.1970599054991768E-2</v>
      </c>
      <c r="J611" s="37">
        <v>-2.2115045094693975E-2</v>
      </c>
      <c r="K611" s="37">
        <v>-3.2705112433306316E-2</v>
      </c>
    </row>
    <row r="612" spans="1:11">
      <c r="A612" s="53">
        <v>44134</v>
      </c>
      <c r="B612" s="37">
        <v>-2.704011315716226E-2</v>
      </c>
      <c r="C612" s="37">
        <v>-1.0209152362806062E-2</v>
      </c>
      <c r="D612" s="37">
        <v>-4.2177203940244157E-2</v>
      </c>
      <c r="E612" s="37">
        <v>-3.5339553482172659E-2</v>
      </c>
      <c r="F612" s="37">
        <v>-1.3805992228217656E-2</v>
      </c>
      <c r="G612" s="37">
        <v>-4.0041519730324548E-2</v>
      </c>
      <c r="I612" s="37">
        <v>-3.6794903828810677E-3</v>
      </c>
      <c r="J612" s="37">
        <v>-1.4127949650302396E-2</v>
      </c>
      <c r="K612" s="37">
        <v>-2.8549542697044794E-2</v>
      </c>
    </row>
    <row r="613" spans="1:11">
      <c r="A613" s="53">
        <v>44165</v>
      </c>
      <c r="B613" s="37">
        <v>0.11386365588355662</v>
      </c>
      <c r="C613" s="37">
        <v>0.11701007427132692</v>
      </c>
      <c r="D613" s="37">
        <v>0.10213065537559762</v>
      </c>
      <c r="E613" s="37">
        <v>8.0292689397315264E-2</v>
      </c>
      <c r="F613" s="37">
        <v>0.14375032299260648</v>
      </c>
      <c r="G613" s="37">
        <v>0.10624323313381701</v>
      </c>
      <c r="I613" s="37">
        <v>0.14130463666858128</v>
      </c>
      <c r="J613" s="37">
        <v>0.16103525352483894</v>
      </c>
      <c r="K613" s="37">
        <v>0.11255194250834655</v>
      </c>
    </row>
    <row r="614" spans="1:11">
      <c r="A614" s="53">
        <v>44196</v>
      </c>
      <c r="B614" s="37">
        <v>3.9800131877128608E-2</v>
      </c>
      <c r="C614" s="37">
        <v>3.3897371529046483E-2</v>
      </c>
      <c r="D614" s="37">
        <v>3.3998323326746016E-2</v>
      </c>
      <c r="E614" s="37">
        <v>2.1215780959771946E-2</v>
      </c>
      <c r="F614" s="37">
        <v>3.9600408031356116E-2</v>
      </c>
      <c r="G614" s="37">
        <v>3.1885974743126599E-2</v>
      </c>
      <c r="I614" s="37">
        <v>4.1973455971443752E-2</v>
      </c>
      <c r="J614" s="37">
        <v>2.8090044990064511E-2</v>
      </c>
      <c r="K614" s="37">
        <v>3.6148288365885684E-2</v>
      </c>
    </row>
    <row r="615" spans="1:11">
      <c r="A615" s="53">
        <v>44225</v>
      </c>
      <c r="B615" s="37">
        <v>-1.0256215917350486E-2</v>
      </c>
      <c r="C615" s="37">
        <v>-1.7027853732983544E-2</v>
      </c>
      <c r="D615" s="37">
        <v>1.6679262517001581E-2</v>
      </c>
      <c r="E615" s="37">
        <v>-2.7924636296203342E-2</v>
      </c>
      <c r="F615" s="37">
        <v>-4.1856615676783004E-3</v>
      </c>
      <c r="G615" s="37">
        <v>-2.6076852277246765E-2</v>
      </c>
      <c r="I615" s="37">
        <v>-1.0162059888386255E-2</v>
      </c>
      <c r="J615" s="37">
        <v>3.0601030214610025E-2</v>
      </c>
      <c r="K615" s="37">
        <v>-2.9896548577989845E-2</v>
      </c>
    </row>
    <row r="616" spans="1:11">
      <c r="A616" s="53">
        <v>44253</v>
      </c>
      <c r="B616" s="37">
        <v>2.4689123745318176E-2</v>
      </c>
      <c r="C616" s="37">
        <v>3.2505569936621015E-2</v>
      </c>
      <c r="D616" s="37">
        <v>-6.3710716725233763E-3</v>
      </c>
      <c r="E616" s="37">
        <v>-5.0915509630203859E-3</v>
      </c>
      <c r="F616" s="37">
        <v>6.3933934478193954E-2</v>
      </c>
      <c r="G616" s="37">
        <v>2.1764736817760921E-2</v>
      </c>
      <c r="I616" s="37">
        <v>5.1234040576498829E-2</v>
      </c>
      <c r="J616" s="37">
        <v>6.7559906200805875E-2</v>
      </c>
      <c r="K616" s="37">
        <v>3.1269172670150169E-2</v>
      </c>
    </row>
    <row r="617" spans="1:11">
      <c r="A617" s="53">
        <v>44286</v>
      </c>
      <c r="B617" s="37">
        <v>3.630012591628029E-2</v>
      </c>
      <c r="C617" s="37">
        <v>4.6895940494548372E-2</v>
      </c>
      <c r="D617" s="37">
        <v>-1.2738619832343478E-2</v>
      </c>
      <c r="E617" s="37">
        <v>5.3093356920020485E-2</v>
      </c>
      <c r="F617" s="37">
        <v>5.7584082167321471E-2</v>
      </c>
      <c r="G617" s="37">
        <v>3.9562728552993365E-2</v>
      </c>
      <c r="I617" s="37">
        <v>3.5185681328829821E-2</v>
      </c>
      <c r="J617" s="37">
        <v>7.0199959730467665E-2</v>
      </c>
      <c r="K617" s="37">
        <v>4.6669032846613279E-2</v>
      </c>
    </row>
    <row r="618" spans="1:11">
      <c r="A618" s="53">
        <v>44316</v>
      </c>
      <c r="B618" s="37">
        <v>5.3513571844732155E-2</v>
      </c>
      <c r="C618" s="37">
        <v>4.7900323205208428E-2</v>
      </c>
      <c r="D618" s="37">
        <v>7.0952131179405686E-2</v>
      </c>
      <c r="E618" s="37">
        <v>3.9624747136260519E-2</v>
      </c>
      <c r="F618" s="37">
        <v>4.0565909659443733E-2</v>
      </c>
      <c r="G618" s="37">
        <v>4.5535956888300699E-2</v>
      </c>
      <c r="I618" s="37">
        <v>4.8644423138931137E-2</v>
      </c>
      <c r="J618" s="37">
        <v>1.5215612350766516E-2</v>
      </c>
      <c r="K618" s="37">
        <v>4.7824260352466563E-2</v>
      </c>
    </row>
    <row r="619" spans="1:11">
      <c r="A619" s="53">
        <v>44347</v>
      </c>
      <c r="B619" s="37">
        <v>3.3721070239549622E-3</v>
      </c>
      <c r="C619" s="37">
        <v>1.2394605520232416E-2</v>
      </c>
      <c r="D619" s="37">
        <v>-1.684925272944926E-2</v>
      </c>
      <c r="E619" s="37">
        <v>6.8626688498354405E-3</v>
      </c>
      <c r="F619" s="37">
        <v>2.5274860315076531E-2</v>
      </c>
      <c r="G619" s="37">
        <v>7.5214287690799075E-3</v>
      </c>
      <c r="I619" s="37">
        <v>1.3656756533638514E-2</v>
      </c>
      <c r="J619" s="37">
        <v>2.6554202936099669E-2</v>
      </c>
      <c r="K619" s="37">
        <v>9.3649254898071632E-3</v>
      </c>
    </row>
    <row r="620" spans="1:11">
      <c r="A620" s="53">
        <v>44377</v>
      </c>
      <c r="B620" s="37">
        <v>2.6711467172390035E-2</v>
      </c>
      <c r="C620" s="37">
        <v>8.4537568533022966E-3</v>
      </c>
      <c r="D620" s="37">
        <v>1.8423746717462386E-2</v>
      </c>
      <c r="E620" s="37">
        <v>1.6627526259708203E-2</v>
      </c>
      <c r="F620" s="37">
        <v>-1.9516102941743441E-3</v>
      </c>
      <c r="G620" s="37">
        <v>4.7711701936991702E-2</v>
      </c>
      <c r="I620" s="37">
        <v>1.5278269325389671E-2</v>
      </c>
      <c r="J620" s="37">
        <v>-1.6262010284764705E-2</v>
      </c>
      <c r="K620" s="37">
        <v>3.2499869318328045E-2</v>
      </c>
    </row>
    <row r="621" spans="1:11">
      <c r="A621" s="53">
        <v>44407</v>
      </c>
      <c r="B621" s="37">
        <v>2.2666703634636853E-2</v>
      </c>
      <c r="C621" s="37">
        <v>2.1581194976394658E-2</v>
      </c>
      <c r="D621" s="37">
        <v>8.5000923662308381E-3</v>
      </c>
      <c r="E621" s="37">
        <v>3.3892732814283066E-2</v>
      </c>
      <c r="F621" s="37">
        <v>7.4089487158985889E-3</v>
      </c>
      <c r="G621" s="37">
        <v>3.4815581113664118E-2</v>
      </c>
      <c r="I621" s="37">
        <v>1.2207804185704552E-2</v>
      </c>
      <c r="J621" s="37">
        <v>-1.0510012038082439E-2</v>
      </c>
      <c r="K621" s="37">
        <v>3.3307156458852294E-2</v>
      </c>
    </row>
    <row r="622" spans="1:11">
      <c r="A622" s="53">
        <v>44439</v>
      </c>
      <c r="B622" s="37">
        <v>2.8157344573678245E-2</v>
      </c>
      <c r="C622" s="37">
        <v>2.0800041875923769E-2</v>
      </c>
      <c r="D622" s="37">
        <v>4.0778873658629644E-2</v>
      </c>
      <c r="E622" s="37">
        <v>1.8217163001345682E-2</v>
      </c>
      <c r="F622" s="37">
        <v>2.2706308857283863E-2</v>
      </c>
      <c r="G622" s="37">
        <v>2.9676782475506869E-2</v>
      </c>
      <c r="I622" s="37">
        <v>2.2061501444232023E-2</v>
      </c>
      <c r="J622" s="37">
        <v>5.8422952405758899E-3</v>
      </c>
      <c r="K622" s="37">
        <v>2.6951529333563151E-2</v>
      </c>
    </row>
    <row r="623" spans="1:11">
      <c r="A623" s="53">
        <v>44469</v>
      </c>
      <c r="B623" s="37">
        <v>-4.8250896204004801E-2</v>
      </c>
      <c r="C623" s="37">
        <v>-4.8805431352886175E-2</v>
      </c>
      <c r="D623" s="37">
        <v>-3.5520446167462638E-2</v>
      </c>
      <c r="E623" s="37">
        <v>-5.1175601947659688E-2</v>
      </c>
      <c r="F623" s="37">
        <v>-3.7533504030971221E-2</v>
      </c>
      <c r="G623" s="37">
        <v>-6.4637444734594096E-2</v>
      </c>
      <c r="I623" s="37">
        <v>-4.5410173086505301E-2</v>
      </c>
      <c r="J623" s="37">
        <v>-3.688434594775214E-2</v>
      </c>
      <c r="K623" s="37">
        <v>-6.4707555872935196E-2</v>
      </c>
    </row>
    <row r="624" spans="1:11">
      <c r="A624" s="53">
        <v>44498</v>
      </c>
      <c r="B624" s="37">
        <v>6.8851778509327666E-2</v>
      </c>
      <c r="C624" s="37">
        <v>5.5969146871877706E-2</v>
      </c>
      <c r="D624" s="37">
        <v>8.4870678668405253E-2</v>
      </c>
      <c r="E624" s="37">
        <v>5.3767757509007197E-2</v>
      </c>
      <c r="F624" s="37">
        <v>5.5008600493458237E-2</v>
      </c>
      <c r="G624" s="37">
        <v>6.8907032110066879E-2</v>
      </c>
      <c r="I624" s="37">
        <v>5.932179836504603E-2</v>
      </c>
      <c r="J624" s="37">
        <v>2.2447301720458057E-2</v>
      </c>
      <c r="K624" s="37">
        <v>7.6025794755718357E-2</v>
      </c>
    </row>
    <row r="625" spans="1:11">
      <c r="A625" s="53">
        <v>44530</v>
      </c>
      <c r="B625" s="37">
        <v>-1.1408853525971763E-2</v>
      </c>
      <c r="C625" s="37">
        <v>-2.4821045373795592E-2</v>
      </c>
      <c r="D625" s="37">
        <v>-4.0139728731890423E-2</v>
      </c>
      <c r="E625" s="37">
        <v>-2.1048849667698821E-2</v>
      </c>
      <c r="F625" s="37">
        <v>-2.4078750818157024E-2</v>
      </c>
      <c r="G625" s="37">
        <v>-2.3469932636828172E-3</v>
      </c>
      <c r="I625" s="37">
        <v>-2.9281642134483588E-2</v>
      </c>
      <c r="J625" s="37">
        <v>-1.1612588909262533E-2</v>
      </c>
      <c r="K625" s="37">
        <v>-7.5611802178500165E-3</v>
      </c>
    </row>
    <row r="626" spans="1:11">
      <c r="A626" s="53">
        <v>44561</v>
      </c>
      <c r="B626" s="37">
        <v>3.8319961392972557E-2</v>
      </c>
      <c r="C626" s="37">
        <v>6.1224741889640777E-2</v>
      </c>
      <c r="D626" s="37">
        <v>-5.8766886629472159E-3</v>
      </c>
      <c r="E626" s="37">
        <v>6.6182034730771555E-2</v>
      </c>
      <c r="F626" s="37">
        <v>5.5874329249818055E-2</v>
      </c>
      <c r="G626" s="37">
        <v>3.8922521869206639E-2</v>
      </c>
      <c r="I626" s="37">
        <v>4.5043306146128392E-2</v>
      </c>
      <c r="J626" s="37">
        <v>7.6601635446694738E-2</v>
      </c>
      <c r="K626" s="37">
        <v>3.4267482806494165E-2</v>
      </c>
    </row>
    <row r="627" spans="1:11">
      <c r="A627" s="53">
        <v>44592</v>
      </c>
      <c r="B627" s="37">
        <v>-5.7412984819079638E-2</v>
      </c>
      <c r="C627" s="37">
        <v>-5.3543724326310826E-2</v>
      </c>
      <c r="D627" s="37">
        <v>-9.128552707352755E-2</v>
      </c>
      <c r="E627" s="37">
        <v>-5.9973797868065781E-2</v>
      </c>
      <c r="F627" s="37">
        <v>-1.8064945140197186E-2</v>
      </c>
      <c r="G627" s="37">
        <v>-7.5106072413144931E-2</v>
      </c>
      <c r="I627" s="37">
        <v>-5.9339723844174408E-2</v>
      </c>
      <c r="J627" s="37">
        <v>-2.1892190471851758E-2</v>
      </c>
      <c r="K627" s="37">
        <v>-6.9246045723749927E-2</v>
      </c>
    </row>
    <row r="628" spans="1:11">
      <c r="A628" s="53">
        <v>44620</v>
      </c>
      <c r="B628" s="37">
        <v>-3.0687114118853165E-2</v>
      </c>
      <c r="C628" s="37">
        <v>-1.9741931781113387E-2</v>
      </c>
      <c r="D628" s="37">
        <v>-2.7623022703206268E-2</v>
      </c>
      <c r="E628" s="37">
        <v>-3.1771244355087602E-2</v>
      </c>
      <c r="F628" s="37">
        <v>-2.0896693323067539E-2</v>
      </c>
      <c r="G628" s="37">
        <v>-5.2771451169921879E-2</v>
      </c>
      <c r="I628" s="37">
        <v>-1.320477134379483E-2</v>
      </c>
      <c r="J628" s="37">
        <v>-2.3962282605658025E-2</v>
      </c>
      <c r="K628" s="37">
        <v>-4.3506685200908279E-2</v>
      </c>
    </row>
    <row r="629" spans="1:11">
      <c r="A629" s="53">
        <v>44651</v>
      </c>
      <c r="B629" s="37">
        <v>3.3800397999328879E-2</v>
      </c>
      <c r="C629" s="37">
        <v>2.960139751933144E-2</v>
      </c>
      <c r="D629" s="37">
        <v>4.5522665616522406E-2</v>
      </c>
      <c r="E629" s="37">
        <v>5.3215344108113349E-2</v>
      </c>
      <c r="F629" s="37">
        <v>2.2853481609058202E-2</v>
      </c>
      <c r="G629" s="37">
        <v>3.7609345653928594E-2</v>
      </c>
      <c r="I629" s="37">
        <v>2.2286846794920212E-2</v>
      </c>
      <c r="J629" s="37">
        <v>6.9909296862791237E-4</v>
      </c>
      <c r="K629" s="37">
        <v>3.6687660848142789E-2</v>
      </c>
    </row>
    <row r="630" spans="1:11">
      <c r="A630" s="53">
        <v>44680</v>
      </c>
      <c r="B630" s="37">
        <v>-9.1397678464257281E-2</v>
      </c>
      <c r="C630" s="37">
        <v>-5.9098435304538399E-2</v>
      </c>
      <c r="D630" s="37">
        <v>-0.126837823810658</v>
      </c>
      <c r="E630" s="37">
        <v>-5.3403692599575781E-2</v>
      </c>
      <c r="F630" s="37">
        <v>-6.5123480878257034E-2</v>
      </c>
      <c r="G630" s="37">
        <v>-8.9503165541036322E-2</v>
      </c>
      <c r="I630" s="37">
        <v>-7.1712126997656278E-2</v>
      </c>
      <c r="J630" s="37">
        <v>-5.9507161889093663E-2</v>
      </c>
      <c r="K630" s="37">
        <v>-8.130540641634032E-2</v>
      </c>
    </row>
    <row r="631" spans="1:11">
      <c r="A631" s="53">
        <v>44712</v>
      </c>
      <c r="B631" s="37">
        <v>-3.9195483032582468E-3</v>
      </c>
      <c r="C631" s="37">
        <v>2.69623230520466E-3</v>
      </c>
      <c r="D631" s="37">
        <v>1.4025895561944335E-3</v>
      </c>
      <c r="E631" s="37">
        <v>-1.8159060736638866E-3</v>
      </c>
      <c r="F631" s="37">
        <v>2.2086650167509436E-2</v>
      </c>
      <c r="G631" s="37">
        <v>-6.5622226868031763E-3</v>
      </c>
      <c r="I631" s="37">
        <v>3.2143326713216513E-3</v>
      </c>
      <c r="J631" s="37">
        <v>3.6088246982030059E-2</v>
      </c>
      <c r="K631" s="37">
        <v>-3.7602327026785565E-3</v>
      </c>
    </row>
    <row r="632" spans="1:11">
      <c r="A632" s="53">
        <v>44742</v>
      </c>
      <c r="B632" s="37">
        <v>-8.4163114403213335E-2</v>
      </c>
      <c r="C632" s="37">
        <v>-7.3516785227081272E-2</v>
      </c>
      <c r="D632" s="37">
        <v>-6.6768690613954185E-2</v>
      </c>
      <c r="E632" s="37">
        <v>-4.2730521523200449E-2</v>
      </c>
      <c r="F632" s="37">
        <v>-9.4047883543944222E-2</v>
      </c>
      <c r="G632" s="37">
        <v>-7.6622467807818229E-2</v>
      </c>
      <c r="I632" s="37">
        <v>-9.4903452798516419E-2</v>
      </c>
      <c r="J632" s="37">
        <v>-0.11228459099587151</v>
      </c>
      <c r="K632" s="37">
        <v>-9.1959163639735331E-2</v>
      </c>
    </row>
    <row r="633" spans="1:11">
      <c r="A633" s="53">
        <v>44771</v>
      </c>
      <c r="B633" s="37">
        <v>9.2139406019001502E-2</v>
      </c>
      <c r="C633" s="37">
        <v>7.4950368885066787E-2</v>
      </c>
      <c r="D633" s="37">
        <v>5.0199312612739577E-2</v>
      </c>
      <c r="E633" s="37">
        <v>4.9313139070003675E-2</v>
      </c>
      <c r="F633" s="37">
        <v>7.334667302701825E-2</v>
      </c>
      <c r="G633" s="37">
        <v>8.6499155913169146E-2</v>
      </c>
      <c r="I633" s="37">
        <v>8.829934640537096E-2</v>
      </c>
      <c r="J633" s="37">
        <v>5.6613810939075249E-2</v>
      </c>
      <c r="K633" s="37">
        <v>9.0262710930846923E-2</v>
      </c>
    </row>
    <row r="634" spans="1:11">
      <c r="A634" s="53">
        <v>44804</v>
      </c>
      <c r="B634" s="37">
        <v>-4.0802411787634885E-2</v>
      </c>
      <c r="C634" s="37">
        <v>-3.5550366647604581E-2</v>
      </c>
      <c r="D634" s="37">
        <v>-2.1265487342652545E-2</v>
      </c>
      <c r="E634" s="37">
        <v>-3.201862090174834E-2</v>
      </c>
      <c r="F634" s="37">
        <v>-3.2424197120864973E-2</v>
      </c>
      <c r="G634" s="37">
        <v>-6.0018323669101092E-2</v>
      </c>
      <c r="I634" s="37">
        <v>-3.4024220482318679E-2</v>
      </c>
      <c r="J634" s="37">
        <v>-3.8307876922274109E-2</v>
      </c>
      <c r="K634" s="37">
        <v>-5.1937574125635599E-2</v>
      </c>
    </row>
    <row r="635" spans="1:11">
      <c r="A635" s="53">
        <v>44834</v>
      </c>
      <c r="B635" s="37">
        <v>-9.4016402080028261E-2</v>
      </c>
      <c r="C635" s="37">
        <v>-9.075299649324553E-2</v>
      </c>
      <c r="D635" s="37">
        <v>-6.2517377792469686E-2</v>
      </c>
      <c r="E635" s="37">
        <v>-7.3295807602946739E-2</v>
      </c>
      <c r="F635" s="37">
        <v>-9.3694589003866957E-2</v>
      </c>
      <c r="G635" s="37">
        <v>-9.6278594993011835E-2</v>
      </c>
      <c r="I635" s="37">
        <v>-9.6671843426288651E-2</v>
      </c>
      <c r="J635" s="37">
        <v>-0.10936246482946921</v>
      </c>
      <c r="K635" s="37">
        <v>-9.9266859414722464E-2</v>
      </c>
    </row>
    <row r="636" spans="1:11">
      <c r="A636" s="53">
        <v>44865</v>
      </c>
      <c r="B636" s="37">
        <v>7.8309011917391258E-2</v>
      </c>
      <c r="C636" s="37">
        <v>8.3308714294617836E-2</v>
      </c>
      <c r="D636" s="37">
        <v>0.12416223946260074</v>
      </c>
      <c r="E636" s="37">
        <v>7.6831369759022383E-2</v>
      </c>
      <c r="F636" s="37">
        <v>0.10115021651891332</v>
      </c>
      <c r="G636" s="37">
        <v>7.0576397370616828E-2</v>
      </c>
      <c r="I636" s="37">
        <v>8.7043129189230406E-2</v>
      </c>
      <c r="J636" s="37">
        <v>0.12936151096254944</v>
      </c>
      <c r="K636" s="37">
        <v>8.1519533012606393E-2</v>
      </c>
    </row>
    <row r="637" spans="1:11">
      <c r="A637" s="53">
        <v>44895</v>
      </c>
      <c r="B637" s="37">
        <v>5.2336141349015763E-2</v>
      </c>
      <c r="C637" s="37">
        <v>6.0752112360171306E-2</v>
      </c>
      <c r="D637" s="37">
        <v>3.3346166569171443E-2</v>
      </c>
      <c r="E637" s="37">
        <v>5.5946907993244643E-2</v>
      </c>
      <c r="F637" s="37">
        <v>5.6585750281491043E-2</v>
      </c>
      <c r="G637" s="37">
        <v>7.3975924996753983E-2</v>
      </c>
      <c r="I637" s="37">
        <v>5.9734964537137003E-2</v>
      </c>
      <c r="J637" s="37">
        <v>5.4456827329544266E-2</v>
      </c>
      <c r="K637" s="37">
        <v>7.5955077358565548E-2</v>
      </c>
    </row>
    <row r="638" spans="1:11">
      <c r="A638" s="53">
        <v>44925</v>
      </c>
      <c r="B638" s="37">
        <v>-6.0149077239256776E-2</v>
      </c>
      <c r="C638" s="37">
        <v>-4.5862940374898686E-2</v>
      </c>
      <c r="D638" s="37">
        <v>-4.0154708303227538E-2</v>
      </c>
      <c r="E638" s="37">
        <v>-3.8912479508748432E-2</v>
      </c>
      <c r="F638" s="37">
        <v>-5.5276502317945897E-2</v>
      </c>
      <c r="G638" s="37">
        <v>-5.315295310553525E-2</v>
      </c>
      <c r="I638" s="37">
        <v>-5.3871850139060484E-2</v>
      </c>
      <c r="J638" s="37">
        <v>-6.357025118893711E-2</v>
      </c>
      <c r="K638" s="37">
        <v>-5.6950760966417047E-2</v>
      </c>
    </row>
    <row r="639" spans="1:11">
      <c r="A639" s="53">
        <v>44957</v>
      </c>
      <c r="B639" s="37">
        <v>6.4760027833688838E-2</v>
      </c>
      <c r="C639" s="37">
        <v>5.6067403822376072E-2</v>
      </c>
      <c r="D639" s="37">
        <v>-7.2789350859556734E-3</v>
      </c>
      <c r="E639" s="37">
        <v>1.3316035823536021E-2</v>
      </c>
      <c r="F639" s="37">
        <v>6.5140665310924328E-2</v>
      </c>
      <c r="G639" s="37">
        <v>5.6053376468425453E-2</v>
      </c>
      <c r="I639" s="37">
        <v>8.1890388278742732E-2</v>
      </c>
      <c r="J639" s="37">
        <v>6.8955699184338526E-2</v>
      </c>
      <c r="K639" s="37">
        <v>6.956037372334456E-2</v>
      </c>
    </row>
    <row r="640" spans="1:11">
      <c r="A640" s="53">
        <v>44985</v>
      </c>
      <c r="B640" s="37">
        <v>-2.5554627893368598E-2</v>
      </c>
      <c r="C640" s="37">
        <v>-3.5403154955173655E-2</v>
      </c>
      <c r="D640" s="37">
        <v>-4.2110621088558786E-2</v>
      </c>
      <c r="E640" s="37">
        <v>-3.6162835764091406E-2</v>
      </c>
      <c r="F640" s="37">
        <v>-3.344596265403843E-2</v>
      </c>
      <c r="G640" s="37">
        <v>-2.1488272647762652E-2</v>
      </c>
      <c r="I640" s="37">
        <v>-3.5005913266133559E-2</v>
      </c>
      <c r="J640" s="37">
        <v>-4.2851512772672407E-2</v>
      </c>
      <c r="K640" s="37">
        <v>-2.8342071230856414E-2</v>
      </c>
    </row>
    <row r="641" spans="1:11">
      <c r="A641" s="53">
        <v>45016</v>
      </c>
      <c r="B641" s="37">
        <v>3.386918952236817E-2</v>
      </c>
      <c r="C641" s="37">
        <v>4.0357094554015482E-3</v>
      </c>
      <c r="D641" s="37">
        <v>1.7084086864969095E-3</v>
      </c>
      <c r="E641" s="37">
        <v>3.1939885959382908E-2</v>
      </c>
      <c r="F641" s="37">
        <v>1.4456339611854663E-3</v>
      </c>
      <c r="G641" s="37">
        <v>6.4976412714625731E-2</v>
      </c>
      <c r="I641" s="37">
        <v>-8.1043394154333148E-3</v>
      </c>
      <c r="J641" s="37">
        <v>-6.9176673460208393E-3</v>
      </c>
      <c r="K641" s="37">
        <v>4.6255519271455992E-2</v>
      </c>
    </row>
    <row r="642" spans="1:11">
      <c r="A642" s="53">
        <v>45044</v>
      </c>
      <c r="B642" s="37">
        <v>1.1750141620424426E-2</v>
      </c>
      <c r="C642" s="37">
        <v>2.951266887595505E-3</v>
      </c>
      <c r="D642" s="37">
        <v>2.3534710103763956E-2</v>
      </c>
      <c r="E642" s="37">
        <v>1.3769689948673447E-2</v>
      </c>
      <c r="F642" s="37">
        <v>1.4377439159393379E-2</v>
      </c>
      <c r="G642" s="37">
        <v>1.9965280055272094E-2</v>
      </c>
      <c r="I642" s="37">
        <v>-7.4780123885940242E-3</v>
      </c>
      <c r="J642" s="37">
        <v>-1.3415620825258157E-2</v>
      </c>
      <c r="K642" s="37">
        <v>1.6073811698641638E-2</v>
      </c>
    </row>
    <row r="643" spans="1:11">
      <c r="A643" s="53">
        <v>45077</v>
      </c>
      <c r="B643" s="37">
        <v>4.6888059440814978E-3</v>
      </c>
      <c r="C643" s="37">
        <v>-3.2939768005903258E-2</v>
      </c>
      <c r="D643" s="37">
        <v>-5.0319840001082361E-2</v>
      </c>
      <c r="E643" s="37">
        <v>-3.4527586344215599E-2</v>
      </c>
      <c r="F643" s="37">
        <v>-2.1988043210598218E-2</v>
      </c>
      <c r="G643" s="37">
        <v>2.9442447564759444E-2</v>
      </c>
      <c r="I643" s="37">
        <v>-2.369033537394738E-2</v>
      </c>
      <c r="J643" s="37">
        <v>-3.9427116538342077E-2</v>
      </c>
      <c r="K643" s="37">
        <v>4.6657453171699004E-3</v>
      </c>
    </row>
    <row r="644" spans="1:11">
      <c r="A644" s="53">
        <v>45107</v>
      </c>
      <c r="B644" s="37">
        <v>6.5347260537991225E-2</v>
      </c>
      <c r="C644" s="37">
        <v>6.5289831167473222E-2</v>
      </c>
      <c r="D644" s="37">
        <v>6.8319324139793025E-2</v>
      </c>
      <c r="E644" s="37">
        <v>4.3739126042412924E-2</v>
      </c>
      <c r="F644" s="37">
        <v>6.3156626437079533E-2</v>
      </c>
      <c r="G644" s="37">
        <v>5.9746710329959596E-2</v>
      </c>
      <c r="I644" s="37">
        <v>7.4796551442919412E-2</v>
      </c>
      <c r="J644" s="37">
        <v>6.8324650580351198E-2</v>
      </c>
      <c r="K644" s="37">
        <v>6.3543846891282119E-2</v>
      </c>
    </row>
    <row r="645" spans="1:11">
      <c r="A645" s="53">
        <v>45138</v>
      </c>
      <c r="B645" s="37">
        <v>3.3465315955424124E-2</v>
      </c>
      <c r="C645" s="37">
        <v>2.9374635704070506E-2</v>
      </c>
      <c r="D645" s="37">
        <v>1.6987181115321714E-2</v>
      </c>
      <c r="E645" s="37">
        <v>1.2094859713258188E-2</v>
      </c>
      <c r="F645" s="37">
        <v>3.9774354926005895E-2</v>
      </c>
      <c r="G645" s="37">
        <v>3.5358125397399576E-2</v>
      </c>
      <c r="I645" s="37">
        <v>4.1483233835275746E-2</v>
      </c>
      <c r="J645" s="37">
        <v>3.4212274736280968E-2</v>
      </c>
      <c r="K645" s="37">
        <v>3.6745060823052178E-2</v>
      </c>
    </row>
    <row r="646" spans="1:11">
      <c r="A646" s="53">
        <v>45169</v>
      </c>
      <c r="B646" s="37">
        <v>-1.8600727031750863E-2</v>
      </c>
      <c r="C646" s="37">
        <v>-2.8405014799598671E-2</v>
      </c>
      <c r="D646" s="37">
        <v>1.7522921373498423E-3</v>
      </c>
      <c r="E646" s="37">
        <v>-7.8009833918928351E-3</v>
      </c>
      <c r="F646" s="37">
        <v>-3.032034655440019E-2</v>
      </c>
      <c r="G646" s="37">
        <v>-1.8522440620016845E-3</v>
      </c>
      <c r="I646" s="37">
        <v>-3.4564048845550421E-2</v>
      </c>
      <c r="J646" s="37">
        <v>-3.1778986604781956E-2</v>
      </c>
      <c r="K646" s="37">
        <v>-5.4969196745385807E-3</v>
      </c>
    </row>
    <row r="647" spans="1:11">
      <c r="A647" s="53">
        <v>45198</v>
      </c>
      <c r="B647" s="37">
        <v>-4.791118097766478E-2</v>
      </c>
      <c r="C647" s="37">
        <v>-4.6523909318607282E-2</v>
      </c>
      <c r="D647" s="37">
        <v>-4.8840922873830683E-2</v>
      </c>
      <c r="E647" s="37">
        <v>-2.9423448132688934E-2</v>
      </c>
      <c r="F647" s="37">
        <v>-3.4798012796235178E-2</v>
      </c>
      <c r="G647" s="37">
        <v>-4.915070894882001E-2</v>
      </c>
      <c r="I647" s="37">
        <v>-4.8656574656759544E-2</v>
      </c>
      <c r="J647" s="37">
        <v>-3.3363581106564788E-2</v>
      </c>
      <c r="K647" s="37">
        <v>-5.2047373566099897E-2</v>
      </c>
    </row>
    <row r="648" spans="1:11">
      <c r="A648" s="53">
        <v>45230</v>
      </c>
      <c r="B648" s="37">
        <v>-2.3935617237797913E-2</v>
      </c>
      <c r="C648" s="37">
        <v>-3.2952965445021465E-2</v>
      </c>
      <c r="D648" s="37">
        <v>-1.6612043485796701E-2</v>
      </c>
      <c r="E648" s="37">
        <v>-9.9525583163682096E-3</v>
      </c>
      <c r="F648" s="37">
        <v>-2.8245702335454093E-2</v>
      </c>
      <c r="G648" s="37">
        <v>-1.5857848580594691E-2</v>
      </c>
      <c r="I648" s="37">
        <v>-4.5830535847833143E-2</v>
      </c>
      <c r="J648" s="37">
        <v>-3.79745967440549E-2</v>
      </c>
      <c r="K648" s="37">
        <v>-1.4594720685862095E-2</v>
      </c>
    </row>
    <row r="649" spans="1:11">
      <c r="A649" s="53">
        <v>45260</v>
      </c>
      <c r="B649" s="37">
        <v>9.2148669507566394E-2</v>
      </c>
      <c r="C649" s="37">
        <v>8.2778743150076606E-2</v>
      </c>
      <c r="D649" s="37">
        <v>9.2012416785249407E-2</v>
      </c>
      <c r="E649" s="37">
        <v>5.5692941125147888E-2</v>
      </c>
      <c r="F649" s="37">
        <v>8.0742307237460897E-2</v>
      </c>
      <c r="G649" s="37">
        <v>8.2769617710052978E-2</v>
      </c>
      <c r="I649" s="37">
        <v>9.6045558151793387E-2</v>
      </c>
      <c r="J649" s="37">
        <v>7.7870868135298865E-2</v>
      </c>
      <c r="K649" s="37">
        <v>8.3709678729306791E-2</v>
      </c>
    </row>
    <row r="650" spans="1:11">
      <c r="A650" s="53">
        <v>45289</v>
      </c>
      <c r="B650" s="37">
        <v>4.5751079922414117E-2</v>
      </c>
      <c r="C650" s="37">
        <v>5.6258649177637565E-2</v>
      </c>
      <c r="D650" s="37">
        <v>4.6990028340954337E-2</v>
      </c>
      <c r="E650" s="37">
        <v>2.5799333209645336E-2</v>
      </c>
      <c r="F650" s="37">
        <v>5.528799101895987E-2</v>
      </c>
      <c r="G650" s="37">
        <v>4.7293490205183808E-2</v>
      </c>
      <c r="I650" s="37">
        <v>7.2979913616197489E-2</v>
      </c>
      <c r="J650" s="37">
        <v>7.4637643781915619E-2</v>
      </c>
      <c r="K650" s="37">
        <v>4.6327447253528886E-2</v>
      </c>
    </row>
    <row r="651" spans="1:11">
      <c r="A651" s="53">
        <v>45322</v>
      </c>
      <c r="B651" s="37">
        <v>1.4695056488269964E-2</v>
      </c>
      <c r="C651" s="37">
        <v>-3.7388703344439778E-3</v>
      </c>
      <c r="D651" s="37">
        <v>5.5832216022657644E-2</v>
      </c>
      <c r="E651" s="37">
        <v>2.1009466125640808E-2</v>
      </c>
      <c r="F651" s="37">
        <v>7.6263559675882053E-3</v>
      </c>
      <c r="G651" s="37">
        <v>3.0673479172952822E-2</v>
      </c>
      <c r="I651" s="37">
        <v>-9.8234388714334431E-3</v>
      </c>
      <c r="J651" s="37">
        <v>-1.0950418817367025E-2</v>
      </c>
      <c r="K651" s="37">
        <v>2.1880901846985212E-2</v>
      </c>
    </row>
    <row r="652" spans="1:11">
      <c r="A652" s="53">
        <v>45351</v>
      </c>
      <c r="B652" s="37">
        <v>5.2032096826537977E-2</v>
      </c>
      <c r="C652" s="37">
        <v>3.5435365258644103E-2</v>
      </c>
      <c r="D652" s="37">
        <v>0.10025372619816153</v>
      </c>
      <c r="E652" s="37">
        <v>1.8740490253994935E-2</v>
      </c>
      <c r="F652" s="37">
        <v>3.4180336957924329E-2</v>
      </c>
      <c r="G652" s="37">
        <v>6.8058110089297408E-2</v>
      </c>
      <c r="I652" s="37">
        <v>4.389520545839698E-2</v>
      </c>
      <c r="J652" s="37">
        <v>2.3000677551878734E-2</v>
      </c>
      <c r="K652" s="37">
        <v>6.3968729230195809E-2</v>
      </c>
    </row>
    <row r="653" spans="1:11">
      <c r="A653" s="53">
        <v>45380</v>
      </c>
      <c r="B653" s="37">
        <v>3.0651975724549141E-2</v>
      </c>
      <c r="C653" s="37">
        <v>3.9830597478514695E-2</v>
      </c>
      <c r="D653" s="37">
        <v>3.4001298402884128E-2</v>
      </c>
      <c r="E653" s="37">
        <v>3.0225739974064636E-2</v>
      </c>
      <c r="F653" s="37">
        <v>4.8739358967946345E-2</v>
      </c>
      <c r="G653" s="37">
        <v>2.2596473013511975E-2</v>
      </c>
      <c r="I653" s="37">
        <v>4.2117386491036912E-2</v>
      </c>
      <c r="J653" s="37">
        <v>5.7820553756328996E-2</v>
      </c>
      <c r="K653" s="37">
        <v>2.547794642644341E-2</v>
      </c>
    </row>
    <row r="654" spans="1:11">
      <c r="A654" s="53">
        <v>45412</v>
      </c>
      <c r="B654" s="37">
        <v>-4.2029881144329151E-2</v>
      </c>
      <c r="C654" s="37">
        <v>-4.5687953130918113E-2</v>
      </c>
      <c r="D654" s="37">
        <v>-4.8751570847019976E-2</v>
      </c>
      <c r="E654" s="37">
        <v>-3.8148688691571064E-2</v>
      </c>
      <c r="F654" s="37">
        <v>-4.3611803273365002E-2</v>
      </c>
      <c r="G654" s="37">
        <v>-4.4221899827757705E-2</v>
      </c>
      <c r="I654" s="37">
        <v>-5.3700943856497485E-2</v>
      </c>
      <c r="J654" s="37">
        <v>-7.0096217145452666E-2</v>
      </c>
      <c r="K654" s="37">
        <v>-4.4691204770447746E-2</v>
      </c>
    </row>
    <row r="655" spans="1:11">
      <c r="A655" s="53">
        <v>45443</v>
      </c>
      <c r="B655" s="37">
        <v>4.6233993832855091E-2</v>
      </c>
      <c r="C655" s="37">
        <v>2.5732507240416869E-2</v>
      </c>
      <c r="D655" s="37">
        <v>5.7237810400183387E-2</v>
      </c>
      <c r="E655" s="37">
        <v>2.6104733197789942E-2</v>
      </c>
      <c r="F655" s="37">
        <v>3.3018050865194271E-2</v>
      </c>
      <c r="G655" s="37">
        <v>5.7160817409747544E-2</v>
      </c>
      <c r="I655" s="37">
        <v>2.3911453139650485E-2</v>
      </c>
      <c r="J655" s="37">
        <v>2.7336854672719957E-2</v>
      </c>
      <c r="K655" s="37">
        <v>5.4506153317617656E-2</v>
      </c>
    </row>
    <row r="656" spans="1:11">
      <c r="A656" s="53">
        <v>45471</v>
      </c>
      <c r="B656" s="37">
        <v>3.4553056899315537E-2</v>
      </c>
      <c r="C656" s="37">
        <v>-5.3610753983553971E-3</v>
      </c>
      <c r="D656" s="37">
        <v>3.7522512590888901E-2</v>
      </c>
      <c r="E656" s="37">
        <v>1.6500226333977741E-2</v>
      </c>
      <c r="F656" s="37">
        <v>5.3657634709012303E-3</v>
      </c>
      <c r="G656" s="37">
        <v>3.9924209534047517E-2</v>
      </c>
      <c r="I656" s="37">
        <v>-2.921350916516352E-3</v>
      </c>
      <c r="J656" s="37">
        <v>-2.1647926595653733E-3</v>
      </c>
      <c r="K656" s="37">
        <v>3.0494750300986251E-2</v>
      </c>
    </row>
    <row r="657" spans="1:11">
      <c r="A657" s="53">
        <v>45504</v>
      </c>
      <c r="B657" s="37">
        <v>1.1716298503140044E-2</v>
      </c>
      <c r="C657" s="37">
        <v>4.7298820336768355E-2</v>
      </c>
      <c r="D657" s="37">
        <v>-2.1592622749189383E-2</v>
      </c>
      <c r="E657" s="37">
        <v>3.6041611808858454E-2</v>
      </c>
      <c r="F657" s="37">
        <v>3.454241094233379E-2</v>
      </c>
      <c r="G657" s="37">
        <v>2.3051438457830642E-3</v>
      </c>
      <c r="I657" s="37">
        <v>4.0555031880901593E-2</v>
      </c>
      <c r="J657" s="37">
        <v>3.766177682187033E-2</v>
      </c>
      <c r="K657" s="37">
        <v>6.8047801455566326E-3</v>
      </c>
    </row>
    <row r="658" spans="1:11">
      <c r="A658" s="53">
        <v>45534</v>
      </c>
      <c r="B658" s="37">
        <v>2.2720407539030374E-2</v>
      </c>
      <c r="C658" s="37">
        <v>3.1729393268183248E-2</v>
      </c>
      <c r="D658" s="37">
        <v>2.812551685591913E-2</v>
      </c>
      <c r="E658" s="37">
        <v>4.7735552464771791E-2</v>
      </c>
      <c r="F658" s="37">
        <v>1.5411841182365382E-2</v>
      </c>
      <c r="G658" s="37">
        <v>3.4802118442386343E-2</v>
      </c>
      <c r="I658" s="37">
        <v>2.2564766689386229E-2</v>
      </c>
      <c r="J658" s="37">
        <v>1.0607770002621919E-3</v>
      </c>
      <c r="K658" s="37">
        <v>3.4011417646172992E-2</v>
      </c>
    </row>
    <row r="659" spans="1:11">
      <c r="A659" s="53">
        <v>45565</v>
      </c>
      <c r="B659" s="37">
        <v>2.0354738107853709E-2</v>
      </c>
      <c r="C659" s="37">
        <v>1.6241755475135511E-2</v>
      </c>
      <c r="D659" s="37">
        <v>3.0032645385684287E-2</v>
      </c>
      <c r="E659" s="37">
        <v>3.0518289604384297E-3</v>
      </c>
      <c r="F659" s="37">
        <v>1.019139377205569E-2</v>
      </c>
      <c r="G659" s="37">
        <v>8.5225170489287017E-3</v>
      </c>
      <c r="I659" s="37">
        <v>1.939235196518152E-2</v>
      </c>
      <c r="J659" s="37">
        <v>1.6037048950740429E-2</v>
      </c>
      <c r="K659" s="37">
        <v>9.9960645139971493E-3</v>
      </c>
    </row>
    <row r="660" spans="1:11">
      <c r="A660" s="53">
        <v>45596</v>
      </c>
      <c r="B660" s="37">
        <v>-8.1143402043877266E-3</v>
      </c>
      <c r="C660" s="37">
        <v>-1.5492477881887345E-2</v>
      </c>
      <c r="D660" s="37">
        <v>-3.0735378199759911E-3</v>
      </c>
      <c r="E660" s="37">
        <v>-1.5628972619448622E-2</v>
      </c>
      <c r="F660" s="37">
        <v>-9.5843408030907851E-3</v>
      </c>
      <c r="G660" s="37">
        <v>-1.8075163376607528E-2</v>
      </c>
      <c r="I660" s="37">
        <v>-1.0901081124766399E-2</v>
      </c>
      <c r="J660" s="37">
        <v>-1.4962723200764416E-2</v>
      </c>
      <c r="K660" s="37">
        <v>-1.5895651078099426E-2</v>
      </c>
    </row>
    <row r="661" spans="1:11">
      <c r="A661" s="53">
        <v>45625</v>
      </c>
      <c r="B661" s="37">
        <v>6.116499194836944E-2</v>
      </c>
      <c r="C661" s="37">
        <v>6.0656360250882058E-2</v>
      </c>
      <c r="D661" s="37">
        <v>5.0177019495441177E-2</v>
      </c>
      <c r="E661" s="37">
        <v>4.8262312268174457E-2</v>
      </c>
      <c r="F661" s="37">
        <v>6.4180188613448097E-2</v>
      </c>
      <c r="G661" s="37">
        <v>4.3128194701117506E-2</v>
      </c>
      <c r="I661" s="37">
        <v>7.4838267373419143E-2</v>
      </c>
      <c r="J661" s="37">
        <v>6.1142345618347527E-2</v>
      </c>
      <c r="K661" s="37">
        <v>4.7711754485147084E-2</v>
      </c>
    </row>
    <row r="662" spans="1:11">
      <c r="A662" s="53">
        <v>45657</v>
      </c>
      <c r="B662" s="37">
        <v>-2.659043718848797E-2</v>
      </c>
      <c r="C662" s="37">
        <v>-6.5468834516199226E-2</v>
      </c>
      <c r="D662" s="37">
        <v>-3.5013097842231833E-2</v>
      </c>
      <c r="E662" s="37">
        <v>-5.7137962993423885E-2</v>
      </c>
      <c r="F662" s="37">
        <v>-5.3545530256718599E-2</v>
      </c>
      <c r="G662" s="37">
        <v>-3.2593190525302407E-2</v>
      </c>
      <c r="I662" s="37">
        <v>-6.4148766758354347E-2</v>
      </c>
      <c r="J662" s="37">
        <v>-7.3310772023246429E-2</v>
      </c>
      <c r="K662" s="37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/>
  </sheetViews>
  <sheetFormatPr defaultColWidth="11.44140625" defaultRowHeight="13.2"/>
  <sheetData>
    <row r="1" spans="1:7" ht="15">
      <c r="A1" s="5"/>
      <c r="B1" s="4" t="s">
        <v>11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12</v>
      </c>
    </row>
    <row r="2" spans="1:7">
      <c r="A2" s="3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>
      <c r="A3" s="3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>
      <c r="A4" s="3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>
      <c r="A5" s="3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>
      <c r="A6" s="3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>
      <c r="A7" s="3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>
      <c r="A8" s="3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>
      <c r="A9" s="3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>
      <c r="A10" s="3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>
      <c r="A11" s="3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>
      <c r="A12" s="3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>
      <c r="A13" s="3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>
      <c r="A14" s="3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>
      <c r="A15" s="3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>
      <c r="A16" s="3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>
      <c r="A17" s="3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>
      <c r="A18" s="3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>
      <c r="A19" s="3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>
      <c r="A20" s="3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>
      <c r="A21" s="3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>
      <c r="A22" s="3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>
      <c r="A23" s="3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>
      <c r="A24" s="3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>
      <c r="A25" s="3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>
      <c r="A26" s="3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>
      <c r="A27" s="3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>
      <c r="A28" s="3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>
      <c r="A29" s="3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>
      <c r="A30" s="3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>
      <c r="A31" s="3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>
      <c r="A32" s="3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>
      <c r="A33" s="3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>
      <c r="A34" s="3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>
      <c r="A35" s="3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>
      <c r="A36" s="3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>
      <c r="A37" s="3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>
      <c r="A38" s="3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>
      <c r="A39" s="3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>
      <c r="A40" s="3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>
      <c r="A41" s="3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>
      <c r="A42" s="3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>
      <c r="A43" s="3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>
      <c r="A44" s="3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>
      <c r="A45" s="3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>
      <c r="A46" s="3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>
      <c r="A47" s="3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>
      <c r="A48" s="3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>
      <c r="A49" s="3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>
      <c r="A50" s="3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>
      <c r="A51" s="3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>
      <c r="A52" s="3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>
      <c r="A53" s="3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>
      <c r="A54" s="3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>
      <c r="A55" s="3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>
      <c r="A56" s="3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>
      <c r="A57" s="3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>
      <c r="A58" s="3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>
      <c r="A59" s="3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>
      <c r="A60" s="3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>
      <c r="A61" s="3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>
      <c r="A62" s="3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>
      <c r="A63" s="3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>
      <c r="A64" s="3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>
      <c r="A65" s="3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>
      <c r="A66" s="3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>
      <c r="A67" s="3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>
      <c r="A68" s="3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>
      <c r="A69" s="3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>
      <c r="A70" s="3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>
      <c r="A71" s="3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>
      <c r="A72" s="3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>
      <c r="A73" s="3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>
      <c r="A74" s="3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>
      <c r="A75" s="3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>
      <c r="A76" s="3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>
      <c r="A77" s="3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>
      <c r="A78" s="3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>
      <c r="A79" s="3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>
      <c r="A80" s="3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>
      <c r="A81" s="3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>
      <c r="A82" s="3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>
      <c r="A83" s="3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>
      <c r="A84" s="3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>
      <c r="A85" s="3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>
      <c r="A86" s="3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>
      <c r="A87" s="3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>
      <c r="A88" s="3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>
      <c r="A89" s="3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>
      <c r="A90" s="3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>
      <c r="A91" s="3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>
      <c r="A92" s="3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>
      <c r="A93" s="3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>
      <c r="A94" s="3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>
      <c r="A95" s="3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>
      <c r="A96" s="3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>
      <c r="A97" s="3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>
      <c r="A98" s="3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>
      <c r="A99" s="3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>
      <c r="A100" s="3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>
      <c r="A101" s="3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>
      <c r="A102" s="3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>
      <c r="A103" s="3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>
      <c r="A104" s="3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>
      <c r="A105" s="3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>
      <c r="A106" s="3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>
      <c r="A107" s="3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>
      <c r="A108" s="3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>
      <c r="A109" s="3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>
      <c r="A110" s="3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>
      <c r="A111" s="3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>
      <c r="A112" s="3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>
      <c r="A113" s="3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>
      <c r="A114" s="3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>
      <c r="A115" s="3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>
      <c r="A116" s="3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>
      <c r="A117" s="3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>
      <c r="A118" s="3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>
      <c r="A119" s="3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>
      <c r="A120" s="3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>
      <c r="A121" s="3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>
      <c r="A122" s="3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>
      <c r="A123" s="3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>
      <c r="A124" s="3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>
      <c r="A125" s="3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>
      <c r="A126" s="3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>
      <c r="A127" s="3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>
      <c r="A128" s="3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>
      <c r="A129" s="3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>
      <c r="A130" s="3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>
      <c r="A131" s="3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>
      <c r="A132" s="3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>
      <c r="A133" s="3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>
      <c r="A134" s="3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>
      <c r="A135" s="3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>
      <c r="A136" s="3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>
      <c r="A137" s="3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>
      <c r="A138" s="3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>
      <c r="A139" s="3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>
      <c r="A140" s="3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>
      <c r="A141" s="3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>
      <c r="A142" s="3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>
      <c r="A143" s="3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>
      <c r="A144" s="3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>
      <c r="A145" s="3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>
      <c r="A146" s="3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>
      <c r="A147" s="3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>
      <c r="A148" s="3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>
      <c r="A149" s="3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>
      <c r="A150" s="3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>
      <c r="A151" s="3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>
      <c r="A152" s="3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>
      <c r="A153" s="3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>
      <c r="A154" s="3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>
      <c r="A155" s="3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>
      <c r="A156" s="3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>
      <c r="A157" s="3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>
      <c r="A158" s="3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>
      <c r="A159" s="3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>
      <c r="A160" s="3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>
      <c r="A161" s="3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>
      <c r="A162" s="3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>
      <c r="A163" s="3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>
      <c r="A164" s="3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>
      <c r="A165" s="3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>
      <c r="A166" s="3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>
      <c r="A167" s="3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>
      <c r="A168" s="3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>
      <c r="A169" s="3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>
      <c r="A170" s="3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>
      <c r="A171" s="3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>
      <c r="A172" s="3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>
      <c r="A173" s="3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>
      <c r="A174" s="3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>
      <c r="A175" s="3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>
      <c r="A176" s="3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>
      <c r="A177" s="3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>
      <c r="A178" s="3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>
      <c r="A179" s="3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>
      <c r="A180" s="3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>
      <c r="A181" s="3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>
      <c r="A182" s="3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>
      <c r="A183" s="3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>
      <c r="A184" s="3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>
      <c r="A185" s="3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>
      <c r="A186" s="3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>
      <c r="A187" s="3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>
      <c r="A188" s="3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>
      <c r="A189" s="3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>
      <c r="A190" s="3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>
      <c r="A191" s="3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>
      <c r="A192" s="3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>
      <c r="A193" s="3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>
      <c r="A194" s="3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>
      <c r="A195" s="3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>
      <c r="A196" s="3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>
      <c r="A197" s="3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>
      <c r="A198" s="3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>
      <c r="A199" s="3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>
      <c r="A200" s="3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>
      <c r="A201" s="3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>
      <c r="A202" s="3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>
      <c r="A203" s="3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>
      <c r="A204" s="3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>
      <c r="A205" s="3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>
      <c r="A206" s="3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>
      <c r="A207" s="3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>
      <c r="A208" s="3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>
      <c r="A209" s="3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>
      <c r="A210" s="3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>
      <c r="A211" s="3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>
      <c r="A212" s="3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>
      <c r="A213" s="3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>
      <c r="A214" s="3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>
      <c r="A215" s="3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>
      <c r="A216" s="3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>
      <c r="A217" s="3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>
      <c r="A218" s="3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>
      <c r="A219" s="3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>
      <c r="A220" s="3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>
      <c r="A221" s="3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>
      <c r="A222" s="3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>
      <c r="A223" s="3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>
      <c r="A224" s="3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>
      <c r="A225" s="3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>
      <c r="A226" s="3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>
      <c r="A227" s="3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>
      <c r="A228" s="3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>
      <c r="A229" s="3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>
      <c r="A230" s="3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>
      <c r="A231" s="3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>
      <c r="A232" s="3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>
      <c r="A233" s="3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>
      <c r="A234" s="3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>
      <c r="A235" s="3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>
      <c r="A236" s="3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>
      <c r="A237" s="3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>
      <c r="A238" s="3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>
      <c r="A239" s="3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>
      <c r="A240" s="3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>
      <c r="A241" s="3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>
      <c r="A242" s="3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>
      <c r="A243" s="3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>
      <c r="A244" s="3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>
      <c r="A245" s="3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>
      <c r="A246" s="3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>
      <c r="A247" s="3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>
      <c r="A248" s="3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>
      <c r="A249" s="3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>
      <c r="A250" s="3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>
      <c r="A251" s="3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>
      <c r="A252" s="3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>
      <c r="A253" s="3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>
      <c r="A254" s="3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>
      <c r="A255" s="3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>
      <c r="A256" s="3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>
      <c r="A257" s="3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>
      <c r="A258" s="3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>
      <c r="A259" s="3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>
      <c r="A260" s="3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>
      <c r="A261" s="3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>
      <c r="A262" s="3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>
      <c r="A263" s="3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>
      <c r="A264" s="3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>
      <c r="A265" s="3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>
      <c r="A266" s="3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>
      <c r="A267" s="3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>
      <c r="A268" s="3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>
      <c r="A269" s="3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>
      <c r="A270" s="3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>
      <c r="A271" s="3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>
      <c r="A272" s="3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>
      <c r="A273" s="3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>
      <c r="A274" s="3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>
      <c r="A275" s="3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>
      <c r="A276" s="3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>
      <c r="A277" s="3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>
      <c r="A278" s="3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>
      <c r="A279" s="3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>
      <c r="A280" s="3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>
      <c r="A281" s="3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>
      <c r="A282" s="3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>
      <c r="A283" s="3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>
      <c r="A284" s="3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>
      <c r="A285" s="3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>
      <c r="A286" s="3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>
      <c r="A287" s="3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>
      <c r="A288" s="3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>
      <c r="A289" s="3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>
      <c r="A290" s="3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>
      <c r="A291" s="3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>
      <c r="A292" s="3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>
      <c r="A293" s="3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>
      <c r="A294" s="3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>
      <c r="A295" s="3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>
      <c r="A296" s="3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>
      <c r="A297" s="3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>
      <c r="A298" s="3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>
      <c r="A299" s="3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>
      <c r="A300" s="3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>
      <c r="A301" s="3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>
      <c r="A302" s="3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>
      <c r="A303" s="3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>
      <c r="A304" s="3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>
      <c r="A305" s="3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>
      <c r="A306" s="3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>
      <c r="A307" s="3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>
      <c r="A308" s="3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>
      <c r="A309" s="3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>
      <c r="A310" s="3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>
      <c r="A311" s="3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>
      <c r="A312" s="3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>
      <c r="A313" s="3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>
      <c r="A314" s="3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>
      <c r="A315" s="3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>
      <c r="A316" s="3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>
      <c r="A317" s="3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>
      <c r="A318" s="3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>
      <c r="A319" s="3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>
      <c r="A320" s="3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>
      <c r="A321" s="3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>
      <c r="A322" s="3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>
      <c r="A323" s="3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>
      <c r="A324" s="3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>
      <c r="A325" s="3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>
      <c r="A326" s="3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>
      <c r="A327" s="3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>
      <c r="A328" s="3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>
      <c r="A329" s="3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>
      <c r="A330" s="3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>
      <c r="A331" s="3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>
      <c r="A332" s="3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>
      <c r="A333" s="3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>
      <c r="A334" s="3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>
      <c r="A335" s="3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>
      <c r="A336" s="3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>
      <c r="A337" s="3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>
      <c r="A338" s="3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>
      <c r="A339" s="3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>
      <c r="A340" s="3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>
      <c r="A341" s="3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>
      <c r="A342" s="3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>
      <c r="A343" s="3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>
      <c r="A344" s="3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>
      <c r="A345" s="3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>
      <c r="A346" s="3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>
      <c r="A347" s="3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>
      <c r="A348" s="3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>
      <c r="A349" s="3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>
      <c r="A350" s="3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>
      <c r="A351" s="3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>
      <c r="A352" s="3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>
      <c r="A353" s="3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>
      <c r="A354" s="3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>
      <c r="A355" s="3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>
      <c r="A356" s="3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>
      <c r="A357" s="3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>
      <c r="A358" s="3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>
      <c r="A359" s="3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>
      <c r="A360" s="3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>
      <c r="A361" s="3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>
      <c r="A362" s="3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>
      <c r="A363" s="3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>
      <c r="A364" s="3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>
      <c r="A365" s="3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>
      <c r="A366" s="3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>
      <c r="A367" s="3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>
      <c r="A368" s="3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>
      <c r="A369" s="3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>
      <c r="A370" s="3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>
      <c r="A371" s="3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>
      <c r="A372" s="3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>
      <c r="A373" s="3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>
      <c r="A374" s="3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>
      <c r="A375" s="3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>
      <c r="A376" s="3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>
      <c r="A377" s="3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>
      <c r="A378" s="3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>
      <c r="A379" s="3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>
      <c r="A380" s="3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>
      <c r="A381" s="3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>
      <c r="A382" s="3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>
      <c r="A383" s="3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>
      <c r="A384" s="3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>
      <c r="A385" s="3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>
      <c r="A386" s="3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>
      <c r="A387" s="3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>
      <c r="A388" s="3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>
      <c r="A389" s="3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>
      <c r="A390" s="3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>
      <c r="A391" s="3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>
      <c r="A392" s="3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>
      <c r="A393" s="3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>
      <c r="A394" s="3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>
      <c r="A395" s="3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>
      <c r="A396" s="3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>
      <c r="A397" s="3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>
      <c r="A398" s="3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>
      <c r="A399" s="3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>
      <c r="A400" s="3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>
      <c r="A401" s="3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>
      <c r="A402" s="3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>
      <c r="A403" s="3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>
      <c r="A404" s="3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>
      <c r="A405" s="3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>
      <c r="A406" s="3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>
      <c r="A407" s="3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>
      <c r="A408" s="3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>
      <c r="A409" s="3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>
      <c r="A410" s="3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>
      <c r="A411" s="3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>
      <c r="A412" s="3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>
      <c r="A413" s="3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>
      <c r="A414" s="3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>
      <c r="A415" s="3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>
      <c r="A416" s="3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>
      <c r="A417" s="3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>
      <c r="A418" s="3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>
      <c r="A419" s="3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>
      <c r="A420" s="3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>
      <c r="A421" s="3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>
      <c r="A422" s="3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>
      <c r="A423" s="3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>
      <c r="A424" s="3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>
      <c r="A425" s="3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>
      <c r="A426" s="3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>
      <c r="A427" s="3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>
      <c r="A428" s="3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>
      <c r="A429" s="3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>
      <c r="A430" s="3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>
      <c r="A431" s="3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>
      <c r="A432" s="3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>
      <c r="A433" s="3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>
      <c r="A434" s="3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>
      <c r="A435" s="3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>
      <c r="A436" s="3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>
      <c r="A437" s="3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>
      <c r="A438" s="3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>
      <c r="A439" s="3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>
      <c r="A440" s="3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>
      <c r="A441" s="3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>
      <c r="A442" s="3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>
      <c r="A443" s="3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>
      <c r="A444" s="3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>
      <c r="A445" s="3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>
      <c r="A446" s="3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>
      <c r="A447" s="3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>
      <c r="A448" s="3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>
      <c r="A449" s="3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>
      <c r="A450" s="3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>
      <c r="A451" s="3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>
      <c r="A452" s="3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>
      <c r="A453" s="3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>
      <c r="A454" s="3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>
      <c r="A455" s="3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>
      <c r="A456" s="3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>
      <c r="A457" s="3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>
      <c r="A458" s="3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>
      <c r="A459" s="3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>
      <c r="A460" s="3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>
      <c r="A461" s="3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>
      <c r="A462" s="3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>
      <c r="A463" s="3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>
      <c r="A464" s="3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>
      <c r="A465" s="3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>
      <c r="A466" s="3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>
      <c r="A467" s="3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>
      <c r="A468" s="3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>
      <c r="A469" s="3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>
      <c r="A470" s="3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>
      <c r="A471" s="3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>
      <c r="A472" s="3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>
      <c r="A473" s="3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>
      <c r="A474" s="3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>
      <c r="A475" s="3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>
      <c r="A476" s="3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>
      <c r="A477" s="3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>
      <c r="A478" s="3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>
      <c r="A479" s="3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>
      <c r="A480" s="3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>
      <c r="A481" s="3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>
      <c r="A482" s="3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>
      <c r="A483" s="3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>
      <c r="A484" s="3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>
      <c r="A485" s="3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>
      <c r="A486" s="3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>
      <c r="A487" s="3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>
      <c r="A488" s="3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>
      <c r="A489" s="3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>
      <c r="A490" s="3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>
      <c r="A491" s="3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>
      <c r="A492" s="3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>
      <c r="A493" s="3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>
      <c r="A494" s="3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>
      <c r="A495" s="3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>
      <c r="A496" s="3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>
      <c r="A497" s="3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>
      <c r="A498" s="3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>
      <c r="A499" s="3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>
      <c r="A500" s="3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>
      <c r="A501" s="3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>
      <c r="A502" s="3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>
      <c r="A503" s="3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>
      <c r="A504" s="3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>
      <c r="A505" s="3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>
      <c r="A506" s="3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>
      <c r="A507" s="3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>
      <c r="A508" s="3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>
      <c r="A509" s="3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>
      <c r="A510" s="3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>
      <c r="A511" s="3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>
      <c r="A512" s="3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>
      <c r="A513" s="3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>
      <c r="A514" s="3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>
      <c r="A515" s="3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>
      <c r="A516" s="3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>
      <c r="A517" s="3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>
      <c r="A518" s="3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>
      <c r="A519" s="3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>
      <c r="A520" s="3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>
      <c r="A521" s="3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>
      <c r="A522" s="3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>
      <c r="A523" s="3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>
      <c r="A524" s="3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>
      <c r="A525" s="3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>
      <c r="A526" s="3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>
      <c r="A527" s="3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>
      <c r="A528" s="3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>
      <c r="A529" s="3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>
      <c r="A530" s="3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>
      <c r="A531" s="3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>
      <c r="A532" s="3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>
      <c r="A533" s="3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>
      <c r="A534" s="3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>
      <c r="A535" s="3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>
      <c r="A536" s="3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>
      <c r="A537" s="3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>
      <c r="A538" s="3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>
      <c r="A539" s="3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>
      <c r="A540" s="3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>
      <c r="A541" s="3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>
      <c r="A542" s="3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>
      <c r="A543" s="3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>
      <c r="A544" s="3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>
      <c r="A545" s="3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>
      <c r="A546" s="3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>
      <c r="A547" s="3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>
      <c r="A548" s="3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>
      <c r="A549" s="3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>
      <c r="A550" s="3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>
      <c r="A551" s="3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>
      <c r="A552" s="3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>
      <c r="A553" s="3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>
      <c r="A554" s="3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>
      <c r="A555" s="3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>
      <c r="A556" s="3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>
      <c r="A557" s="3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>
      <c r="A558" s="3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>
      <c r="A559" s="3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>
      <c r="A560" s="3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>
      <c r="A561" s="3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>
      <c r="A562" s="3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>
      <c r="A563" s="3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>
      <c r="A564" s="3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>
      <c r="A565" s="3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>
      <c r="A566" s="3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>
      <c r="A567" s="3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>
      <c r="A568" s="3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>
      <c r="A569" s="3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>
      <c r="A570" s="3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>
      <c r="A571" s="3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>
      <c r="A572" s="3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>
      <c r="A573" s="3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>
      <c r="A574" s="3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>
      <c r="A575" s="3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>
      <c r="A576" s="3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>
      <c r="A577" s="3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>
      <c r="A578" s="3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>
      <c r="A579" s="3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>
      <c r="A580" s="3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>
      <c r="A581" s="3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>
      <c r="A582" s="3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>
      <c r="A583" s="3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>
      <c r="A584" s="3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>
      <c r="A585" s="3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>
      <c r="A586" s="3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>
      <c r="A587" s="3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>
      <c r="A588" s="3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>
      <c r="A589" s="3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>
      <c r="A590" s="3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>
      <c r="A591" s="3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>
      <c r="A592" s="3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>
      <c r="A593" s="3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>
      <c r="A594" s="3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>
      <c r="A595" s="3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>
      <c r="A596" s="3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>
      <c r="A597" s="3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>
      <c r="A598" s="3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>
      <c r="A599" s="3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>
      <c r="A600" s="3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>
      <c r="A601" s="3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>
      <c r="A602" s="3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>
      <c r="A603" s="3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>
      <c r="A604" s="3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>
      <c r="A605" s="3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>
      <c r="A606" s="3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>
      <c r="A607" s="3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>
      <c r="A608" s="3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>
      <c r="A609" s="3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>
      <c r="A610" s="3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>
      <c r="A611" s="3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>
      <c r="A612" s="3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>
      <c r="A613" s="3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>
      <c r="A614" s="3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>
      <c r="A615" s="3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>
      <c r="A616" s="3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>
      <c r="A617" s="3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>
      <c r="A618" s="3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>
      <c r="A619" s="3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>
      <c r="A620" s="3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>
      <c r="A621" s="3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>
      <c r="A622" s="3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>
      <c r="A623" s="3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>
      <c r="A624" s="3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>
      <c r="A625" s="3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>
      <c r="A626" s="3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>
      <c r="A627" s="3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>
      <c r="A628" s="3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>
      <c r="A629" s="3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>
      <c r="A630" s="3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>
      <c r="A631" s="3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>
      <c r="A632" s="3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>
      <c r="A633" s="3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>
      <c r="A634" s="3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>
      <c r="A635" s="3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>
      <c r="A636" s="3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>
      <c r="A637" s="3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>
      <c r="A638" s="3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>
      <c r="A639" s="3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>
      <c r="A640" s="3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>
      <c r="A641" s="3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>
      <c r="A642" s="3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>
      <c r="A643" s="3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>
      <c r="A644" s="3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>
      <c r="A645" s="3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>
      <c r="A646" s="3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>
      <c r="A647" s="3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>
      <c r="A648" s="3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>
      <c r="A649" s="3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>
      <c r="A650" s="3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>
      <c r="A651" s="3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>
      <c r="A652" s="3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>
      <c r="A653" s="3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>
      <c r="A654" s="3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>
      <c r="A655" s="3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>
      <c r="A656" s="3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>
      <c r="A657" s="3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>
      <c r="A658" s="3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>
      <c r="A659" s="3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>
      <c r="A660" s="3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>
      <c r="A661" s="3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>
      <c r="A662" s="3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>
      <c r="A663" s="3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>
      <c r="A664" s="3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>
      <c r="A665" s="3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>
      <c r="A666" s="3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>
      <c r="A667" s="3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>
      <c r="A668" s="3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>
      <c r="A669" s="3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>
      <c r="A670" s="3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>
      <c r="A671" s="3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>
      <c r="A672" s="3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>
      <c r="A673" s="3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>
      <c r="A674" s="3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>
      <c r="A675" s="3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>
      <c r="A676" s="3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>
      <c r="A677" s="3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>
      <c r="A678" s="3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>
      <c r="A679" s="3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>
      <c r="A680" s="3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>
      <c r="A681" s="3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>
      <c r="A682" s="3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>
      <c r="A683" s="3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>
      <c r="A684" s="3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>
      <c r="A685" s="3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>
      <c r="A686" s="3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>
      <c r="A687" s="3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>
      <c r="A688" s="3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>
      <c r="A689" s="3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>
      <c r="A690" s="3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>
      <c r="A691" s="3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>
      <c r="A692" s="3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>
      <c r="A693" s="3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>
      <c r="A694" s="3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>
      <c r="A695" s="3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>
      <c r="A696" s="3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>
      <c r="A697" s="3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>
      <c r="A698" s="3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>
      <c r="A699" s="3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>
      <c r="A700" s="3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>
      <c r="A701" s="3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>
      <c r="A702" s="3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>
      <c r="A703" s="3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>
      <c r="A704" s="3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>
      <c r="A705" s="3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>
      <c r="A706" s="3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>
      <c r="A707" s="3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>
      <c r="A708" s="3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>
      <c r="A709" s="3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>
      <c r="A710" s="3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>
      <c r="A711" s="3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>
      <c r="A712" s="3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>
      <c r="A713" s="3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>
      <c r="A714" s="3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>
      <c r="A715" s="3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>
      <c r="A716" s="3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>
      <c r="A717" s="3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>
      <c r="A718" s="3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>
      <c r="A719" s="3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>
      <c r="A720" s="3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>
      <c r="A721" s="3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>
      <c r="A722" s="3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>
      <c r="A723" s="3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>
      <c r="A724" s="3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>
      <c r="A725" s="3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>
      <c r="A726" s="3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>
      <c r="A727" s="3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>
      <c r="A728" s="3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>
      <c r="A729" s="3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>
      <c r="A730" s="3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>
      <c r="A731" s="3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>
      <c r="A732" s="3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>
      <c r="A733" s="3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>
      <c r="A734" s="3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>
      <c r="A735" s="3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>
      <c r="A736" s="3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>
      <c r="A737" s="3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>
      <c r="A738" s="3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>
      <c r="A739" s="3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J740"/>
  <sheetViews>
    <sheetView workbookViewId="0">
      <selection activeCell="H24" sqref="H24"/>
    </sheetView>
  </sheetViews>
  <sheetFormatPr defaultColWidth="10.77734375" defaultRowHeight="14.4"/>
  <cols>
    <col min="1" max="16384" width="10.77734375" style="20"/>
  </cols>
  <sheetData>
    <row r="1" spans="1:10">
      <c r="B1" s="21" t="s">
        <v>7</v>
      </c>
      <c r="C1" s="21" t="s">
        <v>8</v>
      </c>
      <c r="D1" s="21" t="s">
        <v>9</v>
      </c>
      <c r="E1" s="21" t="s">
        <v>10</v>
      </c>
      <c r="I1" s="56" t="s">
        <v>3006</v>
      </c>
      <c r="J1" s="20" t="s">
        <v>3007</v>
      </c>
    </row>
    <row r="2" spans="1:10">
      <c r="A2" s="22">
        <v>196307</v>
      </c>
      <c r="B2" s="20">
        <v>-6.7691111111111103E-3</v>
      </c>
      <c r="C2" s="20">
        <v>-1.4878000000000001E-2</v>
      </c>
      <c r="D2" s="20">
        <v>-4.4324999999999998E-3</v>
      </c>
      <c r="E2" s="20">
        <v>-1.1247500000000001E-2</v>
      </c>
    </row>
    <row r="3" spans="1:10">
      <c r="A3" s="20">
        <v>196308</v>
      </c>
      <c r="B3" s="20">
        <v>4.8302999999999992E-2</v>
      </c>
      <c r="C3" s="20">
        <v>6.7580000000000001E-2</v>
      </c>
      <c r="D3" s="20">
        <v>5.1611500000000005E-2</v>
      </c>
      <c r="E3" s="20">
        <v>5.4005499999999998E-2</v>
      </c>
    </row>
    <row r="4" spans="1:10">
      <c r="A4" s="20">
        <v>196309</v>
      </c>
      <c r="B4" s="20">
        <v>-2.0380888888888882E-2</v>
      </c>
      <c r="C4" s="20">
        <v>-1.9224499999999999E-2</v>
      </c>
      <c r="D4" s="20">
        <v>-2.2418999999999998E-2</v>
      </c>
      <c r="E4" s="20">
        <v>-1.1440000000000001E-2</v>
      </c>
    </row>
    <row r="5" spans="1:10">
      <c r="A5" s="20">
        <v>196310</v>
      </c>
      <c r="B5" s="20">
        <v>1.5691E-2</v>
      </c>
      <c r="C5" s="20">
        <v>2.42385E-2</v>
      </c>
      <c r="D5" s="20">
        <v>3.6819999999999999E-2</v>
      </c>
      <c r="E5" s="20">
        <v>2.1253000000000001E-2</v>
      </c>
    </row>
    <row r="6" spans="1:10">
      <c r="A6" s="20">
        <v>196311</v>
      </c>
      <c r="B6" s="20">
        <v>-1.7099444444444441E-2</v>
      </c>
      <c r="C6" s="20">
        <v>1.6240000000000002E-3</v>
      </c>
      <c r="D6" s="20">
        <v>-2.1396999999999999E-2</v>
      </c>
      <c r="E6" s="20">
        <v>-2.9120000000000001E-3</v>
      </c>
    </row>
    <row r="7" spans="1:10">
      <c r="A7" s="20">
        <v>196312</v>
      </c>
      <c r="B7" s="20">
        <v>2.4877777777777776E-3</v>
      </c>
      <c r="C7" s="20">
        <v>1.1337E-2</v>
      </c>
      <c r="D7" s="20">
        <v>1.1537500000000001E-2</v>
      </c>
      <c r="E7" s="20">
        <v>1.1158999999999999E-2</v>
      </c>
    </row>
    <row r="8" spans="1:10">
      <c r="A8" s="20">
        <v>196401</v>
      </c>
      <c r="B8" s="20">
        <v>2.5560888888888886E-2</v>
      </c>
      <c r="C8" s="20">
        <v>3.2445000000000002E-2</v>
      </c>
      <c r="D8" s="20">
        <v>1.7458999999999999E-2</v>
      </c>
      <c r="E8" s="20">
        <v>3.5134499999999999E-2</v>
      </c>
    </row>
    <row r="9" spans="1:10">
      <c r="A9" s="20">
        <v>196402</v>
      </c>
      <c r="B9" s="20">
        <v>2.2535555555555552E-2</v>
      </c>
      <c r="C9" s="20">
        <v>4.3206000000000008E-2</v>
      </c>
      <c r="D9" s="20">
        <v>1.8693500000000002E-2</v>
      </c>
      <c r="E9" s="20">
        <v>2.49045E-2</v>
      </c>
    </row>
    <row r="10" spans="1:10">
      <c r="A10" s="20">
        <v>196403</v>
      </c>
      <c r="B10" s="20">
        <v>2.9479888888888889E-2</v>
      </c>
      <c r="C10" s="20">
        <v>4.1524999999999999E-2</v>
      </c>
      <c r="D10" s="20">
        <v>1.1956500000000002E-2</v>
      </c>
      <c r="E10" s="20">
        <v>5.0371000000000006E-2</v>
      </c>
    </row>
    <row r="11" spans="1:10">
      <c r="A11" s="20">
        <v>196404</v>
      </c>
      <c r="B11" s="20">
        <v>-1.1654888888888887E-2</v>
      </c>
      <c r="C11" s="20">
        <v>-1.3365E-2</v>
      </c>
      <c r="D11" s="20">
        <v>-1.0387E-2</v>
      </c>
      <c r="E11" s="20">
        <v>-1.3875E-2</v>
      </c>
    </row>
    <row r="12" spans="1:10">
      <c r="A12" s="20">
        <v>196405</v>
      </c>
      <c r="B12" s="20">
        <v>1.1439555555555554E-2</v>
      </c>
      <c r="C12" s="20">
        <v>3.1008999999999998E-2</v>
      </c>
      <c r="D12" s="20">
        <v>1.5053999999999998E-2</v>
      </c>
      <c r="E12" s="20">
        <v>1.7451499999999998E-2</v>
      </c>
    </row>
    <row r="13" spans="1:10">
      <c r="A13" s="20">
        <v>196406</v>
      </c>
      <c r="B13" s="20">
        <v>1.8308888888888888E-2</v>
      </c>
      <c r="C13" s="20">
        <v>2.1562000000000001E-2</v>
      </c>
      <c r="D13" s="20">
        <v>9.4790000000000013E-3</v>
      </c>
      <c r="E13" s="20">
        <v>1.20255E-2</v>
      </c>
    </row>
    <row r="14" spans="1:10">
      <c r="A14" s="20">
        <v>196407</v>
      </c>
      <c r="B14" s="20">
        <v>2.3551888888888886E-2</v>
      </c>
      <c r="C14" s="20">
        <v>2.4737499999999999E-2</v>
      </c>
      <c r="D14" s="20">
        <v>2.0087999999999998E-2</v>
      </c>
      <c r="E14" s="20">
        <v>3.0107999999999996E-2</v>
      </c>
    </row>
    <row r="15" spans="1:10">
      <c r="A15" s="20">
        <v>196408</v>
      </c>
      <c r="B15" s="20">
        <v>-8.1570000000000011E-3</v>
      </c>
      <c r="C15" s="20">
        <v>-1.28685E-2</v>
      </c>
      <c r="D15" s="20">
        <v>-1.37235E-2</v>
      </c>
      <c r="E15" s="20">
        <v>-8.3049999999999999E-3</v>
      </c>
    </row>
    <row r="16" spans="1:10">
      <c r="A16" s="20">
        <v>196409</v>
      </c>
      <c r="B16" s="20">
        <v>3.1748666666666668E-2</v>
      </c>
      <c r="C16" s="20">
        <v>4.5717499999999994E-2</v>
      </c>
      <c r="D16" s="20">
        <v>3.3623500000000001E-2</v>
      </c>
      <c r="E16" s="20">
        <v>3.7713000000000003E-2</v>
      </c>
    </row>
    <row r="17" spans="1:5">
      <c r="A17" s="20">
        <v>196410</v>
      </c>
      <c r="B17" s="20">
        <v>1.7710444444444442E-2</v>
      </c>
      <c r="C17" s="20">
        <v>1.8619500000000001E-2</v>
      </c>
      <c r="D17" s="20">
        <v>5.6255000000000003E-3</v>
      </c>
      <c r="E17" s="20">
        <v>1.27385E-2</v>
      </c>
    </row>
    <row r="18" spans="1:5">
      <c r="A18" s="20">
        <v>196411</v>
      </c>
      <c r="B18" s="20">
        <v>-2.4555555555555625E-5</v>
      </c>
      <c r="C18" s="20">
        <v>-1.7996000000000002E-2</v>
      </c>
      <c r="D18" s="20">
        <v>1.2735000000000001E-3</v>
      </c>
      <c r="E18" s="20">
        <v>2.0445000000000003E-3</v>
      </c>
    </row>
    <row r="19" spans="1:5">
      <c r="A19" s="20">
        <v>196412</v>
      </c>
      <c r="B19" s="20">
        <v>-5.1447777777777768E-3</v>
      </c>
      <c r="C19" s="20">
        <v>-1.7427499999999999E-2</v>
      </c>
      <c r="D19" s="20">
        <v>6.9930000000000001E-3</v>
      </c>
      <c r="E19" s="20">
        <v>-1.2524500000000001E-2</v>
      </c>
    </row>
    <row r="20" spans="1:5">
      <c r="A20" s="20">
        <v>196501</v>
      </c>
      <c r="B20" s="20">
        <v>6.4541333333333326E-2</v>
      </c>
      <c r="C20" s="20">
        <v>5.602399999999999E-2</v>
      </c>
      <c r="D20" s="20">
        <v>6.1553500000000004E-2</v>
      </c>
      <c r="E20" s="20">
        <v>5.8610500000000003E-2</v>
      </c>
    </row>
    <row r="21" spans="1:5">
      <c r="A21" s="20">
        <v>196502</v>
      </c>
      <c r="B21" s="20">
        <v>3.9117777777777779E-2</v>
      </c>
      <c r="C21" s="20">
        <v>2.2685499999999997E-2</v>
      </c>
      <c r="D21" s="20">
        <v>2.3273499999999999E-2</v>
      </c>
      <c r="E21" s="20">
        <v>2.4070000000000001E-2</v>
      </c>
    </row>
    <row r="22" spans="1:5">
      <c r="A22" s="20">
        <v>196503</v>
      </c>
      <c r="B22" s="20">
        <v>1.0288222222222221E-2</v>
      </c>
      <c r="C22" s="20">
        <v>9.1629999999999993E-3</v>
      </c>
      <c r="D22" s="20">
        <v>-1.8874999999999996E-3</v>
      </c>
      <c r="E22" s="20">
        <v>3.7675000000000004E-3</v>
      </c>
    </row>
    <row r="23" spans="1:5">
      <c r="A23" s="20">
        <v>196504</v>
      </c>
      <c r="B23" s="20">
        <v>4.2131222222222216E-2</v>
      </c>
      <c r="C23" s="20">
        <v>4.1189499999999997E-2</v>
      </c>
      <c r="D23" s="20">
        <v>3.7609000000000004E-2</v>
      </c>
      <c r="E23" s="20">
        <v>3.0235500000000002E-2</v>
      </c>
    </row>
    <row r="24" spans="1:5">
      <c r="A24" s="20">
        <v>196505</v>
      </c>
      <c r="B24" s="20">
        <v>-1.6265555555555549E-3</v>
      </c>
      <c r="C24" s="20">
        <v>-1.7955000000000002E-2</v>
      </c>
      <c r="D24" s="20">
        <v>-4.4955000000000004E-3</v>
      </c>
      <c r="E24" s="20">
        <v>4.117E-3</v>
      </c>
    </row>
    <row r="25" spans="1:5">
      <c r="A25" s="20">
        <v>196506</v>
      </c>
      <c r="B25" s="20">
        <v>-9.2811777777777771E-2</v>
      </c>
      <c r="C25" s="20">
        <v>-6.6444000000000003E-2</v>
      </c>
      <c r="D25" s="20">
        <v>-7.6045500000000002E-2</v>
      </c>
      <c r="E25" s="20">
        <v>-7.5833499999999998E-2</v>
      </c>
    </row>
    <row r="26" spans="1:5">
      <c r="A26" s="20">
        <v>196507</v>
      </c>
      <c r="B26" s="20">
        <v>3.0456777777777767E-2</v>
      </c>
      <c r="C26" s="20">
        <v>4.1319499999999995E-2</v>
      </c>
      <c r="D26" s="20">
        <v>2.0926999999999998E-2</v>
      </c>
      <c r="E26" s="20">
        <v>2.4761999999999999E-2</v>
      </c>
    </row>
    <row r="27" spans="1:5">
      <c r="A27" s="20">
        <v>196508</v>
      </c>
      <c r="B27" s="20">
        <v>5.6644888888888877E-2</v>
      </c>
      <c r="C27" s="20">
        <v>3.7877500000000001E-2</v>
      </c>
      <c r="D27" s="20">
        <v>5.4709000000000001E-2</v>
      </c>
      <c r="E27" s="20">
        <v>4.20395E-2</v>
      </c>
    </row>
    <row r="28" spans="1:5">
      <c r="A28" s="20">
        <v>196509</v>
      </c>
      <c r="B28" s="20">
        <v>3.8570333333333331E-2</v>
      </c>
      <c r="C28" s="20">
        <v>3.7003000000000001E-2</v>
      </c>
      <c r="D28" s="20">
        <v>3.9183000000000003E-2</v>
      </c>
      <c r="E28" s="20">
        <v>4.22545E-2</v>
      </c>
    </row>
    <row r="29" spans="1:5">
      <c r="A29" s="20">
        <v>196510</v>
      </c>
      <c r="B29" s="20">
        <v>6.2859222222222205E-2</v>
      </c>
      <c r="C29" s="20">
        <v>5.9400499999999995E-2</v>
      </c>
      <c r="D29" s="20">
        <v>5.2427499999999988E-2</v>
      </c>
      <c r="E29" s="20">
        <v>4.5584E-2</v>
      </c>
    </row>
    <row r="30" spans="1:5">
      <c r="A30" s="20">
        <v>196511</v>
      </c>
      <c r="B30" s="20">
        <v>4.9272222222222217E-2</v>
      </c>
      <c r="C30" s="20">
        <v>2.1913999999999999E-2</v>
      </c>
      <c r="D30" s="20">
        <v>2.3292500000000001E-2</v>
      </c>
      <c r="E30" s="20">
        <v>3.2650999999999999E-2</v>
      </c>
    </row>
    <row r="31" spans="1:5">
      <c r="A31" s="20">
        <v>196512</v>
      </c>
      <c r="B31" s="20">
        <v>3.8720222222222225E-2</v>
      </c>
      <c r="C31" s="20">
        <v>4.3897000000000005E-2</v>
      </c>
      <c r="D31" s="20">
        <v>2.2026499999999997E-2</v>
      </c>
      <c r="E31" s="20">
        <v>2.0371999999999998E-2</v>
      </c>
    </row>
    <row r="32" spans="1:5">
      <c r="A32" s="20">
        <v>196601</v>
      </c>
      <c r="B32" s="20">
        <v>5.4265222222222215E-2</v>
      </c>
      <c r="C32" s="20">
        <v>5.6161500000000003E-2</v>
      </c>
      <c r="D32" s="20">
        <v>2.71595E-2</v>
      </c>
      <c r="E32" s="20">
        <v>3.2923500000000001E-2</v>
      </c>
    </row>
    <row r="33" spans="1:5">
      <c r="A33" s="20">
        <v>196602</v>
      </c>
      <c r="B33" s="20">
        <v>3.3012444444444441E-2</v>
      </c>
      <c r="C33" s="20">
        <v>1.3549E-2</v>
      </c>
      <c r="D33" s="20">
        <v>1.6140499999999999E-2</v>
      </c>
      <c r="E33" s="20">
        <v>7.1405000000000027E-3</v>
      </c>
    </row>
    <row r="34" spans="1:5">
      <c r="A34" s="20">
        <v>196603</v>
      </c>
      <c r="B34" s="20">
        <v>-1.7018666666666668E-2</v>
      </c>
      <c r="C34" s="20">
        <v>-2.9679500000000001E-2</v>
      </c>
      <c r="D34" s="20">
        <v>-6.8564999999999997E-3</v>
      </c>
      <c r="E34" s="20">
        <v>-1.2879999999999997E-2</v>
      </c>
    </row>
    <row r="35" spans="1:5">
      <c r="A35" s="20">
        <v>196604</v>
      </c>
      <c r="B35" s="20">
        <v>5.4356999999999989E-2</v>
      </c>
      <c r="C35" s="20">
        <v>3.6167499999999998E-2</v>
      </c>
      <c r="D35" s="20">
        <v>3.9758500000000002E-2</v>
      </c>
      <c r="E35" s="20">
        <v>4.1737500000000004E-2</v>
      </c>
    </row>
    <row r="36" spans="1:5">
      <c r="A36" s="20">
        <v>196605</v>
      </c>
      <c r="B36" s="20">
        <v>-9.9850444444444436E-2</v>
      </c>
      <c r="C36" s="20">
        <v>-8.7069000000000007E-2</v>
      </c>
      <c r="D36" s="20">
        <v>-7.3408000000000001E-2</v>
      </c>
      <c r="E36" s="20">
        <v>-8.4529999999999994E-2</v>
      </c>
    </row>
    <row r="37" spans="1:5">
      <c r="A37" s="20">
        <v>196606</v>
      </c>
      <c r="B37" s="20">
        <v>5.0296666666666667E-3</v>
      </c>
      <c r="C37" s="20">
        <v>-8.4400000000000002E-4</v>
      </c>
      <c r="D37" s="20">
        <v>-4.0475000000000007E-3</v>
      </c>
      <c r="E37" s="20">
        <v>3.6454999999999999E-3</v>
      </c>
    </row>
    <row r="38" spans="1:5">
      <c r="A38" s="20">
        <v>196607</v>
      </c>
      <c r="B38" s="20">
        <v>-1.6676555555555556E-2</v>
      </c>
      <c r="C38" s="20">
        <v>-9.4605000000000002E-3</v>
      </c>
      <c r="D38" s="20">
        <v>-1.7207E-2</v>
      </c>
      <c r="E38" s="20">
        <v>-9.4580000000000011E-3</v>
      </c>
    </row>
    <row r="39" spans="1:5">
      <c r="A39" s="20">
        <v>196608</v>
      </c>
      <c r="B39" s="20">
        <v>-0.10383211111111111</v>
      </c>
      <c r="C39" s="20">
        <v>-8.9346500000000009E-2</v>
      </c>
      <c r="D39" s="20">
        <v>-9.5954999999999999E-2</v>
      </c>
      <c r="E39" s="20">
        <v>-8.5335499999999995E-2</v>
      </c>
    </row>
    <row r="40" spans="1:5">
      <c r="A40" s="20">
        <v>196609</v>
      </c>
      <c r="B40" s="20">
        <v>-1.6262777777777775E-2</v>
      </c>
      <c r="C40" s="20">
        <v>-9.7300000000000008E-3</v>
      </c>
      <c r="D40" s="20">
        <v>-1.8422499999999998E-2</v>
      </c>
      <c r="E40" s="20">
        <v>-4.7295000000000002E-3</v>
      </c>
    </row>
    <row r="41" spans="1:5">
      <c r="A41" s="20">
        <v>196610</v>
      </c>
      <c r="B41" s="20">
        <v>-1.685922222222222E-2</v>
      </c>
      <c r="C41" s="20">
        <v>2.5453E-2</v>
      </c>
      <c r="D41" s="20">
        <v>-7.1344999999999993E-3</v>
      </c>
      <c r="E41" s="20">
        <v>3.0869999999999998E-2</v>
      </c>
    </row>
    <row r="42" spans="1:5">
      <c r="A42" s="20">
        <v>196611</v>
      </c>
      <c r="B42" s="20">
        <v>5.2038555555555553E-2</v>
      </c>
      <c r="C42" s="20">
        <v>1.0239E-2</v>
      </c>
      <c r="D42" s="20">
        <v>6.1601499999999997E-2</v>
      </c>
      <c r="E42" s="20">
        <v>3.7590000000000002E-3</v>
      </c>
    </row>
    <row r="43" spans="1:5">
      <c r="A43" s="20">
        <v>196612</v>
      </c>
      <c r="B43" s="20">
        <v>2.4483111111111108E-2</v>
      </c>
      <c r="C43" s="20">
        <v>3.0885000000000001E-3</v>
      </c>
      <c r="D43" s="20">
        <v>1.6141000000000003E-2</v>
      </c>
      <c r="E43" s="20">
        <v>1.11685E-2</v>
      </c>
    </row>
    <row r="44" spans="1:5">
      <c r="A44" s="20">
        <v>196701</v>
      </c>
      <c r="B44" s="20">
        <v>0.17261077777777775</v>
      </c>
      <c r="C44" s="20">
        <v>0.15141400000000002</v>
      </c>
      <c r="D44" s="20">
        <v>0.13141999999999998</v>
      </c>
      <c r="E44" s="20">
        <v>0.11380649999999999</v>
      </c>
    </row>
    <row r="45" spans="1:5">
      <c r="A45" s="20">
        <v>196702</v>
      </c>
      <c r="B45" s="20">
        <v>3.6525111111111105E-2</v>
      </c>
      <c r="C45" s="20">
        <v>1.1222000000000001E-2</v>
      </c>
      <c r="D45" s="20">
        <v>3.54545E-2</v>
      </c>
      <c r="E45" s="20">
        <v>1.5807999999999999E-2</v>
      </c>
    </row>
    <row r="46" spans="1:5">
      <c r="A46" s="20">
        <v>196703</v>
      </c>
      <c r="B46" s="20">
        <v>6.263588888888888E-2</v>
      </c>
      <c r="C46" s="20">
        <v>5.5166000000000007E-2</v>
      </c>
      <c r="D46" s="20">
        <v>5.4453999999999995E-2</v>
      </c>
      <c r="E46" s="20">
        <v>4.8911999999999997E-2</v>
      </c>
    </row>
    <row r="47" spans="1:5">
      <c r="A47" s="20">
        <v>196704</v>
      </c>
      <c r="B47" s="20">
        <v>4.5667333333333324E-2</v>
      </c>
      <c r="C47" s="20">
        <v>3.3023999999999998E-2</v>
      </c>
      <c r="D47" s="20">
        <v>6.0308E-2</v>
      </c>
      <c r="E47" s="20">
        <v>2.5752999999999998E-2</v>
      </c>
    </row>
    <row r="48" spans="1:5">
      <c r="A48" s="20">
        <v>196705</v>
      </c>
      <c r="B48" s="20">
        <v>-1.7235666666666666E-2</v>
      </c>
      <c r="C48" s="20">
        <v>-2.2492999999999999E-2</v>
      </c>
      <c r="D48" s="20">
        <v>-3.5290000000000002E-2</v>
      </c>
      <c r="E48" s="20">
        <v>-1.75365E-2</v>
      </c>
    </row>
    <row r="49" spans="1:5">
      <c r="A49" s="20">
        <v>196706</v>
      </c>
      <c r="B49" s="20">
        <v>8.6438222222222194E-2</v>
      </c>
      <c r="C49" s="20">
        <v>6.4086499999999991E-2</v>
      </c>
      <c r="D49" s="20">
        <v>5.7388999999999996E-2</v>
      </c>
      <c r="E49" s="20">
        <v>4.2831500000000002E-2</v>
      </c>
    </row>
    <row r="50" spans="1:5">
      <c r="A50" s="20">
        <v>196707</v>
      </c>
      <c r="B50" s="20">
        <v>8.0586777777777771E-2</v>
      </c>
      <c r="C50" s="20">
        <v>8.7025000000000005E-2</v>
      </c>
      <c r="D50" s="20">
        <v>6.0864500000000002E-2</v>
      </c>
      <c r="E50" s="20">
        <v>8.3408499999999997E-2</v>
      </c>
    </row>
    <row r="51" spans="1:5">
      <c r="A51" s="20">
        <v>196708</v>
      </c>
      <c r="B51" s="20">
        <v>2.0158888888888887E-3</v>
      </c>
      <c r="C51" s="20">
        <v>8.8605000000000003E-3</v>
      </c>
      <c r="D51" s="20">
        <v>-6.1894999999999997E-3</v>
      </c>
      <c r="E51" s="20">
        <v>1.8175000000000003E-3</v>
      </c>
    </row>
    <row r="52" spans="1:5">
      <c r="A52" s="20">
        <v>196709</v>
      </c>
      <c r="B52" s="20">
        <v>5.5717444444444431E-2</v>
      </c>
      <c r="C52" s="20">
        <v>2.8400999999999999E-2</v>
      </c>
      <c r="D52" s="20">
        <v>5.6385000000000005E-2</v>
      </c>
      <c r="E52" s="20">
        <v>4.0351999999999999E-2</v>
      </c>
    </row>
    <row r="53" spans="1:5">
      <c r="A53" s="20">
        <v>196710</v>
      </c>
      <c r="B53" s="20">
        <v>-2.2986555555555555E-2</v>
      </c>
      <c r="C53" s="20">
        <v>-4.4933499999999994E-2</v>
      </c>
      <c r="D53" s="20">
        <v>-7.8820000000000001E-3</v>
      </c>
      <c r="E53" s="20">
        <v>-4.2957000000000002E-2</v>
      </c>
    </row>
    <row r="54" spans="1:5">
      <c r="A54" s="20">
        <v>196711</v>
      </c>
      <c r="B54" s="20">
        <v>6.8904444444444447E-3</v>
      </c>
      <c r="C54" s="20">
        <v>-5.0359999999999997E-3</v>
      </c>
      <c r="D54" s="20">
        <v>9.2254999999999993E-3</v>
      </c>
      <c r="E54" s="20">
        <v>-9.6305000000000002E-3</v>
      </c>
    </row>
    <row r="55" spans="1:5">
      <c r="A55" s="20">
        <v>196712</v>
      </c>
      <c r="B55" s="20">
        <v>8.7181333333333305E-2</v>
      </c>
      <c r="C55" s="20">
        <v>6.08345E-2</v>
      </c>
      <c r="D55" s="20">
        <v>6.6660999999999998E-2</v>
      </c>
      <c r="E55" s="20">
        <v>6.0449000000000003E-2</v>
      </c>
    </row>
    <row r="56" spans="1:5">
      <c r="A56" s="20">
        <v>196801</v>
      </c>
      <c r="B56" s="20">
        <v>4.5591111111111101E-3</v>
      </c>
      <c r="C56" s="20">
        <v>1.0234500000000001E-2</v>
      </c>
      <c r="D56" s="20">
        <v>-4.1131500000000001E-2</v>
      </c>
      <c r="E56" s="20">
        <v>1.4628E-2</v>
      </c>
    </row>
    <row r="57" spans="1:5">
      <c r="A57" s="20">
        <v>196802</v>
      </c>
      <c r="B57" s="20">
        <v>-5.9654333333333316E-2</v>
      </c>
      <c r="C57" s="20">
        <v>-4.1245500000000004E-2</v>
      </c>
      <c r="D57" s="20">
        <v>-5.2195999999999999E-2</v>
      </c>
      <c r="E57" s="20">
        <v>-3.2133000000000002E-2</v>
      </c>
    </row>
    <row r="58" spans="1:5">
      <c r="A58" s="20">
        <v>196803</v>
      </c>
      <c r="B58" s="20">
        <v>-1.0632777777777776E-2</v>
      </c>
      <c r="C58" s="20">
        <v>-3.0300000000000021E-4</v>
      </c>
      <c r="D58" s="20">
        <v>8.9925000000000005E-3</v>
      </c>
      <c r="E58" s="20">
        <v>-9.327499999999999E-3</v>
      </c>
    </row>
    <row r="59" spans="1:5">
      <c r="A59" s="20">
        <v>196804</v>
      </c>
      <c r="B59" s="20">
        <v>0.14978277777777776</v>
      </c>
      <c r="C59" s="20">
        <v>0.1262105</v>
      </c>
      <c r="D59" s="20">
        <v>0.140629</v>
      </c>
      <c r="E59" s="20">
        <v>0.1045975</v>
      </c>
    </row>
    <row r="60" spans="1:5">
      <c r="A60" s="20">
        <v>196805</v>
      </c>
      <c r="B60" s="20">
        <v>8.9363222222222205E-2</v>
      </c>
      <c r="C60" s="20">
        <v>6.8930500000000006E-2</v>
      </c>
      <c r="D60" s="20">
        <v>6.0705499999999996E-2</v>
      </c>
      <c r="E60" s="20">
        <v>4.5906500000000003E-2</v>
      </c>
    </row>
    <row r="61" spans="1:5">
      <c r="A61" s="20">
        <v>196806</v>
      </c>
      <c r="B61" s="20">
        <v>8.3531111111111098E-3</v>
      </c>
      <c r="C61" s="20">
        <v>6.1729999999999997E-3</v>
      </c>
      <c r="D61" s="20">
        <v>-3.4735E-3</v>
      </c>
      <c r="E61" s="20">
        <v>2.2725499999999999E-2</v>
      </c>
    </row>
    <row r="62" spans="1:5">
      <c r="A62" s="20">
        <v>196807</v>
      </c>
      <c r="B62" s="20">
        <v>-3.4474999999999999E-2</v>
      </c>
      <c r="C62" s="20">
        <v>3.3074999999999997E-3</v>
      </c>
      <c r="D62" s="20">
        <v>-4.9481499999999998E-2</v>
      </c>
      <c r="E62" s="20">
        <v>-1.2159E-2</v>
      </c>
    </row>
    <row r="63" spans="1:5">
      <c r="A63" s="20">
        <v>196808</v>
      </c>
      <c r="B63" s="20">
        <v>3.8734222222222219E-2</v>
      </c>
      <c r="C63" s="20">
        <v>3.5263000000000003E-2</v>
      </c>
      <c r="D63" s="20">
        <v>2.48915E-2</v>
      </c>
      <c r="E63" s="20">
        <v>3.2823499999999999E-2</v>
      </c>
    </row>
    <row r="64" spans="1:5">
      <c r="A64" s="20">
        <v>196809</v>
      </c>
      <c r="B64" s="20">
        <v>7.0118888888888883E-2</v>
      </c>
      <c r="C64" s="20">
        <v>5.6770500000000002E-2</v>
      </c>
      <c r="D64" s="20">
        <v>5.2721499999999998E-2</v>
      </c>
      <c r="E64" s="20">
        <v>6.5289E-2</v>
      </c>
    </row>
    <row r="65" spans="1:5">
      <c r="A65" s="20">
        <v>196810</v>
      </c>
      <c r="B65" s="20">
        <v>6.8797777777777781E-3</v>
      </c>
      <c r="C65" s="20">
        <v>2.265E-2</v>
      </c>
      <c r="D65" s="20">
        <v>-6.5925000000000003E-3</v>
      </c>
      <c r="E65" s="20">
        <v>1.8645999999999999E-2</v>
      </c>
    </row>
    <row r="66" spans="1:5">
      <c r="A66" s="20">
        <v>196811</v>
      </c>
      <c r="B66" s="20">
        <v>7.900377777777777E-2</v>
      </c>
      <c r="C66" s="20">
        <v>6.1148000000000008E-2</v>
      </c>
      <c r="D66" s="20">
        <v>7.227299999999999E-2</v>
      </c>
      <c r="E66" s="20">
        <v>5.0731499999999999E-2</v>
      </c>
    </row>
    <row r="67" spans="1:5">
      <c r="A67" s="20">
        <v>196812</v>
      </c>
      <c r="B67" s="20">
        <v>-4.6445555555555554E-3</v>
      </c>
      <c r="C67" s="20">
        <v>-2.2754E-2</v>
      </c>
      <c r="D67" s="20">
        <v>-2.1994000000000003E-2</v>
      </c>
      <c r="E67" s="20">
        <v>-9.7485000000000002E-3</v>
      </c>
    </row>
    <row r="68" spans="1:5">
      <c r="A68" s="20">
        <v>196901</v>
      </c>
      <c r="B68" s="20">
        <v>-1.2995777777777775E-2</v>
      </c>
      <c r="C68" s="20">
        <v>-1.5005000000000001E-3</v>
      </c>
      <c r="D68" s="20">
        <v>-1.8987E-2</v>
      </c>
      <c r="E68" s="20">
        <v>-9.2870000000000001E-3</v>
      </c>
    </row>
    <row r="69" spans="1:5">
      <c r="A69" s="20">
        <v>196902</v>
      </c>
      <c r="B69" s="20">
        <v>-8.7880444444444428E-2</v>
      </c>
      <c r="C69" s="20">
        <v>-6.2351499999999997E-2</v>
      </c>
      <c r="D69" s="20">
        <v>-7.1174500000000002E-2</v>
      </c>
      <c r="E69" s="20">
        <v>-6.5369999999999998E-2</v>
      </c>
    </row>
    <row r="70" spans="1:5">
      <c r="A70" s="20">
        <v>196903</v>
      </c>
      <c r="B70" s="20">
        <v>2.8044777777777773E-2</v>
      </c>
      <c r="C70" s="20">
        <v>2.9901499999999998E-2</v>
      </c>
      <c r="D70" s="20">
        <v>3.1878999999999998E-2</v>
      </c>
      <c r="E70" s="20">
        <v>2.8274499999999998E-2</v>
      </c>
    </row>
    <row r="71" spans="1:5">
      <c r="A71" s="20">
        <v>196904</v>
      </c>
      <c r="B71" s="20">
        <v>1.1306555555555552E-2</v>
      </c>
      <c r="C71" s="20">
        <v>2.0057000000000002E-2</v>
      </c>
      <c r="D71" s="20">
        <v>1.8537499999999998E-2</v>
      </c>
      <c r="E71" s="20">
        <v>1.2789500000000001E-2</v>
      </c>
    </row>
    <row r="72" spans="1:5">
      <c r="A72" s="20">
        <v>196905</v>
      </c>
      <c r="B72" s="20">
        <v>1.2584444444444442E-3</v>
      </c>
      <c r="C72" s="20">
        <v>4.9350000000000002E-3</v>
      </c>
      <c r="D72" s="20">
        <v>-2.2260000000000001E-3</v>
      </c>
      <c r="E72" s="20">
        <v>5.9594999999999995E-3</v>
      </c>
    </row>
    <row r="73" spans="1:5">
      <c r="A73" s="20">
        <v>196906</v>
      </c>
      <c r="B73" s="20">
        <v>-0.11470288888888888</v>
      </c>
      <c r="C73" s="20">
        <v>-8.8941499999999993E-2</v>
      </c>
      <c r="D73" s="20">
        <v>-7.5873499999999997E-2</v>
      </c>
      <c r="E73" s="20">
        <v>-9.5469500000000013E-2</v>
      </c>
    </row>
    <row r="74" spans="1:5">
      <c r="A74" s="20">
        <v>196907</v>
      </c>
      <c r="B74" s="20">
        <v>-9.6356222222222204E-2</v>
      </c>
      <c r="C74" s="20">
        <v>-6.75375E-2</v>
      </c>
      <c r="D74" s="20">
        <v>-8.1350999999999993E-2</v>
      </c>
      <c r="E74" s="20">
        <v>-6.8810499999999997E-2</v>
      </c>
    </row>
    <row r="75" spans="1:5">
      <c r="A75" s="20">
        <v>196908</v>
      </c>
      <c r="B75" s="20">
        <v>5.8372444444444442E-2</v>
      </c>
      <c r="C75" s="20">
        <v>3.2348000000000002E-2</v>
      </c>
      <c r="D75" s="20">
        <v>6.4047000000000007E-2</v>
      </c>
      <c r="E75" s="20">
        <v>3.5491500000000002E-2</v>
      </c>
    </row>
    <row r="76" spans="1:5">
      <c r="A76" s="20">
        <v>196909</v>
      </c>
      <c r="B76" s="20">
        <v>-1.3440888888888889E-2</v>
      </c>
      <c r="C76" s="20">
        <v>-3.7908999999999998E-2</v>
      </c>
      <c r="D76" s="20">
        <v>-5.9335000000000004E-3</v>
      </c>
      <c r="E76" s="20">
        <v>-2.3300499999999998E-2</v>
      </c>
    </row>
    <row r="77" spans="1:5">
      <c r="A77" s="20">
        <v>196910</v>
      </c>
      <c r="B77" s="20">
        <v>9.160822222222223E-2</v>
      </c>
      <c r="C77" s="20">
        <v>5.4683500000000003E-2</v>
      </c>
      <c r="D77" s="20">
        <v>8.3609499999999989E-2</v>
      </c>
      <c r="E77" s="20">
        <v>6.2508499999999995E-2</v>
      </c>
    </row>
    <row r="78" spans="1:5">
      <c r="A78" s="20">
        <v>196911</v>
      </c>
      <c r="B78" s="20">
        <v>-5.4965999999999987E-2</v>
      </c>
      <c r="C78" s="20">
        <v>-4.9520999999999996E-2</v>
      </c>
      <c r="D78" s="20">
        <v>-3.8989500000000003E-2</v>
      </c>
      <c r="E78" s="20">
        <v>-3.6750000000000005E-2</v>
      </c>
    </row>
    <row r="79" spans="1:5">
      <c r="A79" s="20">
        <v>196912</v>
      </c>
      <c r="B79" s="20">
        <v>-5.2412666666666663E-2</v>
      </c>
      <c r="C79" s="20">
        <v>-5.3686500000000005E-2</v>
      </c>
      <c r="D79" s="20">
        <v>-2.8550499999999999E-2</v>
      </c>
      <c r="E79" s="20">
        <v>-4.9069000000000002E-2</v>
      </c>
    </row>
    <row r="80" spans="1:5">
      <c r="A80" s="20">
        <v>197001</v>
      </c>
      <c r="B80" s="20">
        <v>-4.969744444444444E-2</v>
      </c>
      <c r="C80" s="20">
        <v>-3.9308999999999997E-2</v>
      </c>
      <c r="D80" s="20">
        <v>-7.024699999999999E-2</v>
      </c>
      <c r="E80" s="20">
        <v>-4.4795499999999995E-2</v>
      </c>
    </row>
    <row r="81" spans="1:5">
      <c r="A81" s="20">
        <v>197002</v>
      </c>
      <c r="B81" s="20">
        <v>3.6096333333333327E-2</v>
      </c>
      <c r="C81" s="20">
        <v>7.1169499999999997E-2</v>
      </c>
      <c r="D81" s="20">
        <v>3.3764500000000003E-2</v>
      </c>
      <c r="E81" s="20">
        <v>6.3520000000000007E-2</v>
      </c>
    </row>
    <row r="82" spans="1:5">
      <c r="A82" s="20">
        <v>197003</v>
      </c>
      <c r="B82" s="20">
        <v>-2.6158999999999995E-2</v>
      </c>
      <c r="C82" s="20">
        <v>5.8440000000000002E-3</v>
      </c>
      <c r="D82" s="20">
        <v>-2.9871500000000002E-2</v>
      </c>
      <c r="E82" s="20">
        <v>8.8655000000000001E-3</v>
      </c>
    </row>
    <row r="83" spans="1:5">
      <c r="A83" s="20">
        <v>197004</v>
      </c>
      <c r="B83" s="20">
        <v>-0.16272311111111107</v>
      </c>
      <c r="C83" s="20">
        <v>-9.3703999999999996E-2</v>
      </c>
      <c r="D83" s="20">
        <v>-0.1519665</v>
      </c>
      <c r="E83" s="20">
        <v>-0.10596849999999999</v>
      </c>
    </row>
    <row r="84" spans="1:5">
      <c r="A84" s="20">
        <v>197005</v>
      </c>
      <c r="B84" s="20">
        <v>-0.10069799999999997</v>
      </c>
      <c r="C84" s="20">
        <v>-6.1328499999999994E-2</v>
      </c>
      <c r="D84" s="20">
        <v>-9.2282000000000017E-2</v>
      </c>
      <c r="E84" s="20">
        <v>-6.1797999999999999E-2</v>
      </c>
    </row>
    <row r="85" spans="1:5">
      <c r="A85" s="20">
        <v>197006</v>
      </c>
      <c r="B85" s="20">
        <v>-7.330766666666666E-2</v>
      </c>
      <c r="C85" s="20">
        <v>-6.4774999999999999E-2</v>
      </c>
      <c r="D85" s="20">
        <v>-6.8972499999999992E-2</v>
      </c>
      <c r="E85" s="20">
        <v>-5.2711500000000001E-2</v>
      </c>
    </row>
    <row r="86" spans="1:5">
      <c r="A86" s="20">
        <v>197007</v>
      </c>
      <c r="B86" s="20">
        <v>7.2233555555555537E-2</v>
      </c>
      <c r="C86" s="20">
        <v>7.3054500000000008E-2</v>
      </c>
      <c r="D86" s="20">
        <v>6.3395999999999994E-2</v>
      </c>
      <c r="E86" s="20">
        <v>8.3168000000000006E-2</v>
      </c>
    </row>
    <row r="87" spans="1:5">
      <c r="A87" s="20">
        <v>197008</v>
      </c>
      <c r="B87" s="20">
        <v>6.601555555555555E-2</v>
      </c>
      <c r="C87" s="20">
        <v>6.2719999999999998E-2</v>
      </c>
      <c r="D87" s="20">
        <v>5.6944000000000002E-2</v>
      </c>
      <c r="E87" s="20">
        <v>6.1379500000000004E-2</v>
      </c>
    </row>
    <row r="88" spans="1:5">
      <c r="A88" s="20">
        <v>197009</v>
      </c>
      <c r="B88" s="20">
        <v>0.12804755555555553</v>
      </c>
      <c r="C88" s="20">
        <v>6.6761000000000001E-2</v>
      </c>
      <c r="D88" s="20">
        <v>0.11250450000000001</v>
      </c>
      <c r="E88" s="20">
        <v>6.00575E-2</v>
      </c>
    </row>
    <row r="89" spans="1:5">
      <c r="A89" s="20">
        <v>197010</v>
      </c>
      <c r="B89" s="20">
        <v>-5.8312111111111099E-2</v>
      </c>
      <c r="C89" s="20">
        <v>-3.4614499999999999E-2</v>
      </c>
      <c r="D89" s="20">
        <v>-3.7708999999999999E-2</v>
      </c>
      <c r="E89" s="20">
        <v>-2.7460499999999999E-2</v>
      </c>
    </row>
    <row r="90" spans="1:5">
      <c r="A90" s="20">
        <v>197011</v>
      </c>
      <c r="B90" s="20">
        <v>1.7376666666666665E-2</v>
      </c>
      <c r="C90" s="20">
        <v>4.4937499999999991E-2</v>
      </c>
      <c r="D90" s="20">
        <v>2.9419000000000001E-2</v>
      </c>
      <c r="E90" s="20">
        <v>4.0967999999999997E-2</v>
      </c>
    </row>
    <row r="91" spans="1:5">
      <c r="A91" s="20">
        <v>197012</v>
      </c>
      <c r="B91" s="20">
        <v>8.7867777777777767E-2</v>
      </c>
      <c r="C91" s="20">
        <v>7.5790999999999997E-2</v>
      </c>
      <c r="D91" s="20">
        <v>6.7074499999999995E-2</v>
      </c>
      <c r="E91" s="20">
        <v>7.08815E-2</v>
      </c>
    </row>
    <row r="92" spans="1:5">
      <c r="A92" s="20">
        <v>197101</v>
      </c>
      <c r="B92" s="20">
        <v>0.11672544444444442</v>
      </c>
      <c r="C92" s="20">
        <v>8.8929000000000008E-2</v>
      </c>
      <c r="D92" s="20">
        <v>7.2148500000000004E-2</v>
      </c>
      <c r="E92" s="20">
        <v>8.8919999999999999E-2</v>
      </c>
    </row>
    <row r="93" spans="1:5">
      <c r="A93" s="20">
        <v>197102</v>
      </c>
      <c r="B93" s="20">
        <v>3.7002E-2</v>
      </c>
      <c r="C93" s="20">
        <v>2.2213000000000004E-2</v>
      </c>
      <c r="D93" s="20">
        <v>3.2695500000000002E-2</v>
      </c>
      <c r="E93" s="20">
        <v>2.4746000000000001E-2</v>
      </c>
    </row>
    <row r="94" spans="1:5">
      <c r="A94" s="20">
        <v>197103</v>
      </c>
      <c r="B94" s="20">
        <v>6.68401111111111E-2</v>
      </c>
      <c r="C94" s="20">
        <v>3.4328500000000005E-2</v>
      </c>
      <c r="D94" s="20">
        <v>7.0361500000000007E-2</v>
      </c>
      <c r="E94" s="20">
        <v>4.1453500000000004E-2</v>
      </c>
    </row>
    <row r="95" spans="1:5">
      <c r="A95" s="20">
        <v>197104</v>
      </c>
      <c r="B95" s="20">
        <v>3.2850000000000004E-2</v>
      </c>
      <c r="C95" s="20">
        <v>4.1811000000000001E-2</v>
      </c>
      <c r="D95" s="20">
        <v>3.36365E-2</v>
      </c>
      <c r="E95" s="20">
        <v>4.1388499999999995E-2</v>
      </c>
    </row>
    <row r="96" spans="1:5">
      <c r="A96" s="20">
        <v>197105</v>
      </c>
      <c r="B96" s="20">
        <v>-4.6775444444444439E-2</v>
      </c>
      <c r="C96" s="20">
        <v>-4.8240499999999999E-2</v>
      </c>
      <c r="D96" s="20">
        <v>-3.7676999999999995E-2</v>
      </c>
      <c r="E96" s="20">
        <v>-3.8759000000000002E-2</v>
      </c>
    </row>
    <row r="97" spans="1:5">
      <c r="A97" s="20">
        <v>197106</v>
      </c>
      <c r="B97" s="20">
        <v>-8.6129999999999991E-3</v>
      </c>
      <c r="C97" s="20">
        <v>-1.1764500000000001E-2</v>
      </c>
      <c r="D97" s="20">
        <v>9.9250000000000011E-4</v>
      </c>
      <c r="E97" s="20">
        <v>-1.6327999999999999E-2</v>
      </c>
    </row>
    <row r="98" spans="1:5">
      <c r="A98" s="20">
        <v>197107</v>
      </c>
      <c r="B98" s="20">
        <v>-5.5774999999999991E-2</v>
      </c>
      <c r="C98" s="20">
        <v>-5.3629499999999997E-2</v>
      </c>
      <c r="D98" s="20">
        <v>-5.4206000000000004E-2</v>
      </c>
      <c r="E98" s="20">
        <v>-4.6446000000000008E-2</v>
      </c>
    </row>
    <row r="99" spans="1:5">
      <c r="A99" s="20">
        <v>197108</v>
      </c>
      <c r="B99" s="20">
        <v>4.6736444444444435E-2</v>
      </c>
      <c r="C99" s="20">
        <v>7.5380000000000003E-2</v>
      </c>
      <c r="D99" s="20">
        <v>4.5542999999999993E-2</v>
      </c>
      <c r="E99" s="20">
        <v>6.7581500000000003E-2</v>
      </c>
    </row>
    <row r="100" spans="1:5">
      <c r="A100" s="20">
        <v>197109</v>
      </c>
      <c r="B100" s="20">
        <v>-1.4285555555555562E-3</v>
      </c>
      <c r="C100" s="20">
        <v>-2.2807500000000001E-2</v>
      </c>
      <c r="D100" s="20">
        <v>5.9804999999999997E-3</v>
      </c>
      <c r="E100" s="20">
        <v>-1.2944499999999999E-2</v>
      </c>
    </row>
    <row r="101" spans="1:5">
      <c r="A101" s="20">
        <v>197110</v>
      </c>
      <c r="B101" s="20">
        <v>-5.437899999999999E-2</v>
      </c>
      <c r="C101" s="20">
        <v>-5.3997999999999997E-2</v>
      </c>
      <c r="D101" s="20">
        <v>-4.5788999999999996E-2</v>
      </c>
      <c r="E101" s="20">
        <v>-5.6712500000000006E-2</v>
      </c>
    </row>
    <row r="102" spans="1:5">
      <c r="A102" s="20">
        <v>197111</v>
      </c>
      <c r="B102" s="20">
        <v>-2.8951111111111105E-2</v>
      </c>
      <c r="C102" s="20">
        <v>-2.7333999999999997E-2</v>
      </c>
      <c r="D102" s="20">
        <v>-8.1374999999999989E-3</v>
      </c>
      <c r="E102" s="20">
        <v>-1.6853E-2</v>
      </c>
    </row>
    <row r="103" spans="1:5">
      <c r="A103" s="20">
        <v>197112</v>
      </c>
      <c r="B103" s="20">
        <v>0.12279966666666667</v>
      </c>
      <c r="C103" s="20">
        <v>0.1081005</v>
      </c>
      <c r="D103" s="20">
        <v>0.1138475</v>
      </c>
      <c r="E103" s="20">
        <v>9.721500000000001E-2</v>
      </c>
    </row>
    <row r="104" spans="1:5">
      <c r="A104" s="20">
        <v>197201</v>
      </c>
      <c r="B104" s="20">
        <v>8.2252999999999993E-2</v>
      </c>
      <c r="C104" s="20">
        <v>7.8112000000000001E-2</v>
      </c>
      <c r="D104" s="20">
        <v>6.0118499999999998E-2</v>
      </c>
      <c r="E104" s="20">
        <v>6.4489500000000005E-2</v>
      </c>
    </row>
    <row r="105" spans="1:5">
      <c r="A105" s="20">
        <v>197202</v>
      </c>
      <c r="B105" s="20">
        <v>3.6244888888888882E-2</v>
      </c>
      <c r="C105" s="20">
        <v>1.8104500000000003E-2</v>
      </c>
      <c r="D105" s="20">
        <v>4.6403E-2</v>
      </c>
      <c r="E105" s="20">
        <v>3.0720000000000001E-2</v>
      </c>
    </row>
    <row r="106" spans="1:5">
      <c r="A106" s="20">
        <v>197203</v>
      </c>
      <c r="B106" s="20">
        <v>4.9113333333333335E-3</v>
      </c>
      <c r="C106" s="20">
        <v>2.7624999999999998E-3</v>
      </c>
      <c r="D106" s="20">
        <v>1.6501999999999999E-2</v>
      </c>
      <c r="E106" s="20">
        <v>9.2189999999999998E-3</v>
      </c>
    </row>
    <row r="107" spans="1:5">
      <c r="A107" s="20">
        <v>197204</v>
      </c>
      <c r="B107" s="20">
        <v>7.5787777777777763E-3</v>
      </c>
      <c r="C107" s="20">
        <v>8.0260000000000001E-3</v>
      </c>
      <c r="D107" s="20">
        <v>7.0875E-3</v>
      </c>
      <c r="E107" s="20">
        <v>-1.8955E-3</v>
      </c>
    </row>
    <row r="108" spans="1:5">
      <c r="A108" s="20">
        <v>197205</v>
      </c>
      <c r="B108" s="20">
        <v>-1.7616777777777773E-2</v>
      </c>
      <c r="C108" s="20">
        <v>-2.1178499999999999E-2</v>
      </c>
      <c r="D108" s="20">
        <v>8.6075000000000006E-3</v>
      </c>
      <c r="E108" s="20">
        <v>-1.33705E-2</v>
      </c>
    </row>
    <row r="109" spans="1:5">
      <c r="A109" s="20">
        <v>197206</v>
      </c>
      <c r="B109" s="20">
        <v>-3.1524999999999997E-2</v>
      </c>
      <c r="C109" s="20">
        <v>-4.7347E-2</v>
      </c>
      <c r="D109" s="20">
        <v>-2.0199500000000002E-2</v>
      </c>
      <c r="E109" s="20">
        <v>-2.8219000000000004E-2</v>
      </c>
    </row>
    <row r="110" spans="1:5">
      <c r="A110" s="20">
        <v>197207</v>
      </c>
      <c r="B110" s="20">
        <v>-3.7260666666666664E-2</v>
      </c>
      <c r="C110" s="20">
        <v>-1.5774E-2</v>
      </c>
      <c r="D110" s="20">
        <v>-2.00095E-2</v>
      </c>
      <c r="E110" s="20">
        <v>-2.8109000000000002E-2</v>
      </c>
    </row>
    <row r="111" spans="1:5">
      <c r="A111" s="20">
        <v>197208</v>
      </c>
      <c r="B111" s="20">
        <v>9.7175555555555539E-3</v>
      </c>
      <c r="C111" s="20">
        <v>4.9011500000000006E-2</v>
      </c>
      <c r="D111" s="20">
        <v>8.5454999999999993E-3</v>
      </c>
      <c r="E111" s="20">
        <v>4.1127500000000004E-2</v>
      </c>
    </row>
    <row r="112" spans="1:5">
      <c r="A112" s="20">
        <v>197209</v>
      </c>
      <c r="B112" s="20">
        <v>-3.0036555555555556E-2</v>
      </c>
      <c r="C112" s="20">
        <v>-1.4799E-2</v>
      </c>
      <c r="D112" s="20">
        <v>-1.9043999999999998E-2</v>
      </c>
      <c r="E112" s="20">
        <v>-3.62315E-2</v>
      </c>
    </row>
    <row r="113" spans="1:5">
      <c r="A113" s="20">
        <v>197210</v>
      </c>
      <c r="B113" s="20">
        <v>-1.4453888888888891E-2</v>
      </c>
      <c r="C113" s="20">
        <v>3.1465E-3</v>
      </c>
      <c r="D113" s="20">
        <v>-9.4929999999999997E-3</v>
      </c>
      <c r="E113" s="20">
        <v>-6.2115E-3</v>
      </c>
    </row>
    <row r="114" spans="1:5">
      <c r="A114" s="20">
        <v>197211</v>
      </c>
      <c r="B114" s="20">
        <v>5.0848999999999991E-2</v>
      </c>
      <c r="C114" s="20">
        <v>8.0266500000000005E-2</v>
      </c>
      <c r="D114" s="20">
        <v>3.3469499999999999E-2</v>
      </c>
      <c r="E114" s="20">
        <v>7.1208500000000008E-2</v>
      </c>
    </row>
    <row r="115" spans="1:5">
      <c r="A115" s="20">
        <v>197212</v>
      </c>
      <c r="B115" s="20">
        <v>-1.3411777777777776E-2</v>
      </c>
      <c r="C115" s="20">
        <v>-1.4435999999999999E-2</v>
      </c>
      <c r="D115" s="20">
        <v>5.9999999999999984E-3</v>
      </c>
      <c r="E115" s="20">
        <v>-2.06725E-2</v>
      </c>
    </row>
    <row r="116" spans="1:5">
      <c r="A116" s="20">
        <v>197301</v>
      </c>
      <c r="B116" s="20">
        <v>-5.7335333333333335E-2</v>
      </c>
      <c r="C116" s="20">
        <v>-2.5636000000000003E-2</v>
      </c>
      <c r="D116" s="20">
        <v>-4.6952000000000001E-2</v>
      </c>
      <c r="E116" s="20">
        <v>-4.3161000000000005E-2</v>
      </c>
    </row>
    <row r="117" spans="1:5">
      <c r="A117" s="20">
        <v>197302</v>
      </c>
      <c r="B117" s="20">
        <v>-8.587966666666666E-2</v>
      </c>
      <c r="C117" s="20">
        <v>-5.3961000000000009E-2</v>
      </c>
      <c r="D117" s="20">
        <v>-6.9552499999999989E-2</v>
      </c>
      <c r="E117" s="20">
        <v>-6.6139500000000004E-2</v>
      </c>
    </row>
    <row r="118" spans="1:5">
      <c r="A118" s="20">
        <v>197303</v>
      </c>
      <c r="B118" s="20">
        <v>-2.8377999999999997E-2</v>
      </c>
      <c r="C118" s="20">
        <v>1.2299999999999976E-4</v>
      </c>
      <c r="D118" s="20">
        <v>-2.2100500000000002E-2</v>
      </c>
      <c r="E118" s="20">
        <v>-1.3893500000000001E-2</v>
      </c>
    </row>
    <row r="119" spans="1:5">
      <c r="A119" s="20">
        <v>197304</v>
      </c>
      <c r="B119" s="20">
        <v>-7.5163999999999995E-2</v>
      </c>
      <c r="C119" s="20">
        <v>-3.1885999999999998E-2</v>
      </c>
      <c r="D119" s="20">
        <v>-8.2004999999999995E-2</v>
      </c>
      <c r="E119" s="20">
        <v>-5.0069000000000002E-2</v>
      </c>
    </row>
    <row r="120" spans="1:5">
      <c r="A120" s="20">
        <v>197305</v>
      </c>
      <c r="B120" s="20">
        <v>-8.530066666666665E-2</v>
      </c>
      <c r="C120" s="20">
        <v>-5.3412999999999995E-2</v>
      </c>
      <c r="D120" s="20">
        <v>-5.8117500000000002E-2</v>
      </c>
      <c r="E120" s="20">
        <v>-6.5251000000000003E-2</v>
      </c>
    </row>
    <row r="121" spans="1:5">
      <c r="A121" s="20">
        <v>197306</v>
      </c>
      <c r="B121" s="20">
        <v>-3.8060777777777777E-2</v>
      </c>
      <c r="C121" s="20">
        <v>-1.7878999999999999E-2</v>
      </c>
      <c r="D121" s="20">
        <v>-2.6058999999999995E-2</v>
      </c>
      <c r="E121" s="20">
        <v>-2.8987499999999996E-2</v>
      </c>
    </row>
    <row r="122" spans="1:5">
      <c r="A122" s="20">
        <v>197307</v>
      </c>
      <c r="B122" s="20">
        <v>0.13034099999999998</v>
      </c>
      <c r="C122" s="20">
        <v>7.0314000000000002E-2</v>
      </c>
      <c r="D122" s="20">
        <v>0.11470550000000002</v>
      </c>
      <c r="E122" s="20">
        <v>8.1483000000000014E-2</v>
      </c>
    </row>
    <row r="123" spans="1:5">
      <c r="A123" s="20">
        <v>197308</v>
      </c>
      <c r="B123" s="20">
        <v>-4.3707555555555555E-2</v>
      </c>
      <c r="C123" s="20">
        <v>-2.3285500000000001E-2</v>
      </c>
      <c r="D123" s="20">
        <v>-3.6430999999999998E-2</v>
      </c>
      <c r="E123" s="20">
        <v>-2.7268500000000001E-2</v>
      </c>
    </row>
    <row r="124" spans="1:5">
      <c r="A124" s="20">
        <v>197309</v>
      </c>
      <c r="B124" s="20">
        <v>9.9147111111111103E-2</v>
      </c>
      <c r="C124" s="20">
        <v>8.5900000000000004E-2</v>
      </c>
      <c r="D124" s="20">
        <v>6.6651000000000002E-2</v>
      </c>
      <c r="E124" s="20">
        <v>9.2547499999999991E-2</v>
      </c>
    </row>
    <row r="125" spans="1:5">
      <c r="A125" s="20">
        <v>197310</v>
      </c>
      <c r="B125" s="20">
        <v>-7.4833333333333332E-3</v>
      </c>
      <c r="C125" s="20">
        <v>6.7405E-3</v>
      </c>
      <c r="D125" s="20">
        <v>-1.0945499999999999E-2</v>
      </c>
      <c r="E125" s="20">
        <v>1.4971000000000002E-2</v>
      </c>
    </row>
    <row r="126" spans="1:5">
      <c r="A126" s="20">
        <v>197311</v>
      </c>
      <c r="B126" s="20">
        <v>-0.19498111111111108</v>
      </c>
      <c r="C126" s="20">
        <v>-0.13696250000000001</v>
      </c>
      <c r="D126" s="20">
        <v>-0.17005850000000003</v>
      </c>
      <c r="E126" s="20">
        <v>-0.15469249999999998</v>
      </c>
    </row>
    <row r="127" spans="1:5">
      <c r="A127" s="20">
        <v>197312</v>
      </c>
      <c r="B127" s="20">
        <v>-2.0916888888888891E-2</v>
      </c>
      <c r="C127" s="20">
        <v>2.0886000000000005E-2</v>
      </c>
      <c r="D127" s="20">
        <v>-1.3553000000000003E-2</v>
      </c>
      <c r="E127" s="20">
        <v>1.63395E-2</v>
      </c>
    </row>
    <row r="128" spans="1:5">
      <c r="A128" s="20">
        <v>197401</v>
      </c>
      <c r="B128" s="20">
        <v>0.10047666666666666</v>
      </c>
      <c r="C128" s="20">
        <v>9.2677499999999996E-2</v>
      </c>
      <c r="D128" s="20">
        <v>2.9796999999999997E-2</v>
      </c>
      <c r="E128" s="20">
        <v>7.6897500000000008E-2</v>
      </c>
    </row>
    <row r="129" spans="1:5">
      <c r="A129" s="20">
        <v>197402</v>
      </c>
      <c r="B129" s="20">
        <v>5.7162222222222215E-3</v>
      </c>
      <c r="C129" s="20">
        <v>2.2941E-2</v>
      </c>
      <c r="D129" s="20">
        <v>-6.5460000000000006E-3</v>
      </c>
      <c r="E129" s="20">
        <v>2.08805E-2</v>
      </c>
    </row>
    <row r="130" spans="1:5">
      <c r="A130" s="20">
        <v>197403</v>
      </c>
      <c r="B130" s="20">
        <v>-1.2003333333333332E-3</v>
      </c>
      <c r="C130" s="20">
        <v>-1.3611E-2</v>
      </c>
      <c r="D130" s="20">
        <v>-7.6109999999999997E-3</v>
      </c>
      <c r="E130" s="20">
        <v>-1.1069499999999999E-2</v>
      </c>
    </row>
    <row r="131" spans="1:5">
      <c r="A131" s="20">
        <v>197404</v>
      </c>
      <c r="B131" s="20">
        <v>-5.2066888888888878E-2</v>
      </c>
      <c r="C131" s="20">
        <v>-3.9869000000000002E-2</v>
      </c>
      <c r="D131" s="20">
        <v>-4.7097499999999994E-2</v>
      </c>
      <c r="E131" s="20">
        <v>-3.22565E-2</v>
      </c>
    </row>
    <row r="132" spans="1:5">
      <c r="A132" s="20">
        <v>197405</v>
      </c>
      <c r="B132" s="20">
        <v>-7.1543222222222216E-2</v>
      </c>
      <c r="C132" s="20">
        <v>-6.4499499999999987E-2</v>
      </c>
      <c r="D132" s="20">
        <v>-4.3166999999999997E-2</v>
      </c>
      <c r="E132" s="20">
        <v>-5.6277000000000001E-2</v>
      </c>
    </row>
    <row r="133" spans="1:5">
      <c r="A133" s="20">
        <v>197406</v>
      </c>
      <c r="B133" s="20">
        <v>-2.2904666666666663E-2</v>
      </c>
      <c r="C133" s="20">
        <v>-1.8748499999999998E-2</v>
      </c>
      <c r="D133" s="20">
        <v>-2.4127999999999997E-2</v>
      </c>
      <c r="E133" s="20">
        <v>-1.0444E-2</v>
      </c>
    </row>
    <row r="134" spans="1:5">
      <c r="A134" s="20">
        <v>197407</v>
      </c>
      <c r="B134" s="20">
        <v>-4.8754222222222213E-2</v>
      </c>
      <c r="C134" s="20">
        <v>-2.8899499999999998E-2</v>
      </c>
      <c r="D134" s="20">
        <v>-7.8401999999999999E-2</v>
      </c>
      <c r="E134" s="20">
        <v>-3.5139000000000004E-2</v>
      </c>
    </row>
    <row r="135" spans="1:5">
      <c r="A135" s="20">
        <v>197408</v>
      </c>
      <c r="B135" s="20">
        <v>-8.3354888888888881E-2</v>
      </c>
      <c r="C135" s="20">
        <v>-7.2354500000000002E-2</v>
      </c>
      <c r="D135" s="20">
        <v>-9.3087000000000003E-2</v>
      </c>
      <c r="E135" s="20">
        <v>-7.270349999999999E-2</v>
      </c>
    </row>
    <row r="136" spans="1:5">
      <c r="A136" s="20">
        <v>197409</v>
      </c>
      <c r="B136" s="20">
        <v>-9.0430444444444424E-2</v>
      </c>
      <c r="C136" s="20">
        <v>-7.2378999999999999E-2</v>
      </c>
      <c r="D136" s="20">
        <v>-0.130546</v>
      </c>
      <c r="E136" s="20">
        <v>-7.1482000000000004E-2</v>
      </c>
    </row>
    <row r="137" spans="1:5">
      <c r="A137" s="20">
        <v>197410</v>
      </c>
      <c r="B137" s="20">
        <v>0.10291166666666665</v>
      </c>
      <c r="C137" s="20">
        <v>7.96095E-2</v>
      </c>
      <c r="D137" s="20">
        <v>0.15753249999999999</v>
      </c>
      <c r="E137" s="20">
        <v>0.13681650000000001</v>
      </c>
    </row>
    <row r="138" spans="1:5">
      <c r="A138" s="20">
        <v>197411</v>
      </c>
      <c r="B138" s="20">
        <v>-4.9864333333333323E-2</v>
      </c>
      <c r="C138" s="20">
        <v>-4.7592499999999996E-2</v>
      </c>
      <c r="D138" s="20">
        <v>-5.08575E-2</v>
      </c>
      <c r="E138" s="20">
        <v>-2.3577000000000004E-2</v>
      </c>
    </row>
    <row r="139" spans="1:5">
      <c r="A139" s="20">
        <v>197412</v>
      </c>
      <c r="B139" s="20">
        <v>-6.7575777777777762E-2</v>
      </c>
      <c r="C139" s="20">
        <v>-5.1533999999999996E-2</v>
      </c>
      <c r="D139" s="20">
        <v>-5.4110500000000006E-2</v>
      </c>
      <c r="E139" s="20">
        <v>-3.5720000000000002E-2</v>
      </c>
    </row>
    <row r="140" spans="1:5">
      <c r="A140" s="20">
        <v>197501</v>
      </c>
      <c r="B140" s="20">
        <v>0.26925599999999994</v>
      </c>
      <c r="C140" s="20">
        <v>0.259853</v>
      </c>
      <c r="D140" s="20">
        <v>0.19010100000000002</v>
      </c>
      <c r="E140" s="20">
        <v>0.20234750000000001</v>
      </c>
    </row>
    <row r="141" spans="1:5">
      <c r="A141" s="20">
        <v>197502</v>
      </c>
      <c r="B141" s="20">
        <v>4.5334888888888883E-2</v>
      </c>
      <c r="C141" s="20">
        <v>2.9478499999999998E-2</v>
      </c>
      <c r="D141" s="20">
        <v>7.8018500000000005E-2</v>
      </c>
      <c r="E141" s="20">
        <v>3.8163499999999996E-2</v>
      </c>
    </row>
    <row r="142" spans="1:5">
      <c r="A142" s="20">
        <v>197503</v>
      </c>
      <c r="B142" s="20">
        <v>7.7323888888888886E-2</v>
      </c>
      <c r="C142" s="20">
        <v>7.7497499999999997E-2</v>
      </c>
      <c r="D142" s="20">
        <v>5.0720500000000002E-2</v>
      </c>
      <c r="E142" s="20">
        <v>5.6400500000000006E-2</v>
      </c>
    </row>
    <row r="143" spans="1:5">
      <c r="A143" s="20">
        <v>197504</v>
      </c>
      <c r="B143" s="20">
        <v>4.5371999999999996E-2</v>
      </c>
      <c r="C143" s="20">
        <v>4.9830500000000007E-2</v>
      </c>
      <c r="D143" s="20">
        <v>6.17925E-2</v>
      </c>
      <c r="E143" s="20">
        <v>4.4312000000000004E-2</v>
      </c>
    </row>
    <row r="144" spans="1:5">
      <c r="A144" s="20">
        <v>197505</v>
      </c>
      <c r="B144" s="20">
        <v>8.0466111111111085E-2</v>
      </c>
      <c r="C144" s="20">
        <v>3.9133500000000002E-2</v>
      </c>
      <c r="D144" s="20">
        <v>7.7262499999999998E-2</v>
      </c>
      <c r="E144" s="20">
        <v>6.1520999999999999E-2</v>
      </c>
    </row>
    <row r="145" spans="1:5">
      <c r="A145" s="20">
        <v>197506</v>
      </c>
      <c r="B145" s="20">
        <v>6.9434555555555555E-2</v>
      </c>
      <c r="C145" s="20">
        <v>7.01735E-2</v>
      </c>
      <c r="D145" s="20">
        <v>5.3849999999999995E-2</v>
      </c>
      <c r="E145" s="20">
        <v>6.5738500000000005E-2</v>
      </c>
    </row>
    <row r="146" spans="1:5">
      <c r="A146" s="20">
        <v>197507</v>
      </c>
      <c r="B146" s="20">
        <v>-2.5473888888888886E-2</v>
      </c>
      <c r="C146" s="20">
        <v>-3.5460000000000005E-2</v>
      </c>
      <c r="D146" s="20">
        <v>-4.9902500000000002E-2</v>
      </c>
      <c r="E146" s="20">
        <v>-3.5154499999999998E-2</v>
      </c>
    </row>
    <row r="147" spans="1:5">
      <c r="A147" s="20">
        <v>197508</v>
      </c>
      <c r="B147" s="20">
        <v>-4.956955555555554E-2</v>
      </c>
      <c r="C147" s="20">
        <v>-4.3636000000000001E-2</v>
      </c>
      <c r="D147" s="20">
        <v>-3.0713499999999998E-2</v>
      </c>
      <c r="E147" s="20">
        <v>-4.5968999999999996E-2</v>
      </c>
    </row>
    <row r="148" spans="1:5">
      <c r="A148" s="20">
        <v>197509</v>
      </c>
      <c r="B148" s="20">
        <v>-3.6251888888888882E-2</v>
      </c>
      <c r="C148" s="20">
        <v>-3.6093E-2</v>
      </c>
      <c r="D148" s="20">
        <v>-3.7804999999999998E-2</v>
      </c>
      <c r="E148" s="20">
        <v>-3.54195E-2</v>
      </c>
    </row>
    <row r="149" spans="1:5">
      <c r="A149" s="20">
        <v>197510</v>
      </c>
      <c r="B149" s="20">
        <v>2.2836444444444437E-2</v>
      </c>
      <c r="C149" s="20">
        <v>4.2325000000000002E-2</v>
      </c>
      <c r="D149" s="20">
        <v>3.3197499999999998E-2</v>
      </c>
      <c r="E149" s="20">
        <v>5.6346500000000008E-2</v>
      </c>
    </row>
    <row r="150" spans="1:5">
      <c r="A150" s="20">
        <v>197511</v>
      </c>
      <c r="B150" s="20">
        <v>2.3851555555555549E-2</v>
      </c>
      <c r="C150" s="20">
        <v>4.1424000000000002E-2</v>
      </c>
      <c r="D150" s="20">
        <v>1.9105500000000001E-2</v>
      </c>
      <c r="E150" s="20">
        <v>3.4182499999999998E-2</v>
      </c>
    </row>
    <row r="151" spans="1:5">
      <c r="A151" s="20">
        <v>197512</v>
      </c>
      <c r="B151" s="20">
        <v>-9.5134444444444424E-3</v>
      </c>
      <c r="C151" s="20">
        <v>5.44E-4</v>
      </c>
      <c r="D151" s="20">
        <v>-1.44505E-2</v>
      </c>
      <c r="E151" s="20">
        <v>-7.6244999999999993E-3</v>
      </c>
    </row>
    <row r="152" spans="1:5">
      <c r="A152" s="20">
        <v>197601</v>
      </c>
      <c r="B152" s="20">
        <v>0.18576588888888884</v>
      </c>
      <c r="C152" s="20">
        <v>0.21530749999999999</v>
      </c>
      <c r="D152" s="20">
        <v>0.134548</v>
      </c>
      <c r="E152" s="20">
        <v>0.17471800000000001</v>
      </c>
    </row>
    <row r="153" spans="1:5">
      <c r="A153" s="20">
        <v>197602</v>
      </c>
      <c r="B153" s="20">
        <v>8.3395555555555542E-2</v>
      </c>
      <c r="C153" s="20">
        <v>8.5375499999999993E-2</v>
      </c>
      <c r="D153" s="20">
        <v>2.7506000000000003E-2</v>
      </c>
      <c r="E153" s="20">
        <v>6.9515500000000008E-2</v>
      </c>
    </row>
    <row r="154" spans="1:5">
      <c r="A154" s="20">
        <v>197603</v>
      </c>
      <c r="B154" s="20">
        <v>1.4855333333333332E-2</v>
      </c>
      <c r="C154" s="20">
        <v>2.0317499999999999E-2</v>
      </c>
      <c r="D154" s="20">
        <v>2.4420999999999998E-2</v>
      </c>
      <c r="E154" s="20">
        <v>2.8709999999999999E-2</v>
      </c>
    </row>
    <row r="155" spans="1:5">
      <c r="A155" s="20">
        <v>197604</v>
      </c>
      <c r="B155" s="20">
        <v>-1.0694333333333332E-2</v>
      </c>
      <c r="C155" s="20">
        <v>-1.4765500000000001E-2</v>
      </c>
      <c r="D155" s="20">
        <v>-1.3872500000000001E-2</v>
      </c>
      <c r="E155" s="20">
        <v>-1.7183999999999998E-2</v>
      </c>
    </row>
    <row r="156" spans="1:5">
      <c r="A156" s="20">
        <v>197605</v>
      </c>
      <c r="B156" s="20">
        <v>-1.9033999999999999E-2</v>
      </c>
      <c r="C156" s="20">
        <v>-2.0870000000000003E-2</v>
      </c>
      <c r="D156" s="20">
        <v>-1.467E-3</v>
      </c>
      <c r="E156" s="20">
        <v>-2.0782500000000002E-2</v>
      </c>
    </row>
    <row r="157" spans="1:5">
      <c r="A157" s="20">
        <v>197606</v>
      </c>
      <c r="B157" s="20">
        <v>3.8269222222222218E-2</v>
      </c>
      <c r="C157" s="20">
        <v>4.8676999999999998E-2</v>
      </c>
      <c r="D157" s="20">
        <v>4.3867500000000004E-2</v>
      </c>
      <c r="E157" s="20">
        <v>5.0248999999999995E-2</v>
      </c>
    </row>
    <row r="158" spans="1:5">
      <c r="A158" s="20">
        <v>197607</v>
      </c>
      <c r="B158" s="20">
        <v>2.4877777777777751E-4</v>
      </c>
      <c r="C158" s="20">
        <v>5.5240000000000003E-3</v>
      </c>
      <c r="D158" s="20">
        <v>-1.0331000000000002E-2</v>
      </c>
      <c r="E158" s="20">
        <v>-3.967E-3</v>
      </c>
    </row>
    <row r="159" spans="1:5">
      <c r="A159" s="20">
        <v>197608</v>
      </c>
      <c r="B159" s="20">
        <v>-2.1275111111111106E-2</v>
      </c>
      <c r="C159" s="20">
        <v>-1.1192500000000001E-2</v>
      </c>
      <c r="D159" s="20">
        <v>-1.9172500000000002E-2</v>
      </c>
      <c r="E159" s="20">
        <v>-2.0687499999999998E-2</v>
      </c>
    </row>
    <row r="160" spans="1:5">
      <c r="A160" s="20">
        <v>197609</v>
      </c>
      <c r="B160" s="20">
        <v>2.8465666666666663E-2</v>
      </c>
      <c r="C160" s="20">
        <v>2.5746000000000002E-2</v>
      </c>
      <c r="D160" s="20">
        <v>3.1234000000000001E-2</v>
      </c>
      <c r="E160" s="20">
        <v>1.9865499999999998E-2</v>
      </c>
    </row>
    <row r="161" spans="1:5">
      <c r="A161" s="20">
        <v>197610</v>
      </c>
      <c r="B161" s="20">
        <v>-2.0795444444444443E-2</v>
      </c>
      <c r="C161" s="20">
        <v>-2.7109499999999998E-2</v>
      </c>
      <c r="D161" s="20">
        <v>-2.6547000000000001E-2</v>
      </c>
      <c r="E161" s="20">
        <v>-2.5243000000000002E-2</v>
      </c>
    </row>
    <row r="162" spans="1:5">
      <c r="A162" s="20">
        <v>197611</v>
      </c>
      <c r="B162" s="20">
        <v>3.5042555555555549E-2</v>
      </c>
      <c r="C162" s="20">
        <v>2.9949000000000003E-2</v>
      </c>
      <c r="D162" s="20">
        <v>1.6705999999999999E-2</v>
      </c>
      <c r="E162" s="20">
        <v>1.8537000000000001E-2</v>
      </c>
    </row>
    <row r="163" spans="1:5">
      <c r="A163" s="20">
        <v>197612</v>
      </c>
      <c r="B163" s="20">
        <v>9.6918999999999991E-2</v>
      </c>
      <c r="C163" s="20">
        <v>9.43885E-2</v>
      </c>
      <c r="D163" s="20">
        <v>7.5504500000000002E-2</v>
      </c>
      <c r="E163" s="20">
        <v>9.2089999999999991E-2</v>
      </c>
    </row>
    <row r="164" spans="1:5">
      <c r="A164" s="20">
        <v>197701</v>
      </c>
      <c r="B164" s="20">
        <v>1.938911111111111E-2</v>
      </c>
      <c r="C164" s="20">
        <v>1.4418E-2</v>
      </c>
      <c r="D164" s="20">
        <v>-2.1246000000000001E-2</v>
      </c>
      <c r="E164" s="20">
        <v>-4.6700000000000186E-4</v>
      </c>
    </row>
    <row r="165" spans="1:5">
      <c r="A165" s="20">
        <v>197702</v>
      </c>
      <c r="B165" s="20">
        <v>-7.7167777777777773E-3</v>
      </c>
      <c r="C165" s="20">
        <v>-9.5744999999999997E-3</v>
      </c>
      <c r="D165" s="20">
        <v>-1.4434499999999999E-2</v>
      </c>
      <c r="E165" s="20">
        <v>-1.7388500000000001E-2</v>
      </c>
    </row>
    <row r="166" spans="1:5">
      <c r="A166" s="20">
        <v>197703</v>
      </c>
      <c r="B166" s="20">
        <v>4.0358888888888883E-3</v>
      </c>
      <c r="C166" s="20">
        <v>3.6440000000000001E-3</v>
      </c>
      <c r="D166" s="20">
        <v>-5.6649999999999999E-3</v>
      </c>
      <c r="E166" s="20">
        <v>-3.9969999999999997E-3</v>
      </c>
    </row>
    <row r="167" spans="1:5">
      <c r="A167" s="20">
        <v>197704</v>
      </c>
      <c r="B167" s="20">
        <v>1.5678777777777778E-2</v>
      </c>
      <c r="C167" s="20">
        <v>3.3859500000000001E-2</v>
      </c>
      <c r="D167" s="20">
        <v>1.9899999999999996E-3</v>
      </c>
      <c r="E167" s="20">
        <v>1.5711000000000003E-2</v>
      </c>
    </row>
    <row r="168" spans="1:5">
      <c r="A168" s="20">
        <v>197705</v>
      </c>
      <c r="B168" s="20">
        <v>-2.3433333333333346E-4</v>
      </c>
      <c r="C168" s="20">
        <v>-4.7064999999999997E-3</v>
      </c>
      <c r="D168" s="20">
        <v>-1.1349E-2</v>
      </c>
      <c r="E168" s="20">
        <v>-6.6559999999999996E-3</v>
      </c>
    </row>
    <row r="169" spans="1:5">
      <c r="A169" s="20">
        <v>197706</v>
      </c>
      <c r="B169" s="20">
        <v>6.8362222222222199E-2</v>
      </c>
      <c r="C169" s="20">
        <v>5.8393E-2</v>
      </c>
      <c r="D169" s="20">
        <v>6.6194499999999989E-2</v>
      </c>
      <c r="E169" s="20">
        <v>5.5977999999999993E-2</v>
      </c>
    </row>
    <row r="170" spans="1:5">
      <c r="A170" s="20">
        <v>197707</v>
      </c>
      <c r="B170" s="20">
        <v>2.8396666666666657E-3</v>
      </c>
      <c r="C170" s="20">
        <v>-1.2942499999999999E-2</v>
      </c>
      <c r="D170" s="20">
        <v>-6.9199999999999991E-3</v>
      </c>
      <c r="E170" s="20">
        <v>-5.6305000000000001E-3</v>
      </c>
    </row>
    <row r="171" spans="1:5">
      <c r="A171" s="20">
        <v>197708</v>
      </c>
      <c r="B171" s="20">
        <v>-4.3229999999999996E-3</v>
      </c>
      <c r="C171" s="20">
        <v>-2.2275E-2</v>
      </c>
      <c r="D171" s="20">
        <v>-2.5280000000000007E-3</v>
      </c>
      <c r="E171" s="20">
        <v>-1.0635E-2</v>
      </c>
    </row>
    <row r="172" spans="1:5">
      <c r="A172" s="20">
        <v>197709</v>
      </c>
      <c r="B172" s="20">
        <v>1.2959222222222223E-2</v>
      </c>
      <c r="C172" s="20">
        <v>-6.8550000000000002E-4</v>
      </c>
      <c r="D172" s="20">
        <v>7.7299999999999999E-3</v>
      </c>
      <c r="E172" s="20">
        <v>-3.3349999999999994E-3</v>
      </c>
    </row>
    <row r="173" spans="1:5">
      <c r="A173" s="20">
        <v>197710</v>
      </c>
      <c r="B173" s="20">
        <v>-2.6008444444444442E-2</v>
      </c>
      <c r="C173" s="20">
        <v>-2.3803999999999999E-2</v>
      </c>
      <c r="D173" s="20">
        <v>-3.86945E-2</v>
      </c>
      <c r="E173" s="20">
        <v>-3.70985E-2</v>
      </c>
    </row>
    <row r="174" spans="1:5">
      <c r="A174" s="20">
        <v>197711</v>
      </c>
      <c r="B174" s="20">
        <v>8.0231555555555542E-2</v>
      </c>
      <c r="C174" s="20">
        <v>6.4777000000000001E-2</v>
      </c>
      <c r="D174" s="20">
        <v>5.8860999999999997E-2</v>
      </c>
      <c r="E174" s="20">
        <v>6.74535E-2</v>
      </c>
    </row>
    <row r="175" spans="1:5">
      <c r="A175" s="20">
        <v>197712</v>
      </c>
      <c r="B175" s="20">
        <v>2.1671777777777776E-2</v>
      </c>
      <c r="C175" s="20">
        <v>1.362E-2</v>
      </c>
      <c r="D175" s="20">
        <v>1.9668000000000001E-2</v>
      </c>
      <c r="E175" s="20">
        <v>8.4075E-3</v>
      </c>
    </row>
    <row r="176" spans="1:5">
      <c r="A176" s="20">
        <v>197801</v>
      </c>
      <c r="B176" s="20">
        <v>-3.1890999999999996E-2</v>
      </c>
      <c r="C176" s="20">
        <v>-2.2054499999999998E-2</v>
      </c>
      <c r="D176" s="20">
        <v>-5.5190999999999997E-2</v>
      </c>
      <c r="E176" s="20">
        <v>-3.5427E-2</v>
      </c>
    </row>
    <row r="177" spans="1:5">
      <c r="A177" s="20">
        <v>197802</v>
      </c>
      <c r="B177" s="20">
        <v>2.2075444444444443E-2</v>
      </c>
      <c r="C177" s="20">
        <v>3.3459999999999991E-3</v>
      </c>
      <c r="D177" s="20">
        <v>-1.9765E-3</v>
      </c>
      <c r="E177" s="20">
        <v>7.6210000000000002E-3</v>
      </c>
    </row>
    <row r="178" spans="1:5">
      <c r="A178" s="20">
        <v>197803</v>
      </c>
      <c r="B178" s="20">
        <v>6.7552555555555546E-2</v>
      </c>
      <c r="C178" s="20">
        <v>5.5206999999999999E-2</v>
      </c>
      <c r="D178" s="20">
        <v>4.2912499999999999E-2</v>
      </c>
      <c r="E178" s="20">
        <v>6.073499999999999E-2</v>
      </c>
    </row>
    <row r="179" spans="1:5">
      <c r="A179" s="20">
        <v>197804</v>
      </c>
      <c r="B179" s="20">
        <v>8.4428666666666652E-2</v>
      </c>
      <c r="C179" s="20">
        <v>6.9811999999999999E-2</v>
      </c>
      <c r="D179" s="20">
        <v>0.10049150000000001</v>
      </c>
      <c r="E179" s="20">
        <v>8.5727999999999985E-2</v>
      </c>
    </row>
    <row r="180" spans="1:5">
      <c r="A180" s="20">
        <v>197805</v>
      </c>
      <c r="B180" s="20">
        <v>6.36621111111111E-2</v>
      </c>
      <c r="C180" s="20">
        <v>3.9786999999999996E-2</v>
      </c>
      <c r="D180" s="20">
        <v>4.36E-2</v>
      </c>
      <c r="E180" s="20">
        <v>4.9131000000000001E-2</v>
      </c>
    </row>
    <row r="181" spans="1:5">
      <c r="A181" s="20">
        <v>197806</v>
      </c>
      <c r="B181" s="20">
        <v>-5.1466666666666674E-4</v>
      </c>
      <c r="C181" s="20">
        <v>-6.0464999999999989E-3</v>
      </c>
      <c r="D181" s="20">
        <v>-1.49105E-2</v>
      </c>
      <c r="E181" s="20">
        <v>-7.5129999999999997E-3</v>
      </c>
    </row>
    <row r="182" spans="1:5">
      <c r="A182" s="20">
        <v>197807</v>
      </c>
      <c r="B182" s="20">
        <v>6.0458444444444447E-2</v>
      </c>
      <c r="C182" s="20">
        <v>5.8533500000000009E-2</v>
      </c>
      <c r="D182" s="20">
        <v>6.483499999999999E-2</v>
      </c>
      <c r="E182" s="20">
        <v>5.4870000000000002E-2</v>
      </c>
    </row>
    <row r="183" spans="1:5">
      <c r="A183" s="20">
        <v>197808</v>
      </c>
      <c r="B183" s="20">
        <v>8.4402777777777771E-2</v>
      </c>
      <c r="C183" s="20">
        <v>5.3795000000000003E-2</v>
      </c>
      <c r="D183" s="20">
        <v>6.4532500000000007E-2</v>
      </c>
      <c r="E183" s="20">
        <v>6.9545499999999996E-2</v>
      </c>
    </row>
    <row r="184" spans="1:5">
      <c r="A184" s="20">
        <v>197809</v>
      </c>
      <c r="B184" s="20">
        <v>-1.103622222222222E-2</v>
      </c>
      <c r="C184" s="20">
        <v>-3.4255000000000002E-3</v>
      </c>
      <c r="D184" s="20">
        <v>-1.3556500000000001E-2</v>
      </c>
      <c r="E184" s="20">
        <v>1.4670000000000002E-3</v>
      </c>
    </row>
    <row r="185" spans="1:5">
      <c r="A185" s="20">
        <v>197810</v>
      </c>
      <c r="B185" s="20">
        <v>-0.2044681111111111</v>
      </c>
      <c r="C185" s="20">
        <v>-0.15113849999999998</v>
      </c>
      <c r="D185" s="20">
        <v>-0.16282350000000001</v>
      </c>
      <c r="E185" s="20">
        <v>-0.15876400000000002</v>
      </c>
    </row>
    <row r="186" spans="1:5">
      <c r="A186" s="20">
        <v>197811</v>
      </c>
      <c r="B186" s="20">
        <v>6.4176111111111114E-2</v>
      </c>
      <c r="C186" s="20">
        <v>3.6932E-2</v>
      </c>
      <c r="D186" s="20">
        <v>5.8295499999999993E-2</v>
      </c>
      <c r="E186" s="20">
        <v>4.4042999999999999E-2</v>
      </c>
    </row>
    <row r="187" spans="1:5">
      <c r="A187" s="20">
        <v>197812</v>
      </c>
      <c r="B187" s="20">
        <v>2.4059777777777774E-2</v>
      </c>
      <c r="C187" s="20">
        <v>8.088999999999999E-3</v>
      </c>
      <c r="D187" s="20">
        <v>3.0141499999999998E-2</v>
      </c>
      <c r="E187" s="20">
        <v>1.2624499999999999E-2</v>
      </c>
    </row>
    <row r="188" spans="1:5">
      <c r="A188" s="20">
        <v>197901</v>
      </c>
      <c r="B188" s="20">
        <v>8.5592111111111105E-2</v>
      </c>
      <c r="C188" s="20">
        <v>8.1729999999999997E-2</v>
      </c>
      <c r="D188" s="20">
        <v>6.0627500000000001E-2</v>
      </c>
      <c r="E188" s="20">
        <v>7.6912999999999995E-2</v>
      </c>
    </row>
    <row r="189" spans="1:5">
      <c r="A189" s="20">
        <v>197902</v>
      </c>
      <c r="B189" s="20">
        <v>-2.7409555555555555E-2</v>
      </c>
      <c r="C189" s="20">
        <v>-2.4081000000000002E-2</v>
      </c>
      <c r="D189" s="20">
        <v>-3.3091499999999996E-2</v>
      </c>
      <c r="E189" s="20">
        <v>-2.4698500000000002E-2</v>
      </c>
    </row>
    <row r="190" spans="1:5">
      <c r="A190" s="20">
        <v>197903</v>
      </c>
      <c r="B190" s="20">
        <v>9.8103555555555527E-2</v>
      </c>
      <c r="C190" s="20">
        <v>8.0257000000000009E-2</v>
      </c>
      <c r="D190" s="20">
        <v>9.062350000000001E-2</v>
      </c>
      <c r="E190" s="20">
        <v>9.1430999999999998E-2</v>
      </c>
    </row>
    <row r="191" spans="1:5">
      <c r="A191" s="20">
        <v>197904</v>
      </c>
      <c r="B191" s="20">
        <v>2.4702777777777775E-2</v>
      </c>
      <c r="C191" s="20">
        <v>1.9984500000000002E-2</v>
      </c>
      <c r="D191" s="20">
        <v>1.3913999999999999E-2</v>
      </c>
      <c r="E191" s="20">
        <v>1.8315499999999998E-2</v>
      </c>
    </row>
    <row r="192" spans="1:5">
      <c r="A192" s="20">
        <v>197905</v>
      </c>
      <c r="B192" s="20">
        <v>-1.5792555555555553E-2</v>
      </c>
      <c r="C192" s="20">
        <v>-9.0399999999999994E-3</v>
      </c>
      <c r="D192" s="20">
        <v>-2.2180499999999999E-2</v>
      </c>
      <c r="E192" s="20">
        <v>-1.6801499999999997E-2</v>
      </c>
    </row>
    <row r="193" spans="1:5">
      <c r="A193" s="20">
        <v>197906</v>
      </c>
      <c r="B193" s="20">
        <v>5.742111111111111E-2</v>
      </c>
      <c r="C193" s="20">
        <v>5.8691499999999994E-2</v>
      </c>
      <c r="D193" s="20">
        <v>4.8398999999999998E-2</v>
      </c>
      <c r="E193" s="20">
        <v>5.3001500000000007E-2</v>
      </c>
    </row>
    <row r="194" spans="1:5">
      <c r="A194" s="20">
        <v>197907</v>
      </c>
      <c r="B194" s="20">
        <v>2.965188888888888E-2</v>
      </c>
      <c r="C194" s="20">
        <v>3.1189000000000001E-2</v>
      </c>
      <c r="D194" s="20">
        <v>1.3151000000000001E-2</v>
      </c>
      <c r="E194" s="20">
        <v>2.9522500000000004E-2</v>
      </c>
    </row>
    <row r="195" spans="1:5">
      <c r="A195" s="20">
        <v>197908</v>
      </c>
      <c r="B195" s="20">
        <v>8.1159999999999982E-2</v>
      </c>
      <c r="C195" s="20">
        <v>6.3580999999999999E-2</v>
      </c>
      <c r="D195" s="20">
        <v>7.65845E-2</v>
      </c>
      <c r="E195" s="20">
        <v>6.7927000000000001E-2</v>
      </c>
    </row>
    <row r="196" spans="1:5">
      <c r="A196" s="20">
        <v>197909</v>
      </c>
      <c r="B196" s="20">
        <v>-2.6435555555555552E-3</v>
      </c>
      <c r="C196" s="20">
        <v>-9.0985000000000007E-3</v>
      </c>
      <c r="D196" s="20">
        <v>6.8769999999999994E-3</v>
      </c>
      <c r="E196" s="20">
        <v>2.4729999999999999E-3</v>
      </c>
    </row>
    <row r="197" spans="1:5">
      <c r="A197" s="20">
        <v>197910</v>
      </c>
      <c r="B197" s="20">
        <v>-0.10236999999999999</v>
      </c>
      <c r="C197" s="20">
        <v>-9.8386000000000001E-2</v>
      </c>
      <c r="D197" s="20">
        <v>-7.6827000000000006E-2</v>
      </c>
      <c r="E197" s="20">
        <v>-8.541449999999999E-2</v>
      </c>
    </row>
    <row r="198" spans="1:5">
      <c r="A198" s="20">
        <v>197911</v>
      </c>
      <c r="B198" s="20">
        <v>8.6148777777777769E-2</v>
      </c>
      <c r="C198" s="20">
        <v>5.4378500000000003E-2</v>
      </c>
      <c r="D198" s="20">
        <v>8.2901000000000002E-2</v>
      </c>
      <c r="E198" s="20">
        <v>6.9134000000000001E-2</v>
      </c>
    </row>
    <row r="199" spans="1:5">
      <c r="A199" s="20">
        <v>197912</v>
      </c>
      <c r="B199" s="20">
        <v>6.4963555555555552E-2</v>
      </c>
      <c r="C199" s="20">
        <v>3.5161499999999998E-2</v>
      </c>
      <c r="D199" s="20">
        <v>5.1036999999999999E-2</v>
      </c>
      <c r="E199" s="20">
        <v>4.3082500000000003E-2</v>
      </c>
    </row>
    <row r="200" spans="1:5">
      <c r="A200" s="20">
        <v>198001</v>
      </c>
      <c r="B200" s="20">
        <v>7.8009222222222216E-2</v>
      </c>
      <c r="C200" s="20">
        <v>8.1876000000000004E-2</v>
      </c>
      <c r="D200" s="20">
        <v>7.1909000000000001E-2</v>
      </c>
      <c r="E200" s="20">
        <v>8.6614499999999997E-2</v>
      </c>
    </row>
    <row r="201" spans="1:5">
      <c r="A201" s="20">
        <v>198002</v>
      </c>
      <c r="B201" s="20">
        <v>-1.8287666666666667E-2</v>
      </c>
      <c r="C201" s="20">
        <v>-1.1138000000000002E-2</v>
      </c>
      <c r="D201" s="20">
        <v>1.0450000000000001E-3</v>
      </c>
      <c r="E201" s="20">
        <v>4.9019999999999984E-3</v>
      </c>
    </row>
    <row r="202" spans="1:5">
      <c r="A202" s="20">
        <v>198003</v>
      </c>
      <c r="B202" s="20">
        <v>-0.17713733333333331</v>
      </c>
      <c r="C202" s="20">
        <v>-0.15208849999999999</v>
      </c>
      <c r="D202" s="20">
        <v>-0.15049650000000001</v>
      </c>
      <c r="E202" s="20">
        <v>-0.15732599999999999</v>
      </c>
    </row>
    <row r="203" spans="1:5">
      <c r="A203" s="20">
        <v>198004</v>
      </c>
      <c r="B203" s="20">
        <v>6.1305777777777778E-2</v>
      </c>
      <c r="C203" s="20">
        <v>6.0464999999999998E-2</v>
      </c>
      <c r="D203" s="20">
        <v>5.0654000000000005E-2</v>
      </c>
      <c r="E203" s="20">
        <v>6.0762000000000004E-2</v>
      </c>
    </row>
    <row r="204" spans="1:5">
      <c r="A204" s="20">
        <v>198005</v>
      </c>
      <c r="B204" s="20">
        <v>8.0477111111111096E-2</v>
      </c>
      <c r="C204" s="20">
        <v>7.2832999999999995E-2</v>
      </c>
      <c r="D204" s="20">
        <v>6.7645499999999997E-2</v>
      </c>
      <c r="E204" s="20">
        <v>6.9780499999999995E-2</v>
      </c>
    </row>
    <row r="205" spans="1:5">
      <c r="A205" s="20">
        <v>198006</v>
      </c>
      <c r="B205" s="20">
        <v>4.6759888888888879E-2</v>
      </c>
      <c r="C205" s="20">
        <v>3.3716999999999997E-2</v>
      </c>
      <c r="D205" s="20">
        <v>4.3217499999999999E-2</v>
      </c>
      <c r="E205" s="20">
        <v>3.3640499999999997E-2</v>
      </c>
    </row>
    <row r="206" spans="1:5">
      <c r="A206" s="20">
        <v>198007</v>
      </c>
      <c r="B206" s="20">
        <v>0.10606822222222222</v>
      </c>
      <c r="C206" s="20">
        <v>4.9227E-2</v>
      </c>
      <c r="D206" s="20">
        <v>0.10648099999999999</v>
      </c>
      <c r="E206" s="20">
        <v>7.7683500000000003E-2</v>
      </c>
    </row>
    <row r="207" spans="1:5">
      <c r="A207" s="20">
        <v>198008</v>
      </c>
      <c r="B207" s="20">
        <v>6.2801111111111113E-2</v>
      </c>
      <c r="C207" s="20">
        <v>2.6985000000000002E-2</v>
      </c>
      <c r="D207" s="20">
        <v>5.1067500000000002E-2</v>
      </c>
      <c r="E207" s="20">
        <v>3.5361000000000004E-2</v>
      </c>
    </row>
    <row r="208" spans="1:5">
      <c r="A208" s="20">
        <v>198009</v>
      </c>
      <c r="B208" s="20">
        <v>3.5888888888888887E-2</v>
      </c>
      <c r="C208" s="20">
        <v>5.8250000000000023E-4</v>
      </c>
      <c r="D208" s="20">
        <v>4.3304000000000002E-2</v>
      </c>
      <c r="E208" s="20">
        <v>2.5385499999999998E-2</v>
      </c>
    </row>
    <row r="209" spans="1:5">
      <c r="A209" s="20">
        <v>198010</v>
      </c>
      <c r="B209" s="20">
        <v>4.0681666666666665E-2</v>
      </c>
      <c r="C209" s="20">
        <v>1.0710500000000001E-2</v>
      </c>
      <c r="D209" s="20">
        <v>4.5268499999999996E-2</v>
      </c>
      <c r="E209" s="20">
        <v>2.6117999999999995E-2</v>
      </c>
    </row>
    <row r="210" spans="1:5">
      <c r="A210" s="20">
        <v>198011</v>
      </c>
      <c r="B210" s="20">
        <v>7.6009777777777759E-2</v>
      </c>
      <c r="C210" s="20">
        <v>3.7793E-2</v>
      </c>
      <c r="D210" s="20">
        <v>0.12671550000000001</v>
      </c>
      <c r="E210" s="20">
        <v>7.0324999999999999E-2</v>
      </c>
    </row>
    <row r="211" spans="1:5">
      <c r="A211" s="20">
        <v>198012</v>
      </c>
      <c r="B211" s="20">
        <v>-3.1271888888888884E-2</v>
      </c>
      <c r="C211" s="20">
        <v>-9.751000000000001E-3</v>
      </c>
      <c r="D211" s="20">
        <v>-4.7512499999999999E-2</v>
      </c>
      <c r="E211" s="20">
        <v>-2.9669499999999998E-2</v>
      </c>
    </row>
    <row r="212" spans="1:5">
      <c r="A212" s="20">
        <v>198101</v>
      </c>
      <c r="B212" s="20">
        <v>-9.1148888888888894E-3</v>
      </c>
      <c r="C212" s="20">
        <v>1.8782500000000001E-2</v>
      </c>
      <c r="D212" s="20">
        <v>-5.04485E-2</v>
      </c>
      <c r="E212" s="20">
        <v>-1.2688E-2</v>
      </c>
    </row>
    <row r="213" spans="1:5">
      <c r="A213" s="20">
        <v>198102</v>
      </c>
      <c r="B213" s="20">
        <v>1.1783555555555554E-2</v>
      </c>
      <c r="C213" s="20">
        <v>2.0621999999999998E-2</v>
      </c>
      <c r="D213" s="20">
        <v>2.9860000000000004E-3</v>
      </c>
      <c r="E213" s="20">
        <v>2.3990499999999998E-2</v>
      </c>
    </row>
    <row r="214" spans="1:5">
      <c r="A214" s="20">
        <v>198103</v>
      </c>
      <c r="B214" s="20">
        <v>7.7311444444444433E-2</v>
      </c>
      <c r="C214" s="20">
        <v>6.4490999999999993E-2</v>
      </c>
      <c r="D214" s="20">
        <v>4.9888499999999995E-2</v>
      </c>
      <c r="E214" s="20">
        <v>6.4621999999999999E-2</v>
      </c>
    </row>
    <row r="215" spans="1:5">
      <c r="A215" s="20">
        <v>198104</v>
      </c>
      <c r="B215" s="20">
        <v>3.2702666666666665E-2</v>
      </c>
      <c r="C215" s="20">
        <v>2.4382000000000001E-2</v>
      </c>
      <c r="D215" s="20">
        <v>1.7349999999999977E-4</v>
      </c>
      <c r="E215" s="20">
        <v>1.4569499999999999E-2</v>
      </c>
    </row>
    <row r="216" spans="1:5">
      <c r="A216" s="20">
        <v>198105</v>
      </c>
      <c r="B216" s="20">
        <v>3.573211111111111E-2</v>
      </c>
      <c r="C216" s="20">
        <v>2.4623500000000003E-2</v>
      </c>
      <c r="D216" s="20">
        <v>2.6955999999999997E-2</v>
      </c>
      <c r="E216" s="20">
        <v>1.2301499999999998E-2</v>
      </c>
    </row>
    <row r="217" spans="1:5">
      <c r="A217" s="20">
        <v>198106</v>
      </c>
      <c r="B217" s="20">
        <v>-1.9241777777777771E-2</v>
      </c>
      <c r="C217" s="20">
        <v>6.8400000000000006E-3</v>
      </c>
      <c r="D217" s="20">
        <v>-3.1712999999999998E-2</v>
      </c>
      <c r="E217" s="20">
        <v>-4.2295000000000006E-3</v>
      </c>
    </row>
    <row r="218" spans="1:5">
      <c r="A218" s="20">
        <v>198107</v>
      </c>
      <c r="B218" s="20">
        <v>-2.4390222222222216E-2</v>
      </c>
      <c r="C218" s="20">
        <v>-1.30785E-2</v>
      </c>
      <c r="D218" s="20">
        <v>-5.7814999999999993E-3</v>
      </c>
      <c r="E218" s="20">
        <v>-2.5506999999999998E-2</v>
      </c>
    </row>
    <row r="219" spans="1:5">
      <c r="A219" s="20">
        <v>198108</v>
      </c>
      <c r="B219" s="20">
        <v>-7.4489444444444441E-2</v>
      </c>
      <c r="C219" s="20">
        <v>-3.5969000000000001E-2</v>
      </c>
      <c r="D219" s="20">
        <v>-7.95125E-2</v>
      </c>
      <c r="E219" s="20">
        <v>-6.4572500000000005E-2</v>
      </c>
    </row>
    <row r="220" spans="1:5">
      <c r="A220" s="20">
        <v>198109</v>
      </c>
      <c r="B220" s="20">
        <v>-7.6866555555555549E-2</v>
      </c>
      <c r="C220" s="20">
        <v>-3.1455000000000004E-2</v>
      </c>
      <c r="D220" s="20">
        <v>-8.4145499999999998E-2</v>
      </c>
      <c r="E220" s="20">
        <v>-6.3862500000000003E-2</v>
      </c>
    </row>
    <row r="221" spans="1:5">
      <c r="A221" s="20">
        <v>198110</v>
      </c>
      <c r="B221" s="20">
        <v>8.2501999999999992E-2</v>
      </c>
      <c r="C221" s="20">
        <v>5.1316500000000008E-2</v>
      </c>
      <c r="D221" s="20">
        <v>8.7815499999999991E-2</v>
      </c>
      <c r="E221" s="20">
        <v>6.0649499999999995E-2</v>
      </c>
    </row>
    <row r="222" spans="1:5">
      <c r="A222" s="20">
        <v>198111</v>
      </c>
      <c r="B222" s="20">
        <v>3.1773888888888886E-2</v>
      </c>
      <c r="C222" s="20">
        <v>4.3639499999999998E-2</v>
      </c>
      <c r="D222" s="20">
        <v>2.5999999999999995E-2</v>
      </c>
      <c r="E222" s="20">
        <v>4.2183499999999999E-2</v>
      </c>
    </row>
    <row r="223" spans="1:5">
      <c r="A223" s="20">
        <v>198112</v>
      </c>
      <c r="B223" s="20">
        <v>-1.6400555555555557E-2</v>
      </c>
      <c r="C223" s="20">
        <v>-1.95865E-2</v>
      </c>
      <c r="D223" s="20">
        <v>-2.9492500000000001E-2</v>
      </c>
      <c r="E223" s="20">
        <v>-1.1703999999999999E-2</v>
      </c>
    </row>
    <row r="224" spans="1:5">
      <c r="A224" s="20">
        <v>198201</v>
      </c>
      <c r="B224" s="20">
        <v>-3.4182666666666667E-2</v>
      </c>
      <c r="C224" s="20">
        <v>-2.0345000000000003E-3</v>
      </c>
      <c r="D224" s="20">
        <v>-3.5841999999999999E-2</v>
      </c>
      <c r="E224" s="20">
        <v>-2.7032499999999998E-2</v>
      </c>
    </row>
    <row r="225" spans="1:5">
      <c r="A225" s="20">
        <v>198202</v>
      </c>
      <c r="B225" s="20">
        <v>-4.4012555555555541E-2</v>
      </c>
      <c r="C225" s="20">
        <v>-1.3143499999999999E-2</v>
      </c>
      <c r="D225" s="20">
        <v>-6.7973999999999993E-2</v>
      </c>
      <c r="E225" s="20">
        <v>-2.8372999999999999E-2</v>
      </c>
    </row>
    <row r="226" spans="1:5">
      <c r="A226" s="20">
        <v>198203</v>
      </c>
      <c r="B226" s="20">
        <v>-7.1839999999999994E-3</v>
      </c>
      <c r="C226" s="20">
        <v>1.7018500000000002E-2</v>
      </c>
      <c r="D226" s="20">
        <v>-1.8766000000000001E-2</v>
      </c>
      <c r="E226" s="20">
        <v>-2.6649999999999981E-4</v>
      </c>
    </row>
    <row r="227" spans="1:5">
      <c r="A227" s="20">
        <v>198204</v>
      </c>
      <c r="B227" s="20">
        <v>5.6846111111111097E-2</v>
      </c>
      <c r="C227" s="20">
        <v>3.3531500000000006E-2</v>
      </c>
      <c r="D227" s="20">
        <v>5.74005E-2</v>
      </c>
      <c r="E227" s="20">
        <v>5.8668499999999991E-2</v>
      </c>
    </row>
    <row r="228" spans="1:5">
      <c r="A228" s="20">
        <v>198205</v>
      </c>
      <c r="B228" s="20">
        <v>-2.4290777777777776E-2</v>
      </c>
      <c r="C228" s="20">
        <v>-1.7135500000000001E-2</v>
      </c>
      <c r="D228" s="20">
        <v>-2.7570999999999998E-2</v>
      </c>
      <c r="E228" s="20">
        <v>-3.1636499999999998E-2</v>
      </c>
    </row>
    <row r="229" spans="1:5">
      <c r="A229" s="20">
        <v>198206</v>
      </c>
      <c r="B229" s="20">
        <v>-2.3996777777777773E-2</v>
      </c>
      <c r="C229" s="20">
        <v>-1.5289500000000001E-2</v>
      </c>
      <c r="D229" s="20">
        <v>-2.6605E-2</v>
      </c>
      <c r="E229" s="20">
        <v>-1.3709000000000001E-2</v>
      </c>
    </row>
    <row r="230" spans="1:5">
      <c r="A230" s="20">
        <v>198207</v>
      </c>
      <c r="B230" s="20">
        <v>-1.3639888888888889E-2</v>
      </c>
      <c r="C230" s="20">
        <v>-1.3729E-2</v>
      </c>
      <c r="D230" s="20">
        <v>-2.1642000000000002E-2</v>
      </c>
      <c r="E230" s="20">
        <v>-1.4245999999999998E-2</v>
      </c>
    </row>
    <row r="231" spans="1:5">
      <c r="A231" s="20">
        <v>198208</v>
      </c>
      <c r="B231" s="20">
        <v>8.4301222222222194E-2</v>
      </c>
      <c r="C231" s="20">
        <v>0.10717700000000001</v>
      </c>
      <c r="D231" s="20">
        <v>9.4188000000000008E-2</v>
      </c>
      <c r="E231" s="20">
        <v>0.10924300000000001</v>
      </c>
    </row>
    <row r="232" spans="1:5">
      <c r="A232" s="20">
        <v>198209</v>
      </c>
      <c r="B232" s="20">
        <v>4.0389555555555547E-2</v>
      </c>
      <c r="C232" s="20">
        <v>2.6483499999999997E-2</v>
      </c>
      <c r="D232" s="20">
        <v>2.7975000000000003E-2</v>
      </c>
      <c r="E232" s="20">
        <v>2.3467500000000002E-2</v>
      </c>
    </row>
    <row r="233" spans="1:5">
      <c r="A233" s="20">
        <v>198210</v>
      </c>
      <c r="B233" s="20">
        <v>0.13951555555555553</v>
      </c>
      <c r="C233" s="20">
        <v>0.106905</v>
      </c>
      <c r="D233" s="20">
        <v>0.13682900000000001</v>
      </c>
      <c r="E233" s="20">
        <v>0.13850799999999999</v>
      </c>
    </row>
    <row r="234" spans="1:5">
      <c r="A234" s="20">
        <v>198211</v>
      </c>
      <c r="B234" s="20">
        <v>9.163233333333333E-2</v>
      </c>
      <c r="C234" s="20">
        <v>6.5840999999999997E-2</v>
      </c>
      <c r="D234" s="20">
        <v>7.2992500000000002E-2</v>
      </c>
      <c r="E234" s="20">
        <v>7.5095500000000009E-2</v>
      </c>
    </row>
    <row r="235" spans="1:5">
      <c r="A235" s="20">
        <v>198212</v>
      </c>
      <c r="B235" s="20">
        <v>1.1447333333333334E-2</v>
      </c>
      <c r="C235" s="20">
        <v>1.1841999999999998E-2</v>
      </c>
      <c r="D235" s="20">
        <v>1.5904499999999998E-2</v>
      </c>
      <c r="E235" s="20">
        <v>1.4517500000000001E-2</v>
      </c>
    </row>
    <row r="236" spans="1:5">
      <c r="A236" s="20">
        <v>198301</v>
      </c>
      <c r="B236" s="20">
        <v>7.0803111111111094E-2</v>
      </c>
      <c r="C236" s="20">
        <v>5.4168000000000001E-2</v>
      </c>
      <c r="D236" s="20">
        <v>6.1309500000000003E-2</v>
      </c>
      <c r="E236" s="20">
        <v>5.4227499999999998E-2</v>
      </c>
    </row>
    <row r="237" spans="1:5">
      <c r="A237" s="20">
        <v>198302</v>
      </c>
      <c r="B237" s="20">
        <v>5.7857999999999993E-2</v>
      </c>
      <c r="C237" s="20">
        <v>4.6915999999999992E-2</v>
      </c>
      <c r="D237" s="20">
        <v>3.6049999999999999E-2</v>
      </c>
      <c r="E237" s="20">
        <v>4.8428500000000006E-2</v>
      </c>
    </row>
    <row r="238" spans="1:5">
      <c r="A238" s="20">
        <v>198303</v>
      </c>
      <c r="B238" s="20">
        <v>4.7264666666666663E-2</v>
      </c>
      <c r="C238" s="20">
        <v>4.5651999999999998E-2</v>
      </c>
      <c r="D238" s="20">
        <v>3.0648999999999996E-2</v>
      </c>
      <c r="E238" s="20">
        <v>6.0493500000000006E-2</v>
      </c>
    </row>
    <row r="239" spans="1:5">
      <c r="A239" s="20">
        <v>198304</v>
      </c>
      <c r="B239" s="20">
        <v>7.7533999999999992E-2</v>
      </c>
      <c r="C239" s="20">
        <v>7.327249999999999E-2</v>
      </c>
      <c r="D239" s="20">
        <v>7.6269500000000004E-2</v>
      </c>
      <c r="E239" s="20">
        <v>8.2600999999999994E-2</v>
      </c>
    </row>
    <row r="240" spans="1:5">
      <c r="A240" s="20">
        <v>198305</v>
      </c>
      <c r="B240" s="20">
        <v>6.3563222222222229E-2</v>
      </c>
      <c r="C240" s="20">
        <v>2.5167999999999999E-2</v>
      </c>
      <c r="D240" s="20">
        <v>4.1824500000000001E-2</v>
      </c>
      <c r="E240" s="20">
        <v>3.3599999999999998E-2</v>
      </c>
    </row>
    <row r="241" spans="1:5">
      <c r="A241" s="20">
        <v>198306</v>
      </c>
      <c r="B241" s="20">
        <v>4.6116222222222218E-2</v>
      </c>
      <c r="C241" s="20">
        <v>1.61415E-2</v>
      </c>
      <c r="D241" s="20">
        <v>5.4174499999999993E-2</v>
      </c>
      <c r="E241" s="20">
        <v>3.7399000000000002E-2</v>
      </c>
    </row>
    <row r="242" spans="1:5">
      <c r="A242" s="20">
        <v>198307</v>
      </c>
      <c r="B242" s="20">
        <v>-2.2990999999999994E-2</v>
      </c>
      <c r="C242" s="20">
        <v>1.0020000000000007E-3</v>
      </c>
      <c r="D242" s="20">
        <v>-4.9713499999999994E-2</v>
      </c>
      <c r="E242" s="20">
        <v>-1.4927000000000001E-2</v>
      </c>
    </row>
    <row r="243" spans="1:5">
      <c r="A243" s="20">
        <v>198308</v>
      </c>
      <c r="B243" s="20">
        <v>-3.0553999999999998E-2</v>
      </c>
      <c r="C243" s="20">
        <v>2.4864000000000001E-2</v>
      </c>
      <c r="D243" s="20">
        <v>-2.2343500000000002E-2</v>
      </c>
      <c r="E243" s="20">
        <v>-1.3585000000000003E-3</v>
      </c>
    </row>
    <row r="244" spans="1:5">
      <c r="A244" s="20">
        <v>198309</v>
      </c>
      <c r="B244" s="20">
        <v>2.0444555555555556E-2</v>
      </c>
      <c r="C244" s="20">
        <v>2.3750499999999997E-2</v>
      </c>
      <c r="D244" s="20">
        <v>9.6829999999999989E-3</v>
      </c>
      <c r="E244" s="20">
        <v>1.7090499999999998E-2</v>
      </c>
    </row>
    <row r="245" spans="1:5">
      <c r="A245" s="20">
        <v>198310</v>
      </c>
      <c r="B245" s="20">
        <v>-5.7695333333333328E-2</v>
      </c>
      <c r="C245" s="20">
        <v>-1.2956000000000001E-2</v>
      </c>
      <c r="D245" s="20">
        <v>-5.6036999999999997E-2</v>
      </c>
      <c r="E245" s="20">
        <v>-2.7744000000000001E-2</v>
      </c>
    </row>
    <row r="246" spans="1:5">
      <c r="A246" s="20">
        <v>198311</v>
      </c>
      <c r="B246" s="20">
        <v>4.6362333333333332E-2</v>
      </c>
      <c r="C246" s="20">
        <v>3.1122999999999998E-2</v>
      </c>
      <c r="D246" s="20">
        <v>3.41985E-2</v>
      </c>
      <c r="E246" s="20">
        <v>4.1500500000000003E-2</v>
      </c>
    </row>
    <row r="247" spans="1:5">
      <c r="A247" s="20">
        <v>198312</v>
      </c>
      <c r="B247" s="20">
        <v>-1.4932666666666665E-2</v>
      </c>
      <c r="C247" s="20">
        <v>-2.4290000000000002E-3</v>
      </c>
      <c r="D247" s="20">
        <v>-1.4005E-2</v>
      </c>
      <c r="E247" s="20">
        <v>-4.2855000000000002E-3</v>
      </c>
    </row>
    <row r="248" spans="1:5">
      <c r="A248" s="20">
        <v>198401</v>
      </c>
      <c r="B248" s="20">
        <v>-1.4630777777777777E-2</v>
      </c>
      <c r="C248" s="20">
        <v>2.8392000000000001E-2</v>
      </c>
      <c r="D248" s="20">
        <v>-3.3408499999999994E-2</v>
      </c>
      <c r="E248" s="20">
        <v>-8.3000000000000023E-4</v>
      </c>
    </row>
    <row r="249" spans="1:5">
      <c r="A249" s="20">
        <v>198402</v>
      </c>
      <c r="B249" s="20">
        <v>-5.4638444444444441E-2</v>
      </c>
      <c r="C249" s="20">
        <v>-2.5391000000000004E-2</v>
      </c>
      <c r="D249" s="20">
        <v>-5.3132499999999999E-2</v>
      </c>
      <c r="E249" s="20">
        <v>-3.9271E-2</v>
      </c>
    </row>
    <row r="250" spans="1:5">
      <c r="A250" s="20">
        <v>198403</v>
      </c>
      <c r="B250" s="20">
        <v>1.0885555555555555E-2</v>
      </c>
      <c r="C250" s="20">
        <v>1.3442000000000001E-2</v>
      </c>
      <c r="D250" s="20">
        <v>6.9674999999999997E-3</v>
      </c>
      <c r="E250" s="20">
        <v>2.1224E-2</v>
      </c>
    </row>
    <row r="251" spans="1:5">
      <c r="A251" s="20">
        <v>198404</v>
      </c>
      <c r="B251" s="20">
        <v>-3.7962222222222221E-3</v>
      </c>
      <c r="C251" s="20">
        <v>8.4694999999999996E-3</v>
      </c>
      <c r="D251" s="20">
        <v>-1.1140000000000006E-3</v>
      </c>
      <c r="E251" s="20">
        <v>2.4965000000000005E-3</v>
      </c>
    </row>
    <row r="252" spans="1:5">
      <c r="A252" s="20">
        <v>198405</v>
      </c>
      <c r="B252" s="20">
        <v>-5.0756222222222223E-2</v>
      </c>
      <c r="C252" s="20">
        <v>-5.0806000000000004E-2</v>
      </c>
      <c r="D252" s="20">
        <v>-5.03925E-2</v>
      </c>
      <c r="E252" s="20">
        <v>-5.6776E-2</v>
      </c>
    </row>
    <row r="253" spans="1:5">
      <c r="A253" s="20">
        <v>198406</v>
      </c>
      <c r="B253" s="20">
        <v>3.0742666666666665E-2</v>
      </c>
      <c r="C253" s="20">
        <v>1.84145E-2</v>
      </c>
      <c r="D253" s="20">
        <v>3.9780999999999997E-2</v>
      </c>
      <c r="E253" s="20">
        <v>1.6133999999999999E-2</v>
      </c>
    </row>
    <row r="254" spans="1:5">
      <c r="A254" s="20">
        <v>198407</v>
      </c>
      <c r="B254" s="20">
        <v>-3.9877999999999997E-2</v>
      </c>
      <c r="C254" s="20">
        <v>-2.8608999999999999E-2</v>
      </c>
      <c r="D254" s="20">
        <v>-3.0522999999999998E-2</v>
      </c>
      <c r="E254" s="20">
        <v>-4.9101499999999999E-2</v>
      </c>
    </row>
    <row r="255" spans="1:5">
      <c r="A255" s="20">
        <v>198408</v>
      </c>
      <c r="B255" s="20">
        <v>0.11526288888888887</v>
      </c>
      <c r="C255" s="20">
        <v>0.10489100000000001</v>
      </c>
      <c r="D255" s="20">
        <v>0.12306750000000001</v>
      </c>
      <c r="E255" s="20">
        <v>0.11750500000000001</v>
      </c>
    </row>
    <row r="256" spans="1:5">
      <c r="A256" s="20">
        <v>198409</v>
      </c>
      <c r="B256" s="20">
        <v>-1.9617777777777771E-3</v>
      </c>
      <c r="C256" s="20">
        <v>2.7169999999999996E-2</v>
      </c>
      <c r="D256" s="20">
        <v>-1.2255E-2</v>
      </c>
      <c r="E256" s="20">
        <v>6.3144999999999998E-3</v>
      </c>
    </row>
    <row r="257" spans="1:5">
      <c r="A257" s="20">
        <v>198410</v>
      </c>
      <c r="B257" s="20">
        <v>-1.0858888888888888E-2</v>
      </c>
      <c r="C257" s="20">
        <v>-2.9455000000000002E-3</v>
      </c>
      <c r="D257" s="20">
        <v>-6.7104999999999995E-3</v>
      </c>
      <c r="E257" s="20">
        <v>-1.6705999999999999E-2</v>
      </c>
    </row>
    <row r="258" spans="1:5">
      <c r="A258" s="20">
        <v>198411</v>
      </c>
      <c r="B258" s="20">
        <v>-1.8754222222222217E-2</v>
      </c>
      <c r="C258" s="20">
        <v>6.9785000000000012E-3</v>
      </c>
      <c r="D258" s="20">
        <v>-3.0481000000000001E-2</v>
      </c>
      <c r="E258" s="20">
        <v>-8.7604999999999992E-3</v>
      </c>
    </row>
    <row r="259" spans="1:5">
      <c r="A259" s="20">
        <v>198412</v>
      </c>
      <c r="B259" s="20">
        <v>2.0699111111111109E-2</v>
      </c>
      <c r="C259" s="20">
        <v>2.1537500000000001E-2</v>
      </c>
      <c r="D259" s="20">
        <v>2.4942499999999999E-2</v>
      </c>
      <c r="E259" s="20">
        <v>1.3690500000000001E-2</v>
      </c>
    </row>
    <row r="260" spans="1:5">
      <c r="A260" s="20">
        <v>198501</v>
      </c>
      <c r="B260" s="20">
        <v>0.11831222222222224</v>
      </c>
      <c r="C260" s="20">
        <v>7.2235499999999994E-2</v>
      </c>
      <c r="D260" s="20">
        <v>0.117211</v>
      </c>
      <c r="E260" s="20">
        <v>8.9401999999999995E-2</v>
      </c>
    </row>
    <row r="261" spans="1:5">
      <c r="A261" s="20">
        <v>198502</v>
      </c>
      <c r="B261" s="20">
        <v>2.6474666666666664E-2</v>
      </c>
      <c r="C261" s="20">
        <v>2.0268500000000002E-2</v>
      </c>
      <c r="D261" s="20">
        <v>2.59875E-2</v>
      </c>
      <c r="E261" s="20">
        <v>2.6325000000000001E-2</v>
      </c>
    </row>
    <row r="262" spans="1:5">
      <c r="A262" s="20">
        <v>198503</v>
      </c>
      <c r="B262" s="20">
        <v>-1.3406333333333331E-2</v>
      </c>
      <c r="C262" s="20">
        <v>1.7950000000000001E-2</v>
      </c>
      <c r="D262" s="20">
        <v>-1.8012500000000001E-2</v>
      </c>
      <c r="E262" s="20">
        <v>4.3200000000000009E-3</v>
      </c>
    </row>
    <row r="263" spans="1:5">
      <c r="A263" s="20">
        <v>198504</v>
      </c>
      <c r="B263" s="20">
        <v>-4.2867777777777774E-3</v>
      </c>
      <c r="C263" s="20">
        <v>1.8086000000000001E-2</v>
      </c>
      <c r="D263" s="20">
        <v>-1.3111999999999999E-2</v>
      </c>
      <c r="E263" s="20">
        <v>-4.5344999999999995E-3</v>
      </c>
    </row>
    <row r="264" spans="1:5">
      <c r="A264" s="20">
        <v>198505</v>
      </c>
      <c r="B264" s="20">
        <v>4.0330111111111108E-2</v>
      </c>
      <c r="C264" s="20">
        <v>4.2541500000000003E-2</v>
      </c>
      <c r="D264" s="20">
        <v>5.1692999999999996E-2</v>
      </c>
      <c r="E264" s="20">
        <v>4.1637000000000007E-2</v>
      </c>
    </row>
    <row r="265" spans="1:5">
      <c r="A265" s="20">
        <v>198506</v>
      </c>
      <c r="B265" s="20">
        <v>2.2271666666666662E-2</v>
      </c>
      <c r="C265" s="20">
        <v>1.8789500000000001E-2</v>
      </c>
      <c r="D265" s="20">
        <v>1.3172999999999999E-2</v>
      </c>
      <c r="E265" s="20">
        <v>1.13425E-2</v>
      </c>
    </row>
    <row r="266" spans="1:5">
      <c r="A266" s="20">
        <v>198507</v>
      </c>
      <c r="B266" s="20">
        <v>2.2954777777777772E-2</v>
      </c>
      <c r="C266" s="20">
        <v>-1.5415000000000001E-3</v>
      </c>
      <c r="D266" s="20">
        <v>1.0078999999999999E-2</v>
      </c>
      <c r="E266" s="20">
        <v>9.8209999999999999E-3</v>
      </c>
    </row>
    <row r="267" spans="1:5">
      <c r="A267" s="20">
        <v>198508</v>
      </c>
      <c r="B267" s="20">
        <v>-7.7402222222222213E-3</v>
      </c>
      <c r="C267" s="20">
        <v>5.6095000000000008E-3</v>
      </c>
      <c r="D267" s="20">
        <v>-1.3116000000000001E-2</v>
      </c>
      <c r="E267" s="20">
        <v>3.4899999999999986E-4</v>
      </c>
    </row>
    <row r="268" spans="1:5">
      <c r="A268" s="20">
        <v>198509</v>
      </c>
      <c r="B268" s="20">
        <v>-5.5031555555555549E-2</v>
      </c>
      <c r="C268" s="20">
        <v>-4.2544500000000006E-2</v>
      </c>
      <c r="D268" s="20">
        <v>-5.2490500000000002E-2</v>
      </c>
      <c r="E268" s="20">
        <v>-3.9833E-2</v>
      </c>
    </row>
    <row r="269" spans="1:5">
      <c r="A269" s="20">
        <v>198510</v>
      </c>
      <c r="B269" s="20">
        <v>3.5020333333333334E-2</v>
      </c>
      <c r="C269" s="20">
        <v>4.43915E-2</v>
      </c>
      <c r="D269" s="20">
        <v>4.1738499999999998E-2</v>
      </c>
      <c r="E269" s="20">
        <v>3.1082499999999999E-2</v>
      </c>
    </row>
    <row r="270" spans="1:5">
      <c r="A270" s="20">
        <v>198511</v>
      </c>
      <c r="B270" s="20">
        <v>7.0967666666666651E-2</v>
      </c>
      <c r="C270" s="20">
        <v>5.5616499999999999E-2</v>
      </c>
      <c r="D270" s="20">
        <v>7.2637499999999994E-2</v>
      </c>
      <c r="E270" s="20">
        <v>5.4223500000000001E-2</v>
      </c>
    </row>
    <row r="271" spans="1:5">
      <c r="A271" s="20">
        <v>198512</v>
      </c>
      <c r="B271" s="20">
        <v>4.2656111111111103E-2</v>
      </c>
      <c r="C271" s="20">
        <v>3.7898000000000001E-2</v>
      </c>
      <c r="D271" s="20">
        <v>4.9132999999999996E-2</v>
      </c>
      <c r="E271" s="20">
        <v>3.2239499999999997E-2</v>
      </c>
    </row>
    <row r="272" spans="1:5">
      <c r="A272" s="20">
        <v>198601</v>
      </c>
      <c r="B272" s="20">
        <v>2.0571666666666665E-2</v>
      </c>
      <c r="C272" s="20">
        <v>2.0354500000000001E-2</v>
      </c>
      <c r="D272" s="20">
        <v>1.1214499999999999E-2</v>
      </c>
      <c r="E272" s="20">
        <v>1.9700000000000051E-4</v>
      </c>
    </row>
    <row r="273" spans="1:5">
      <c r="A273" s="20">
        <v>198602</v>
      </c>
      <c r="B273" s="20">
        <v>7.2493333333333326E-2</v>
      </c>
      <c r="C273" s="20">
        <v>6.9270999999999999E-2</v>
      </c>
      <c r="D273" s="20">
        <v>7.485E-2</v>
      </c>
      <c r="E273" s="20">
        <v>6.14105E-2</v>
      </c>
    </row>
    <row r="274" spans="1:5">
      <c r="A274" s="20">
        <v>198603</v>
      </c>
      <c r="B274" s="20">
        <v>4.8455999999999992E-2</v>
      </c>
      <c r="C274" s="20">
        <v>4.8055500000000001E-2</v>
      </c>
      <c r="D274" s="20">
        <v>5.3453999999999995E-2</v>
      </c>
      <c r="E274" s="20">
        <v>5.4472000000000007E-2</v>
      </c>
    </row>
    <row r="275" spans="1:5">
      <c r="A275" s="20">
        <v>198604</v>
      </c>
      <c r="B275" s="20">
        <v>1.5619888888888886E-2</v>
      </c>
      <c r="C275" s="20">
        <v>-1.4334000000000003E-2</v>
      </c>
      <c r="D275" s="20">
        <v>1.0274499999999999E-2</v>
      </c>
      <c r="E275" s="20">
        <v>8.1300000000000001E-3</v>
      </c>
    </row>
    <row r="276" spans="1:5">
      <c r="A276" s="20">
        <v>198605</v>
      </c>
      <c r="B276" s="20">
        <v>4.0970666666666669E-2</v>
      </c>
      <c r="C276" s="20">
        <v>4.1867000000000001E-2</v>
      </c>
      <c r="D276" s="20">
        <v>4.7451500000000001E-2</v>
      </c>
      <c r="E276" s="20">
        <v>4.9919000000000005E-2</v>
      </c>
    </row>
    <row r="277" spans="1:5">
      <c r="A277" s="20">
        <v>198606</v>
      </c>
      <c r="B277" s="20">
        <v>7.2786666666666659E-3</v>
      </c>
      <c r="C277" s="20">
        <v>2.1942499999999997E-2</v>
      </c>
      <c r="D277" s="20">
        <v>8.7884999999999994E-3</v>
      </c>
      <c r="E277" s="20">
        <v>6.1854999999999992E-3</v>
      </c>
    </row>
    <row r="278" spans="1:5">
      <c r="A278" s="20">
        <v>198607</v>
      </c>
      <c r="B278" s="20">
        <v>-8.784199999999999E-2</v>
      </c>
      <c r="C278" s="20">
        <v>-4.2124500000000002E-2</v>
      </c>
      <c r="D278" s="20">
        <v>-8.6512500000000006E-2</v>
      </c>
      <c r="E278" s="20">
        <v>-7.8854000000000007E-2</v>
      </c>
    </row>
    <row r="279" spans="1:5">
      <c r="A279" s="20">
        <v>198608</v>
      </c>
      <c r="B279" s="20">
        <v>3.1824333333333329E-2</v>
      </c>
      <c r="C279" s="20">
        <v>6.9417000000000006E-2</v>
      </c>
      <c r="D279" s="20">
        <v>4.3700999999999997E-2</v>
      </c>
      <c r="E279" s="20">
        <v>7.1358499999999991E-2</v>
      </c>
    </row>
    <row r="280" spans="1:5">
      <c r="A280" s="20">
        <v>198609</v>
      </c>
      <c r="B280" s="20">
        <v>-6.278333333333333E-2</v>
      </c>
      <c r="C280" s="20">
        <v>-5.9543499999999999E-2</v>
      </c>
      <c r="D280" s="20">
        <v>-8.1700999999999996E-2</v>
      </c>
      <c r="E280" s="20">
        <v>-4.5535499999999993E-2</v>
      </c>
    </row>
    <row r="281" spans="1:5">
      <c r="A281" s="20">
        <v>198610</v>
      </c>
      <c r="B281" s="20">
        <v>3.4342444444444439E-2</v>
      </c>
      <c r="C281" s="20">
        <v>3.6244999999999999E-2</v>
      </c>
      <c r="D281" s="20">
        <v>4.5678499999999997E-2</v>
      </c>
      <c r="E281" s="20">
        <v>5.1136000000000001E-2</v>
      </c>
    </row>
    <row r="282" spans="1:5">
      <c r="A282" s="20">
        <v>198611</v>
      </c>
      <c r="B282" s="20">
        <v>6.021111111111111E-4</v>
      </c>
      <c r="C282" s="20">
        <v>1.0087500000000001E-2</v>
      </c>
      <c r="D282" s="20">
        <v>1.06015E-2</v>
      </c>
      <c r="E282" s="20">
        <v>1.1177999999999999E-2</v>
      </c>
    </row>
    <row r="283" spans="1:5">
      <c r="A283" s="20">
        <v>198612</v>
      </c>
      <c r="B283" s="20">
        <v>-2.633955555555555E-2</v>
      </c>
      <c r="C283" s="20">
        <v>-2.3619500000000002E-2</v>
      </c>
      <c r="D283" s="20">
        <v>-2.9242999999999998E-2</v>
      </c>
      <c r="E283" s="20">
        <v>-3.07645E-2</v>
      </c>
    </row>
    <row r="284" spans="1:5">
      <c r="A284" s="20">
        <v>198701</v>
      </c>
      <c r="B284" s="20">
        <v>0.11441288888888888</v>
      </c>
      <c r="C284" s="20">
        <v>0.10137350000000002</v>
      </c>
      <c r="D284" s="20">
        <v>0.13047350000000002</v>
      </c>
      <c r="E284" s="20">
        <v>0.116184</v>
      </c>
    </row>
    <row r="285" spans="1:5">
      <c r="A285" s="20">
        <v>198702</v>
      </c>
      <c r="B285" s="20">
        <v>7.5759222222222228E-2</v>
      </c>
      <c r="C285" s="20">
        <v>2.5601500000000003E-2</v>
      </c>
      <c r="D285" s="20">
        <v>7.0200499999999999E-2</v>
      </c>
      <c r="E285" s="20">
        <v>4.7739500000000004E-2</v>
      </c>
    </row>
    <row r="286" spans="1:5">
      <c r="A286" s="20">
        <v>198703</v>
      </c>
      <c r="B286" s="20">
        <v>2.3749111111111106E-2</v>
      </c>
      <c r="C286" s="20">
        <v>3.1380999999999999E-2</v>
      </c>
      <c r="D286" s="20">
        <v>2.5160000000000002E-2</v>
      </c>
      <c r="E286" s="20">
        <v>5.3038500000000009E-2</v>
      </c>
    </row>
    <row r="287" spans="1:5">
      <c r="A287" s="20">
        <v>198704</v>
      </c>
      <c r="B287" s="20">
        <v>-3.0307444444444442E-2</v>
      </c>
      <c r="C287" s="20">
        <v>-2.6019500000000001E-2</v>
      </c>
      <c r="D287" s="20">
        <v>-1.79775E-2</v>
      </c>
      <c r="E287" s="20">
        <v>-1.2027000000000001E-2</v>
      </c>
    </row>
    <row r="288" spans="1:5">
      <c r="A288" s="20">
        <v>198705</v>
      </c>
      <c r="B288" s="20">
        <v>3.0666666666666678E-4</v>
      </c>
      <c r="C288" s="20">
        <v>7.4405000000000001E-3</v>
      </c>
      <c r="D288" s="20">
        <v>2.3319999999999999E-3</v>
      </c>
      <c r="E288" s="20">
        <v>1.23345E-2</v>
      </c>
    </row>
    <row r="289" spans="1:5">
      <c r="A289" s="20">
        <v>198706</v>
      </c>
      <c r="B289" s="20">
        <v>2.6562777777777775E-2</v>
      </c>
      <c r="C289" s="20">
        <v>4.1577999999999997E-2</v>
      </c>
      <c r="D289" s="20">
        <v>3.4315499999999999E-2</v>
      </c>
      <c r="E289" s="20">
        <v>3.9467499999999996E-2</v>
      </c>
    </row>
    <row r="290" spans="1:5">
      <c r="A290" s="20">
        <v>198707</v>
      </c>
      <c r="B290" s="20">
        <v>3.3724111111111101E-2</v>
      </c>
      <c r="C290" s="20">
        <v>4.5243000000000005E-2</v>
      </c>
      <c r="D290" s="20">
        <v>3.6996000000000001E-2</v>
      </c>
      <c r="E290" s="20">
        <v>5.3347999999999993E-2</v>
      </c>
    </row>
    <row r="291" spans="1:5">
      <c r="A291" s="20">
        <v>198708</v>
      </c>
      <c r="B291" s="20">
        <v>3.2360666666666663E-2</v>
      </c>
      <c r="C291" s="20">
        <v>2.8830999999999999E-2</v>
      </c>
      <c r="D291" s="20">
        <v>3.7731000000000001E-2</v>
      </c>
      <c r="E291" s="20">
        <v>2.5637500000000001E-2</v>
      </c>
    </row>
    <row r="292" spans="1:5">
      <c r="A292" s="20">
        <v>198709</v>
      </c>
      <c r="B292" s="20">
        <v>-1.7906111111111109E-2</v>
      </c>
      <c r="C292" s="20">
        <v>-1.9828499999999999E-2</v>
      </c>
      <c r="D292" s="20">
        <v>-2.5695000000000003E-2</v>
      </c>
      <c r="E292" s="20">
        <v>-9.3760000000000007E-3</v>
      </c>
    </row>
    <row r="293" spans="1:5">
      <c r="A293" s="20">
        <v>198710</v>
      </c>
      <c r="B293" s="20">
        <v>-0.29626722222222218</v>
      </c>
      <c r="C293" s="20">
        <v>-0.23613349999999997</v>
      </c>
      <c r="D293" s="20">
        <v>-0.27165450000000002</v>
      </c>
      <c r="E293" s="20">
        <v>-0.25500999999999996</v>
      </c>
    </row>
    <row r="294" spans="1:5">
      <c r="A294" s="20">
        <v>198711</v>
      </c>
      <c r="B294" s="20">
        <v>-4.9087999999999993E-2</v>
      </c>
      <c r="C294" s="20">
        <v>-4.7093499999999996E-2</v>
      </c>
      <c r="D294" s="20">
        <v>-7.5920000000000001E-2</v>
      </c>
      <c r="E294" s="20">
        <v>-6.654199999999999E-2</v>
      </c>
    </row>
    <row r="295" spans="1:5">
      <c r="A295" s="20">
        <v>198712</v>
      </c>
      <c r="B295" s="20">
        <v>7.5186888888888886E-2</v>
      </c>
      <c r="C295" s="20">
        <v>4.7742000000000007E-2</v>
      </c>
      <c r="D295" s="20">
        <v>8.5582500000000006E-2</v>
      </c>
      <c r="E295" s="20">
        <v>6.1025999999999997E-2</v>
      </c>
    </row>
    <row r="296" spans="1:5">
      <c r="A296" s="20">
        <v>198801</v>
      </c>
      <c r="B296" s="20">
        <v>4.0936999999999994E-2</v>
      </c>
      <c r="C296" s="20">
        <v>7.1360999999999994E-2</v>
      </c>
      <c r="D296" s="20">
        <v>3.2118000000000001E-2</v>
      </c>
      <c r="E296" s="20">
        <v>5.9337500000000001E-2</v>
      </c>
    </row>
    <row r="297" spans="1:5">
      <c r="A297" s="20">
        <v>198802</v>
      </c>
      <c r="B297" s="20">
        <v>8.1699222222222229E-2</v>
      </c>
      <c r="C297" s="20">
        <v>5.2646499999999999E-2</v>
      </c>
      <c r="D297" s="20">
        <v>6.8764500000000006E-2</v>
      </c>
      <c r="E297" s="20">
        <v>6.5313499999999997E-2</v>
      </c>
    </row>
    <row r="298" spans="1:5">
      <c r="A298" s="20">
        <v>198803</v>
      </c>
      <c r="B298" s="20">
        <v>3.6714333333333328E-2</v>
      </c>
      <c r="C298" s="20">
        <v>9.8719999999999988E-3</v>
      </c>
      <c r="D298" s="20">
        <v>2.5695000000000002E-3</v>
      </c>
      <c r="E298" s="20">
        <v>1.8856000000000001E-2</v>
      </c>
    </row>
    <row r="299" spans="1:5">
      <c r="A299" s="20">
        <v>198804</v>
      </c>
      <c r="B299" s="20">
        <v>1.9306555555555553E-2</v>
      </c>
      <c r="C299" s="20">
        <v>2.0676E-2</v>
      </c>
      <c r="D299" s="20">
        <v>7.8265000000000001E-3</v>
      </c>
      <c r="E299" s="20">
        <v>2.5537000000000001E-2</v>
      </c>
    </row>
    <row r="300" spans="1:5">
      <c r="A300" s="20">
        <v>198805</v>
      </c>
      <c r="B300" s="20">
        <v>-1.9624888888888886E-2</v>
      </c>
      <c r="C300" s="20">
        <v>9.2409999999999992E-3</v>
      </c>
      <c r="D300" s="20">
        <v>-1.23465E-2</v>
      </c>
      <c r="E300" s="20">
        <v>-6.6715000000000003E-3</v>
      </c>
    </row>
    <row r="301" spans="1:5">
      <c r="A301" s="20">
        <v>198806</v>
      </c>
      <c r="B301" s="20">
        <v>7.149755555555555E-2</v>
      </c>
      <c r="C301" s="20">
        <v>5.12045E-2</v>
      </c>
      <c r="D301" s="20">
        <v>6.6172000000000009E-2</v>
      </c>
      <c r="E301" s="20">
        <v>3.6149500000000001E-2</v>
      </c>
    </row>
    <row r="302" spans="1:5">
      <c r="A302" s="20">
        <v>198807</v>
      </c>
      <c r="B302" s="20">
        <v>-1.0466444444444445E-2</v>
      </c>
      <c r="C302" s="20">
        <v>2.4724999999999999E-3</v>
      </c>
      <c r="D302" s="20">
        <v>-1.6791E-2</v>
      </c>
      <c r="E302" s="20">
        <v>-3.14E-3</v>
      </c>
    </row>
    <row r="303" spans="1:5">
      <c r="A303" s="20">
        <v>198808</v>
      </c>
      <c r="B303" s="20">
        <v>-2.6744999999999991E-2</v>
      </c>
      <c r="C303" s="20">
        <v>-1.39945E-2</v>
      </c>
      <c r="D303" s="20">
        <v>-3.5455500000000001E-2</v>
      </c>
      <c r="E303" s="20">
        <v>-2.1151E-2</v>
      </c>
    </row>
    <row r="304" spans="1:5">
      <c r="A304" s="20">
        <v>198809</v>
      </c>
      <c r="B304" s="20">
        <v>2.8066222222222225E-2</v>
      </c>
      <c r="C304" s="20">
        <v>3.1127500000000002E-2</v>
      </c>
      <c r="D304" s="20">
        <v>4.0931499999999996E-2</v>
      </c>
      <c r="E304" s="20">
        <v>2.8773499999999997E-2</v>
      </c>
    </row>
    <row r="305" spans="1:5">
      <c r="A305" s="20">
        <v>198810</v>
      </c>
      <c r="B305" s="20">
        <v>-7.5658888888888876E-3</v>
      </c>
      <c r="C305" s="20">
        <v>1.8288499999999999E-2</v>
      </c>
      <c r="D305" s="20">
        <v>2.6839999999999998E-3</v>
      </c>
      <c r="E305" s="20">
        <v>1.4834500000000002E-2</v>
      </c>
    </row>
    <row r="306" spans="1:5">
      <c r="A306" s="20">
        <v>198811</v>
      </c>
      <c r="B306" s="20">
        <v>-3.1273777777777775E-2</v>
      </c>
      <c r="C306" s="20">
        <v>-1.48045E-2</v>
      </c>
      <c r="D306" s="20">
        <v>-2.7500499999999997E-2</v>
      </c>
      <c r="E306" s="20">
        <v>-1.4513499999999999E-2</v>
      </c>
    </row>
    <row r="307" spans="1:5">
      <c r="A307" s="20">
        <v>198812</v>
      </c>
      <c r="B307" s="20">
        <v>3.8051888888888892E-2</v>
      </c>
      <c r="C307" s="20">
        <v>1.8101500000000003E-2</v>
      </c>
      <c r="D307" s="20">
        <v>3.18255E-2</v>
      </c>
      <c r="E307" s="20">
        <v>2.8570500000000002E-2</v>
      </c>
    </row>
    <row r="308" spans="1:5">
      <c r="A308" s="20">
        <v>198901</v>
      </c>
      <c r="B308" s="20">
        <v>4.4703222222222221E-2</v>
      </c>
      <c r="C308" s="20">
        <v>6.2196000000000001E-2</v>
      </c>
      <c r="D308" s="20">
        <v>5.6920999999999999E-2</v>
      </c>
      <c r="E308" s="20">
        <v>6.3214000000000006E-2</v>
      </c>
    </row>
    <row r="309" spans="1:5">
      <c r="A309" s="20">
        <v>198902</v>
      </c>
      <c r="B309" s="20">
        <v>8.4512222222222211E-3</v>
      </c>
      <c r="C309" s="20">
        <v>8.8000000000000296E-5</v>
      </c>
      <c r="D309" s="20">
        <v>-7.6144999999999997E-3</v>
      </c>
      <c r="E309" s="20">
        <v>5.0070000000000002E-3</v>
      </c>
    </row>
    <row r="310" spans="1:5">
      <c r="A310" s="20">
        <v>198903</v>
      </c>
      <c r="B310" s="20">
        <v>2.8774555555555553E-2</v>
      </c>
      <c r="C310" s="20">
        <v>3.04835E-2</v>
      </c>
      <c r="D310" s="20">
        <v>2.7542999999999998E-2</v>
      </c>
      <c r="E310" s="20">
        <v>3.01395E-2</v>
      </c>
    </row>
    <row r="311" spans="1:5">
      <c r="A311" s="20">
        <v>198904</v>
      </c>
      <c r="B311" s="20">
        <v>4.4300666666666662E-2</v>
      </c>
      <c r="C311" s="20">
        <v>3.9479499999999994E-2</v>
      </c>
      <c r="D311" s="20">
        <v>5.0588499999999995E-2</v>
      </c>
      <c r="E311" s="20">
        <v>4.4607500000000001E-2</v>
      </c>
    </row>
    <row r="312" spans="1:5">
      <c r="A312" s="20">
        <v>198905</v>
      </c>
      <c r="B312" s="20">
        <v>4.2210666666666653E-2</v>
      </c>
      <c r="C312" s="20">
        <v>3.8794000000000002E-2</v>
      </c>
      <c r="D312" s="20">
        <v>4.5210999999999994E-2</v>
      </c>
      <c r="E312" s="20">
        <v>4.1336499999999991E-2</v>
      </c>
    </row>
    <row r="313" spans="1:5">
      <c r="A313" s="20">
        <v>198906</v>
      </c>
      <c r="B313" s="20">
        <v>-1.5787444444444444E-2</v>
      </c>
      <c r="C313" s="20">
        <v>1.8124999999999999E-3</v>
      </c>
      <c r="D313" s="20">
        <v>-2.0853E-2</v>
      </c>
      <c r="E313" s="20">
        <v>-4.6984999999999996E-3</v>
      </c>
    </row>
    <row r="314" spans="1:5">
      <c r="A314" s="20">
        <v>198907</v>
      </c>
      <c r="B314" s="20">
        <v>4.1146999999999989E-2</v>
      </c>
      <c r="C314" s="20">
        <v>4.7862500000000002E-2</v>
      </c>
      <c r="D314" s="20">
        <v>6.8875999999999993E-2</v>
      </c>
      <c r="E314" s="20">
        <v>6.2128999999999997E-2</v>
      </c>
    </row>
    <row r="315" spans="1:5">
      <c r="A315" s="20">
        <v>198908</v>
      </c>
      <c r="B315" s="20">
        <v>2.7011555555555553E-2</v>
      </c>
      <c r="C315" s="20">
        <v>2.5269500000000004E-2</v>
      </c>
      <c r="D315" s="20">
        <v>2.4614000000000004E-2</v>
      </c>
      <c r="E315" s="20">
        <v>2.00825E-2</v>
      </c>
    </row>
    <row r="316" spans="1:5">
      <c r="A316" s="20">
        <v>198909</v>
      </c>
      <c r="B316" s="20">
        <v>5.8298888888888879E-3</v>
      </c>
      <c r="C316" s="20">
        <v>-3.0399999999999997E-3</v>
      </c>
      <c r="D316" s="20">
        <v>1.00655E-2</v>
      </c>
      <c r="E316" s="20">
        <v>6.1034999999999996E-3</v>
      </c>
    </row>
    <row r="317" spans="1:5">
      <c r="A317" s="20">
        <v>198910</v>
      </c>
      <c r="B317" s="20">
        <v>-5.6376444444444444E-2</v>
      </c>
      <c r="C317" s="20">
        <v>-4.3055500000000003E-2</v>
      </c>
      <c r="D317" s="20">
        <v>-3.9572500000000004E-2</v>
      </c>
      <c r="E317" s="20">
        <v>-4.1677499999999999E-2</v>
      </c>
    </row>
    <row r="318" spans="1:5">
      <c r="A318" s="20">
        <v>198911</v>
      </c>
      <c r="B318" s="20">
        <v>6.6021111111111107E-3</v>
      </c>
      <c r="C318" s="20">
        <v>4.4795E-3</v>
      </c>
      <c r="D318" s="20">
        <v>8.3689999999999997E-3</v>
      </c>
      <c r="E318" s="20">
        <v>2.1646000000000002E-2</v>
      </c>
    </row>
    <row r="319" spans="1:5">
      <c r="A319" s="20">
        <v>198912</v>
      </c>
      <c r="B319" s="20">
        <v>-4.615555555555556E-4</v>
      </c>
      <c r="C319" s="20">
        <v>1.1148999999999999E-2</v>
      </c>
      <c r="D319" s="20">
        <v>6.5245000000000008E-3</v>
      </c>
      <c r="E319" s="20">
        <v>1.8331499999999997E-2</v>
      </c>
    </row>
    <row r="320" spans="1:5">
      <c r="A320" s="20">
        <v>199001</v>
      </c>
      <c r="B320" s="20">
        <v>-8.5428888888888888E-2</v>
      </c>
      <c r="C320" s="20">
        <v>-7.5770500000000005E-2</v>
      </c>
      <c r="D320" s="20">
        <v>-8.3124000000000003E-2</v>
      </c>
      <c r="E320" s="20">
        <v>-7.1831499999999993E-2</v>
      </c>
    </row>
    <row r="321" spans="1:5">
      <c r="A321" s="20">
        <v>199002</v>
      </c>
      <c r="B321" s="20">
        <v>2.7821444444444444E-2</v>
      </c>
      <c r="C321" s="20">
        <v>2.4150499999999998E-2</v>
      </c>
      <c r="D321" s="20">
        <v>2.29065E-2</v>
      </c>
      <c r="E321" s="20">
        <v>2.0015999999999999E-2</v>
      </c>
    </row>
    <row r="322" spans="1:5">
      <c r="A322" s="20">
        <v>199003</v>
      </c>
      <c r="B322" s="20">
        <v>3.8502444444444443E-2</v>
      </c>
      <c r="C322" s="20">
        <v>1.29745E-2</v>
      </c>
      <c r="D322" s="20">
        <v>3.7025499999999996E-2</v>
      </c>
      <c r="E322" s="20">
        <v>2.7243000000000003E-2</v>
      </c>
    </row>
    <row r="323" spans="1:5">
      <c r="A323" s="20">
        <v>199004</v>
      </c>
      <c r="B323" s="20">
        <v>-3.1898222222222217E-2</v>
      </c>
      <c r="C323" s="20">
        <v>-4.4250500000000005E-2</v>
      </c>
      <c r="D323" s="20">
        <v>-2.1867499999999998E-2</v>
      </c>
      <c r="E323" s="20">
        <v>-3.746E-2</v>
      </c>
    </row>
    <row r="324" spans="1:5">
      <c r="A324" s="20">
        <v>199005</v>
      </c>
      <c r="B324" s="20">
        <v>7.0480555555555546E-2</v>
      </c>
      <c r="C324" s="20">
        <v>5.8255999999999995E-2</v>
      </c>
      <c r="D324" s="20">
        <v>9.3472000000000013E-2</v>
      </c>
      <c r="E324" s="20">
        <v>7.3608500000000007E-2</v>
      </c>
    </row>
    <row r="325" spans="1:5">
      <c r="A325" s="20">
        <v>199006</v>
      </c>
      <c r="B325" s="20">
        <v>6.0026666666666666E-3</v>
      </c>
      <c r="C325" s="20">
        <v>-7.7275000000000009E-3</v>
      </c>
      <c r="D325" s="20">
        <v>5.2574999999999992E-3</v>
      </c>
      <c r="E325" s="20">
        <v>-2.3795000000000001E-3</v>
      </c>
    </row>
    <row r="326" spans="1:5">
      <c r="A326" s="20">
        <v>199007</v>
      </c>
      <c r="B326" s="20">
        <v>-4.0011888888888889E-2</v>
      </c>
      <c r="C326" s="20">
        <v>-2.9997999999999997E-2</v>
      </c>
      <c r="D326" s="20">
        <v>-3.0909499999999999E-2</v>
      </c>
      <c r="E326" s="20">
        <v>-7.2730000000000008E-3</v>
      </c>
    </row>
    <row r="327" spans="1:5">
      <c r="A327" s="20">
        <v>199008</v>
      </c>
      <c r="B327" s="20">
        <v>-0.13077066666666667</v>
      </c>
      <c r="C327" s="20">
        <v>-0.10618500000000002</v>
      </c>
      <c r="D327" s="20">
        <v>-0.12072949999999999</v>
      </c>
      <c r="E327" s="20">
        <v>-9.7394499999999995E-2</v>
      </c>
    </row>
    <row r="328" spans="1:5">
      <c r="A328" s="20">
        <v>199009</v>
      </c>
      <c r="B328" s="20">
        <v>-9.1136666666666657E-2</v>
      </c>
      <c r="C328" s="20">
        <v>-7.3433499999999985E-2</v>
      </c>
      <c r="D328" s="20">
        <v>-8.0112500000000003E-2</v>
      </c>
      <c r="E328" s="20">
        <v>-5.7599999999999998E-2</v>
      </c>
    </row>
    <row r="329" spans="1:5">
      <c r="A329" s="20">
        <v>199010</v>
      </c>
      <c r="B329" s="20">
        <v>-5.7428222222222214E-2</v>
      </c>
      <c r="C329" s="20">
        <v>-2.6546500000000001E-2</v>
      </c>
      <c r="D329" s="20">
        <v>-2.8461500000000001E-2</v>
      </c>
      <c r="E329" s="20">
        <v>-4.6838999999999992E-2</v>
      </c>
    </row>
    <row r="330" spans="1:5">
      <c r="A330" s="20">
        <v>199011</v>
      </c>
      <c r="B330" s="20">
        <v>7.2934777777777779E-2</v>
      </c>
      <c r="C330" s="20">
        <v>5.0760500000000007E-2</v>
      </c>
      <c r="D330" s="20">
        <v>8.0399500000000013E-2</v>
      </c>
      <c r="E330" s="20">
        <v>4.7860499999999993E-2</v>
      </c>
    </row>
    <row r="331" spans="1:5">
      <c r="A331" s="20">
        <v>199012</v>
      </c>
      <c r="B331" s="20">
        <v>3.8703111111111112E-2</v>
      </c>
      <c r="C331" s="20">
        <v>2.3037000000000002E-2</v>
      </c>
      <c r="D331" s="20">
        <v>4.0318500000000007E-2</v>
      </c>
      <c r="E331" s="20">
        <v>2.3534499999999996E-2</v>
      </c>
    </row>
    <row r="332" spans="1:5">
      <c r="A332" s="20">
        <v>199101</v>
      </c>
      <c r="B332" s="20">
        <v>8.7179888888888876E-2</v>
      </c>
      <c r="C332" s="20">
        <v>6.2108500000000004E-2</v>
      </c>
      <c r="D332" s="20">
        <v>7.5398999999999994E-2</v>
      </c>
      <c r="E332" s="20">
        <v>5.0190499999999999E-2</v>
      </c>
    </row>
    <row r="333" spans="1:5">
      <c r="A333" s="20">
        <v>199102</v>
      </c>
      <c r="B333" s="20">
        <v>0.11062066666666666</v>
      </c>
      <c r="C333" s="20">
        <v>9.2055999999999999E-2</v>
      </c>
      <c r="D333" s="20">
        <v>9.9181999999999992E-2</v>
      </c>
      <c r="E333" s="20">
        <v>9.4202499999999995E-2</v>
      </c>
    </row>
    <row r="334" spans="1:5">
      <c r="A334" s="20">
        <v>199103</v>
      </c>
      <c r="B334" s="20">
        <v>6.5751999999999991E-2</v>
      </c>
      <c r="C334" s="20">
        <v>4.5831499999999997E-2</v>
      </c>
      <c r="D334" s="20">
        <v>5.7127499999999998E-2</v>
      </c>
      <c r="E334" s="20">
        <v>4.4790999999999997E-2</v>
      </c>
    </row>
    <row r="335" spans="1:5">
      <c r="A335" s="20">
        <v>199104</v>
      </c>
      <c r="B335" s="20">
        <v>6.1042222222222218E-3</v>
      </c>
      <c r="C335" s="20">
        <v>1.0075000000000001E-2</v>
      </c>
      <c r="D335" s="20">
        <v>-1.2510000000000002E-3</v>
      </c>
      <c r="E335" s="20">
        <v>9.776E-3</v>
      </c>
    </row>
    <row r="336" spans="1:5">
      <c r="A336" s="20">
        <v>199105</v>
      </c>
      <c r="B336" s="20">
        <v>4.1857222222222212E-2</v>
      </c>
      <c r="C336" s="20">
        <v>3.9981000000000003E-2</v>
      </c>
      <c r="D336" s="20">
        <v>4.7041000000000006E-2</v>
      </c>
      <c r="E336" s="20">
        <v>2.7206999999999999E-2</v>
      </c>
    </row>
    <row r="337" spans="1:5">
      <c r="A337" s="20">
        <v>199106</v>
      </c>
      <c r="B337" s="20">
        <v>-4.2345111111111111E-2</v>
      </c>
      <c r="C337" s="20">
        <v>-3.9208E-2</v>
      </c>
      <c r="D337" s="20">
        <v>-4.8012499999999993E-2</v>
      </c>
      <c r="E337" s="20">
        <v>-4.4357999999999995E-2</v>
      </c>
    </row>
    <row r="338" spans="1:5">
      <c r="A338" s="20">
        <v>199107</v>
      </c>
      <c r="B338" s="20">
        <v>3.7208777777777771E-2</v>
      </c>
      <c r="C338" s="20">
        <v>3.5480499999999998E-2</v>
      </c>
      <c r="D338" s="20">
        <v>4.9756000000000002E-2</v>
      </c>
      <c r="E338" s="20">
        <v>3.7767000000000002E-2</v>
      </c>
    </row>
    <row r="339" spans="1:5">
      <c r="A339" s="20">
        <v>199108</v>
      </c>
      <c r="B339" s="20">
        <v>3.8502999999999996E-2</v>
      </c>
      <c r="C339" s="20">
        <v>3.124E-2</v>
      </c>
      <c r="D339" s="20">
        <v>4.1702500000000003E-2</v>
      </c>
      <c r="E339" s="20">
        <v>3.5213000000000001E-2</v>
      </c>
    </row>
    <row r="340" spans="1:5">
      <c r="A340" s="20">
        <v>199109</v>
      </c>
      <c r="B340" s="20">
        <v>4.085888888888888E-3</v>
      </c>
      <c r="C340" s="20">
        <v>-1.51865E-2</v>
      </c>
      <c r="D340" s="20">
        <v>-3.9889999999999995E-3</v>
      </c>
      <c r="E340" s="20">
        <v>-2.532E-3</v>
      </c>
    </row>
    <row r="341" spans="1:5">
      <c r="A341" s="20">
        <v>199110</v>
      </c>
      <c r="B341" s="20">
        <v>2.4351999999999995E-2</v>
      </c>
      <c r="C341" s="20">
        <v>1.8044000000000001E-2</v>
      </c>
      <c r="D341" s="20">
        <v>2.2878499999999996E-2</v>
      </c>
      <c r="E341" s="20">
        <v>2.0795499999999998E-2</v>
      </c>
    </row>
    <row r="342" spans="1:5">
      <c r="A342" s="20">
        <v>199111</v>
      </c>
      <c r="B342" s="20">
        <v>-4.48111111111111E-2</v>
      </c>
      <c r="C342" s="20">
        <v>-5.5703999999999997E-2</v>
      </c>
      <c r="D342" s="20">
        <v>-3.9174E-2</v>
      </c>
      <c r="E342" s="20">
        <v>-3.7059499999999995E-2</v>
      </c>
    </row>
    <row r="343" spans="1:5">
      <c r="A343" s="20">
        <v>199112</v>
      </c>
      <c r="B343" s="20">
        <v>8.5978333333333323E-2</v>
      </c>
      <c r="C343" s="20">
        <v>8.2557500000000006E-2</v>
      </c>
      <c r="D343" s="20">
        <v>0.11650600000000001</v>
      </c>
      <c r="E343" s="20">
        <v>8.6052500000000004E-2</v>
      </c>
    </row>
    <row r="344" spans="1:5">
      <c r="A344" s="20">
        <v>199201</v>
      </c>
      <c r="B344" s="20">
        <v>8.2602999999999968E-2</v>
      </c>
      <c r="C344" s="20">
        <v>7.2971999999999995E-2</v>
      </c>
      <c r="D344" s="20">
        <v>2.95155E-2</v>
      </c>
      <c r="E344" s="20">
        <v>6.0627500000000001E-2</v>
      </c>
    </row>
    <row r="345" spans="1:5">
      <c r="A345" s="20">
        <v>199202</v>
      </c>
      <c r="B345" s="20">
        <v>3.0406555555555551E-2</v>
      </c>
      <c r="C345" s="20">
        <v>7.0039999999999991E-2</v>
      </c>
      <c r="D345" s="20">
        <v>6.3970000000000008E-3</v>
      </c>
      <c r="E345" s="20">
        <v>3.5284500000000003E-2</v>
      </c>
    </row>
    <row r="346" spans="1:5">
      <c r="A346" s="20">
        <v>199203</v>
      </c>
      <c r="B346" s="20">
        <v>-3.1106666666666661E-2</v>
      </c>
      <c r="C346" s="20">
        <v>-9.4050000000000002E-3</v>
      </c>
      <c r="D346" s="20">
        <v>-4.2181999999999997E-2</v>
      </c>
      <c r="E346" s="20">
        <v>-1.7233499999999999E-2</v>
      </c>
    </row>
    <row r="347" spans="1:5">
      <c r="A347" s="20">
        <v>199204</v>
      </c>
      <c r="B347" s="20">
        <v>-3.1511444444444446E-2</v>
      </c>
      <c r="C347" s="20">
        <v>1.6503500000000001E-2</v>
      </c>
      <c r="D347" s="20">
        <v>-1.9577499999999998E-2</v>
      </c>
      <c r="E347" s="20">
        <v>-1.0855000000000014E-3</v>
      </c>
    </row>
    <row r="348" spans="1:5">
      <c r="A348" s="20">
        <v>199205</v>
      </c>
      <c r="B348" s="20">
        <v>4.7042222222222216E-3</v>
      </c>
      <c r="C348" s="20">
        <v>1.2607E-2</v>
      </c>
      <c r="D348" s="20">
        <v>2.1500000000000018E-4</v>
      </c>
      <c r="E348" s="20">
        <v>7.9325000000000003E-3</v>
      </c>
    </row>
    <row r="349" spans="1:5">
      <c r="A349" s="20">
        <v>199206</v>
      </c>
      <c r="B349" s="20">
        <v>-4.3143333333333318E-2</v>
      </c>
      <c r="C349" s="20">
        <v>-1.0706500000000001E-2</v>
      </c>
      <c r="D349" s="20">
        <v>-4.4795499999999995E-2</v>
      </c>
      <c r="E349" s="20">
        <v>-2.9121500000000002E-2</v>
      </c>
    </row>
    <row r="350" spans="1:5">
      <c r="A350" s="20">
        <v>199207</v>
      </c>
      <c r="B350" s="20">
        <v>3.2357555555555549E-2</v>
      </c>
      <c r="C350" s="20">
        <v>2.9641500000000001E-2</v>
      </c>
      <c r="D350" s="20">
        <v>3.5187500000000003E-2</v>
      </c>
      <c r="E350" s="20">
        <v>2.9217E-2</v>
      </c>
    </row>
    <row r="351" spans="1:5">
      <c r="A351" s="20">
        <v>199208</v>
      </c>
      <c r="B351" s="20">
        <v>-2.9177222222222216E-2</v>
      </c>
      <c r="C351" s="20">
        <v>-3.8064000000000001E-2</v>
      </c>
      <c r="D351" s="20">
        <v>-2.8457E-2</v>
      </c>
      <c r="E351" s="20">
        <v>-4.0806000000000002E-2</v>
      </c>
    </row>
    <row r="352" spans="1:5">
      <c r="A352" s="20">
        <v>199209</v>
      </c>
      <c r="B352" s="20">
        <v>1.8939666666666667E-2</v>
      </c>
      <c r="C352" s="20">
        <v>1.2660499999999998E-2</v>
      </c>
      <c r="D352" s="20">
        <v>1.47525E-2</v>
      </c>
      <c r="E352" s="20">
        <v>1.32295E-2</v>
      </c>
    </row>
    <row r="353" spans="1:5">
      <c r="A353" s="20">
        <v>199210</v>
      </c>
      <c r="B353" s="20">
        <v>3.2990666666666654E-2</v>
      </c>
      <c r="C353" s="20">
        <v>1.4623500000000001E-2</v>
      </c>
      <c r="D353" s="20">
        <v>3.2064999999999996E-2</v>
      </c>
      <c r="E353" s="20">
        <v>2.41905E-2</v>
      </c>
    </row>
    <row r="354" spans="1:5">
      <c r="A354" s="20">
        <v>199211</v>
      </c>
      <c r="B354" s="20">
        <v>7.9519111111111082E-2</v>
      </c>
      <c r="C354" s="20">
        <v>5.7377000000000004E-2</v>
      </c>
      <c r="D354" s="20">
        <v>7.0257500000000001E-2</v>
      </c>
      <c r="E354" s="20">
        <v>5.4253999999999997E-2</v>
      </c>
    </row>
    <row r="355" spans="1:5">
      <c r="A355" s="20">
        <v>199212</v>
      </c>
      <c r="B355" s="20">
        <v>3.5793888888888882E-2</v>
      </c>
      <c r="C355" s="20">
        <v>4.2739499999999993E-2</v>
      </c>
      <c r="D355" s="20">
        <v>2.07E-2</v>
      </c>
      <c r="E355" s="20">
        <v>3.0900499999999997E-2</v>
      </c>
    </row>
    <row r="356" spans="1:5">
      <c r="A356" s="20">
        <v>199301</v>
      </c>
      <c r="B356" s="20">
        <v>3.4569999999999997E-2</v>
      </c>
      <c r="C356" s="20">
        <v>5.9458999999999998E-2</v>
      </c>
      <c r="D356" s="20">
        <v>4.8855000000000001E-3</v>
      </c>
      <c r="E356" s="20">
        <v>4.1504000000000006E-2</v>
      </c>
    </row>
    <row r="357" spans="1:5">
      <c r="A357" s="20">
        <v>199302</v>
      </c>
      <c r="B357" s="20">
        <v>-2.4346333333333331E-2</v>
      </c>
      <c r="C357" s="20">
        <v>2.0184999999999998E-2</v>
      </c>
      <c r="D357" s="20">
        <v>-3.5355999999999999E-2</v>
      </c>
      <c r="E357" s="20">
        <v>1.01735E-2</v>
      </c>
    </row>
    <row r="358" spans="1:5">
      <c r="A358" s="20">
        <v>199303</v>
      </c>
      <c r="B358" s="20">
        <v>2.8104888888888881E-2</v>
      </c>
      <c r="C358" s="20">
        <v>3.0983E-2</v>
      </c>
      <c r="D358" s="20">
        <v>2.0149499999999997E-2</v>
      </c>
      <c r="E358" s="20">
        <v>2.9763999999999999E-2</v>
      </c>
    </row>
    <row r="359" spans="1:5">
      <c r="A359" s="20">
        <v>199304</v>
      </c>
      <c r="B359" s="20">
        <v>-3.1407111111111101E-2</v>
      </c>
      <c r="C359" s="20">
        <v>-1.9162999999999999E-2</v>
      </c>
      <c r="D359" s="20">
        <v>-4.1912999999999999E-2</v>
      </c>
      <c r="E359" s="20">
        <v>-2.15435E-2</v>
      </c>
    </row>
    <row r="360" spans="1:5">
      <c r="A360" s="20">
        <v>199305</v>
      </c>
      <c r="B360" s="20">
        <v>4.7411444444444444E-2</v>
      </c>
      <c r="C360" s="20">
        <v>1.9043500000000001E-2</v>
      </c>
      <c r="D360" s="20">
        <v>4.9706500000000001E-2</v>
      </c>
      <c r="E360" s="20">
        <v>3.8716E-2</v>
      </c>
    </row>
    <row r="361" spans="1:5">
      <c r="A361" s="20">
        <v>199306</v>
      </c>
      <c r="B361" s="20">
        <v>8.6846666666666652E-3</v>
      </c>
      <c r="C361" s="20">
        <v>2.4787E-2</v>
      </c>
      <c r="D361" s="20">
        <v>3.9509999999999997E-3</v>
      </c>
      <c r="E361" s="20">
        <v>1.1062499999999999E-2</v>
      </c>
    </row>
    <row r="362" spans="1:5">
      <c r="A362" s="20">
        <v>199307</v>
      </c>
      <c r="B362" s="20">
        <v>9.4783333333333317E-3</v>
      </c>
      <c r="C362" s="20">
        <v>1.6462500000000001E-2</v>
      </c>
      <c r="D362" s="20">
        <v>-1.2048999999999999E-2</v>
      </c>
      <c r="E362" s="20">
        <v>1.18295E-2</v>
      </c>
    </row>
    <row r="363" spans="1:5">
      <c r="A363" s="20">
        <v>199308</v>
      </c>
      <c r="B363" s="20">
        <v>4.0086999999999991E-2</v>
      </c>
      <c r="C363" s="20">
        <v>3.7616499999999997E-2</v>
      </c>
      <c r="D363" s="20">
        <v>3.5536499999999999E-2</v>
      </c>
      <c r="E363" s="20">
        <v>4.1739499999999999E-2</v>
      </c>
    </row>
    <row r="364" spans="1:5">
      <c r="A364" s="20">
        <v>199309</v>
      </c>
      <c r="B364" s="20">
        <v>2.7662999999999997E-2</v>
      </c>
      <c r="C364" s="20">
        <v>8.8610000000000008E-3</v>
      </c>
      <c r="D364" s="20">
        <v>1.52765E-2</v>
      </c>
      <c r="E364" s="20">
        <v>1.5190500000000001E-2</v>
      </c>
    </row>
    <row r="365" spans="1:5">
      <c r="A365" s="20">
        <v>199310</v>
      </c>
      <c r="B365" s="20">
        <v>2.9436E-2</v>
      </c>
      <c r="C365" s="20">
        <v>8.6694999999999984E-3</v>
      </c>
      <c r="D365" s="20">
        <v>3.0037999999999999E-2</v>
      </c>
      <c r="E365" s="20">
        <v>2.8641E-2</v>
      </c>
    </row>
    <row r="366" spans="1:5">
      <c r="A366" s="20">
        <v>199311</v>
      </c>
      <c r="B366" s="20">
        <v>-2.8356444444444441E-2</v>
      </c>
      <c r="C366" s="20">
        <v>-2.2940499999999999E-2</v>
      </c>
      <c r="D366" s="20">
        <v>-1.6025999999999999E-2</v>
      </c>
      <c r="E366" s="20">
        <v>-2.5145000000000001E-2</v>
      </c>
    </row>
    <row r="367" spans="1:5">
      <c r="A367" s="20">
        <v>199312</v>
      </c>
      <c r="B367" s="20">
        <v>3.2729000000000001E-2</v>
      </c>
      <c r="C367" s="20">
        <v>2.3976500000000001E-2</v>
      </c>
      <c r="D367" s="20">
        <v>1.9740999999999998E-2</v>
      </c>
      <c r="E367" s="20">
        <v>2.1548500000000002E-2</v>
      </c>
    </row>
    <row r="368" spans="1:5">
      <c r="A368" s="20">
        <v>199401</v>
      </c>
      <c r="B368" s="20">
        <v>2.8746222222222218E-2</v>
      </c>
      <c r="C368" s="20">
        <v>3.2931000000000002E-2</v>
      </c>
      <c r="D368" s="20">
        <v>2.3481499999999999E-2</v>
      </c>
      <c r="E368" s="20">
        <v>4.3151000000000002E-2</v>
      </c>
    </row>
    <row r="369" spans="1:5">
      <c r="A369" s="20">
        <v>199402</v>
      </c>
      <c r="B369" s="20">
        <v>-2.141777777777778E-3</v>
      </c>
      <c r="C369" s="20">
        <v>-2.88525E-2</v>
      </c>
      <c r="D369" s="20">
        <v>-1.4593E-2</v>
      </c>
      <c r="E369" s="20">
        <v>-1.80155E-2</v>
      </c>
    </row>
    <row r="370" spans="1:5">
      <c r="A370" s="20">
        <v>199403</v>
      </c>
      <c r="B370" s="20">
        <v>-5.2423333333333329E-2</v>
      </c>
      <c r="C370" s="20">
        <v>-3.8581999999999998E-2</v>
      </c>
      <c r="D370" s="20">
        <v>-5.29255E-2</v>
      </c>
      <c r="E370" s="20">
        <v>-4.3899500000000001E-2</v>
      </c>
    </row>
    <row r="371" spans="1:5">
      <c r="A371" s="20">
        <v>199404</v>
      </c>
      <c r="B371" s="20">
        <v>1.8703333333333332E-3</v>
      </c>
      <c r="C371" s="20">
        <v>1.5281500000000002E-2</v>
      </c>
      <c r="D371" s="20">
        <v>2.5864999999999998E-3</v>
      </c>
      <c r="E371" s="20">
        <v>1.0747E-2</v>
      </c>
    </row>
    <row r="372" spans="1:5">
      <c r="A372" s="20">
        <v>199405</v>
      </c>
      <c r="B372" s="20">
        <v>-1.4900111111111109E-2</v>
      </c>
      <c r="C372" s="20">
        <v>2.4549999999999995E-4</v>
      </c>
      <c r="D372" s="20">
        <v>-3.9090000000000001E-3</v>
      </c>
      <c r="E372" s="20">
        <v>3.8400000000000001E-3</v>
      </c>
    </row>
    <row r="373" spans="1:5">
      <c r="A373" s="20">
        <v>199406</v>
      </c>
      <c r="B373" s="20">
        <v>-3.1450888888888882E-2</v>
      </c>
      <c r="C373" s="20">
        <v>-2.2446000000000001E-2</v>
      </c>
      <c r="D373" s="20">
        <v>-3.6694000000000004E-2</v>
      </c>
      <c r="E373" s="20">
        <v>-2.5938499999999996E-2</v>
      </c>
    </row>
    <row r="374" spans="1:5">
      <c r="A374" s="20">
        <v>199407</v>
      </c>
      <c r="B374" s="20">
        <v>1.7216555555555554E-2</v>
      </c>
      <c r="C374" s="20">
        <v>2.8312E-2</v>
      </c>
      <c r="D374" s="20">
        <v>2.1528499999999999E-2</v>
      </c>
      <c r="E374" s="20">
        <v>2.8086000000000003E-2</v>
      </c>
    </row>
    <row r="375" spans="1:5">
      <c r="A375" s="20">
        <v>199408</v>
      </c>
      <c r="B375" s="20">
        <v>5.7370111111111101E-2</v>
      </c>
      <c r="C375" s="20">
        <v>3.8010999999999996E-2</v>
      </c>
      <c r="D375" s="20">
        <v>6.0318500000000004E-2</v>
      </c>
      <c r="E375" s="20">
        <v>4.5871999999999996E-2</v>
      </c>
    </row>
    <row r="376" spans="1:5">
      <c r="A376" s="20">
        <v>199409</v>
      </c>
      <c r="B376" s="20">
        <v>2.8631111111111105E-3</v>
      </c>
      <c r="C376" s="20">
        <v>-2.2991999999999999E-2</v>
      </c>
      <c r="D376" s="20">
        <v>-8.6525000000000005E-3</v>
      </c>
      <c r="E376" s="20">
        <v>-7.1575000000000007E-3</v>
      </c>
    </row>
    <row r="377" spans="1:5">
      <c r="A377" s="20">
        <v>199410</v>
      </c>
      <c r="B377" s="20">
        <v>-1.3412222222222219E-3</v>
      </c>
      <c r="C377" s="20">
        <v>-3.98E-3</v>
      </c>
      <c r="D377" s="20">
        <v>1.08705E-2</v>
      </c>
      <c r="E377" s="20">
        <v>5.7909999999999993E-3</v>
      </c>
    </row>
    <row r="378" spans="1:5">
      <c r="A378" s="20">
        <v>199411</v>
      </c>
      <c r="B378" s="20">
        <v>-3.640199999999999E-2</v>
      </c>
      <c r="C378" s="20">
        <v>-4.2834000000000004E-2</v>
      </c>
      <c r="D378" s="20">
        <v>-3.6131000000000003E-2</v>
      </c>
      <c r="E378" s="20">
        <v>-4.0751000000000002E-2</v>
      </c>
    </row>
    <row r="379" spans="1:5">
      <c r="A379" s="20">
        <v>199412</v>
      </c>
      <c r="B379" s="20">
        <v>1.4315777777777776E-2</v>
      </c>
      <c r="C379" s="20">
        <v>1.0358000000000001E-2</v>
      </c>
      <c r="D379" s="20">
        <v>8.8234999999999997E-3</v>
      </c>
      <c r="E379" s="20">
        <v>1.3873999999999999E-2</v>
      </c>
    </row>
    <row r="380" spans="1:5">
      <c r="A380" s="20">
        <v>199501</v>
      </c>
      <c r="B380" s="20">
        <v>-3.3119999999999994E-3</v>
      </c>
      <c r="C380" s="20">
        <v>3.1217499999999999E-2</v>
      </c>
      <c r="D380" s="20">
        <v>9.0305000000000003E-3</v>
      </c>
      <c r="E380" s="20">
        <v>5.9975000000000002E-3</v>
      </c>
    </row>
    <row r="381" spans="1:5">
      <c r="A381" s="20">
        <v>199502</v>
      </c>
      <c r="B381" s="20">
        <v>3.6766333333333331E-2</v>
      </c>
      <c r="C381" s="20">
        <v>4.7749000000000007E-2</v>
      </c>
      <c r="D381" s="20">
        <v>3.7597499999999999E-2</v>
      </c>
      <c r="E381" s="20">
        <v>3.8648999999999996E-2</v>
      </c>
    </row>
    <row r="382" spans="1:5">
      <c r="A382" s="20">
        <v>199503</v>
      </c>
      <c r="B382" s="20">
        <v>2.0219222222222218E-2</v>
      </c>
      <c r="C382" s="20">
        <v>7.7815000000000002E-3</v>
      </c>
      <c r="D382" s="20">
        <v>2.8726999999999999E-2</v>
      </c>
      <c r="E382" s="20">
        <v>2.8997499999999999E-2</v>
      </c>
    </row>
    <row r="383" spans="1:5">
      <c r="A383" s="20">
        <v>199504</v>
      </c>
      <c r="B383" s="20">
        <v>2.2130999999999998E-2</v>
      </c>
      <c r="C383" s="20">
        <v>3.4207000000000001E-2</v>
      </c>
      <c r="D383" s="20">
        <v>2.1187000000000001E-2</v>
      </c>
      <c r="E383" s="20">
        <v>2.8969499999999999E-2</v>
      </c>
    </row>
    <row r="384" spans="1:5">
      <c r="A384" s="20">
        <v>199505</v>
      </c>
      <c r="B384" s="20">
        <v>1.5948333333333332E-2</v>
      </c>
      <c r="C384" s="20">
        <v>4.3462999999999995E-2</v>
      </c>
      <c r="D384" s="20">
        <v>2.4039999999999999E-2</v>
      </c>
      <c r="E384" s="20">
        <v>2.7220499999999998E-2</v>
      </c>
    </row>
    <row r="385" spans="1:5">
      <c r="A385" s="20">
        <v>199506</v>
      </c>
      <c r="B385" s="20">
        <v>5.719744444444444E-2</v>
      </c>
      <c r="C385" s="20">
        <v>3.0876999999999998E-2</v>
      </c>
      <c r="D385" s="20">
        <v>5.4829499999999996E-2</v>
      </c>
      <c r="E385" s="20">
        <v>3.4569999999999997E-2</v>
      </c>
    </row>
    <row r="386" spans="1:5">
      <c r="A386" s="20">
        <v>199507</v>
      </c>
      <c r="B386" s="20">
        <v>6.2993222222222214E-2</v>
      </c>
      <c r="C386" s="20">
        <v>4.2846999999999996E-2</v>
      </c>
      <c r="D386" s="20">
        <v>5.76015E-2</v>
      </c>
      <c r="E386" s="20">
        <v>4.6406499999999996E-2</v>
      </c>
    </row>
    <row r="387" spans="1:5">
      <c r="A387" s="20">
        <v>199508</v>
      </c>
      <c r="B387" s="20">
        <v>2.7001111111111101E-2</v>
      </c>
      <c r="C387" s="20">
        <v>3.8346999999999999E-2</v>
      </c>
      <c r="D387" s="20">
        <v>1.5796000000000001E-2</v>
      </c>
      <c r="E387" s="20">
        <v>2.7986E-2</v>
      </c>
    </row>
    <row r="388" spans="1:5">
      <c r="A388" s="20">
        <v>199509</v>
      </c>
      <c r="B388" s="20">
        <v>2.0467444444444441E-2</v>
      </c>
      <c r="C388" s="20">
        <v>3.4211999999999999E-2</v>
      </c>
      <c r="D388" s="20">
        <v>3.7496500000000002E-2</v>
      </c>
      <c r="E388" s="20">
        <v>3.1940499999999997E-2</v>
      </c>
    </row>
    <row r="389" spans="1:5">
      <c r="A389" s="20">
        <v>199510</v>
      </c>
      <c r="B389" s="20">
        <v>-4.9003888888888882E-2</v>
      </c>
      <c r="C389" s="20">
        <v>-3.0941E-2</v>
      </c>
      <c r="D389" s="20">
        <v>-2.545E-2</v>
      </c>
      <c r="E389" s="20">
        <v>-3.2861000000000001E-2</v>
      </c>
    </row>
    <row r="390" spans="1:5">
      <c r="A390" s="20">
        <v>199511</v>
      </c>
      <c r="B390" s="20">
        <v>3.5206555555555553E-2</v>
      </c>
      <c r="C390" s="20">
        <v>4.4927000000000002E-2</v>
      </c>
      <c r="D390" s="20">
        <v>3.9536500000000002E-2</v>
      </c>
      <c r="E390" s="20">
        <v>4.3130499999999995E-2</v>
      </c>
    </row>
    <row r="391" spans="1:5">
      <c r="A391" s="20">
        <v>199512</v>
      </c>
      <c r="B391" s="20">
        <v>2.0011111111111105E-2</v>
      </c>
      <c r="C391" s="20">
        <v>1.7537500000000001E-2</v>
      </c>
      <c r="D391" s="20">
        <v>1.8725499999999999E-2</v>
      </c>
      <c r="E391" s="20">
        <v>3.3408E-2</v>
      </c>
    </row>
    <row r="392" spans="1:5">
      <c r="A392" s="20">
        <v>199601</v>
      </c>
      <c r="B392" s="20">
        <v>2.9561111111111112E-3</v>
      </c>
      <c r="C392" s="20">
        <v>1.95035E-2</v>
      </c>
      <c r="D392" s="20">
        <v>1.8215000000000002E-2</v>
      </c>
      <c r="E392" s="20">
        <v>3.1308000000000002E-2</v>
      </c>
    </row>
    <row r="393" spans="1:5">
      <c r="A393" s="20">
        <v>199602</v>
      </c>
      <c r="B393" s="20">
        <v>3.5638444444444438E-2</v>
      </c>
      <c r="C393" s="20">
        <v>2.1665500000000001E-2</v>
      </c>
      <c r="D393" s="20">
        <v>2.9910000000000003E-2</v>
      </c>
      <c r="E393" s="20">
        <v>1.7244499999999999E-2</v>
      </c>
    </row>
    <row r="394" spans="1:5">
      <c r="A394" s="20">
        <v>199603</v>
      </c>
      <c r="B394" s="20">
        <v>2.6326666666666661E-2</v>
      </c>
      <c r="C394" s="20">
        <v>1.7575500000000001E-2</v>
      </c>
      <c r="D394" s="20">
        <v>1.5863499999999999E-2</v>
      </c>
      <c r="E394" s="20">
        <v>9.8794999999999994E-3</v>
      </c>
    </row>
    <row r="395" spans="1:5">
      <c r="A395" s="20">
        <v>199604</v>
      </c>
      <c r="B395" s="20">
        <v>6.2849666666666651E-2</v>
      </c>
      <c r="C395" s="20">
        <v>1.5063E-2</v>
      </c>
      <c r="D395" s="20">
        <v>5.2536999999999993E-2</v>
      </c>
      <c r="E395" s="20">
        <v>3.6340499999999998E-2</v>
      </c>
    </row>
    <row r="396" spans="1:5">
      <c r="A396" s="20">
        <v>199605</v>
      </c>
      <c r="B396" s="20">
        <v>5.2418111111111096E-2</v>
      </c>
      <c r="C396" s="20">
        <v>3.8657999999999998E-2</v>
      </c>
      <c r="D396" s="20">
        <v>4.5717999999999995E-2</v>
      </c>
      <c r="E396" s="20">
        <v>4.0222000000000001E-2</v>
      </c>
    </row>
    <row r="397" spans="1:5">
      <c r="A397" s="20">
        <v>199606</v>
      </c>
      <c r="B397" s="20">
        <v>-3.8820333333333332E-2</v>
      </c>
      <c r="C397" s="20">
        <v>-7.7679999999999997E-3</v>
      </c>
      <c r="D397" s="20">
        <v>-2.8502999999999997E-2</v>
      </c>
      <c r="E397" s="20">
        <v>-1.7723000000000003E-2</v>
      </c>
    </row>
    <row r="398" spans="1:5">
      <c r="A398" s="20">
        <v>199607</v>
      </c>
      <c r="B398" s="20">
        <v>-9.0251444444444426E-2</v>
      </c>
      <c r="C398" s="20">
        <v>-4.5798000000000005E-2</v>
      </c>
      <c r="D398" s="20">
        <v>-9.0127000000000013E-2</v>
      </c>
      <c r="E398" s="20">
        <v>-6.2394999999999999E-2</v>
      </c>
    </row>
    <row r="399" spans="1:5">
      <c r="A399" s="20">
        <v>199608</v>
      </c>
      <c r="B399" s="20">
        <v>5.7010666666666668E-2</v>
      </c>
      <c r="C399" s="20">
        <v>3.8454499999999996E-2</v>
      </c>
      <c r="D399" s="20">
        <v>4.6619000000000001E-2</v>
      </c>
      <c r="E399" s="20">
        <v>2.96955E-2</v>
      </c>
    </row>
    <row r="400" spans="1:5">
      <c r="A400" s="20">
        <v>199609</v>
      </c>
      <c r="B400" s="20">
        <v>3.8715555555555545E-2</v>
      </c>
      <c r="C400" s="20">
        <v>3.2682999999999997E-2</v>
      </c>
      <c r="D400" s="20">
        <v>5.8569499999999997E-2</v>
      </c>
      <c r="E400" s="20">
        <v>3.6383499999999999E-2</v>
      </c>
    </row>
    <row r="401" spans="1:5">
      <c r="A401" s="20">
        <v>199610</v>
      </c>
      <c r="B401" s="20">
        <v>-1.7840777777777775E-2</v>
      </c>
      <c r="C401" s="20">
        <v>2.6477999999999998E-2</v>
      </c>
      <c r="D401" s="20">
        <v>-1.7461000000000001E-2</v>
      </c>
      <c r="E401" s="20">
        <v>1.1193499999999999E-2</v>
      </c>
    </row>
    <row r="402" spans="1:5">
      <c r="A402" s="20">
        <v>199611</v>
      </c>
      <c r="B402" s="20">
        <v>3.2923777777777774E-2</v>
      </c>
      <c r="C402" s="20">
        <v>5.8384999999999999E-2</v>
      </c>
      <c r="D402" s="20">
        <v>5.1159999999999997E-2</v>
      </c>
      <c r="E402" s="20">
        <v>4.7500500000000001E-2</v>
      </c>
    </row>
    <row r="403" spans="1:5">
      <c r="A403" s="20">
        <v>199612</v>
      </c>
      <c r="B403" s="20">
        <v>1.7900666666666665E-2</v>
      </c>
      <c r="C403" s="20">
        <v>7.2239999999999995E-3</v>
      </c>
      <c r="D403" s="20">
        <v>-6.8500000000000002E-3</v>
      </c>
      <c r="E403" s="20">
        <v>9.4345000000000019E-3</v>
      </c>
    </row>
    <row r="404" spans="1:5">
      <c r="A404" s="20">
        <v>199701</v>
      </c>
      <c r="B404" s="20">
        <v>3.5376777777777778E-2</v>
      </c>
      <c r="C404" s="20">
        <v>3.9130999999999999E-2</v>
      </c>
      <c r="D404" s="20">
        <v>5.4836499999999996E-2</v>
      </c>
      <c r="E404" s="20">
        <v>4.9237500000000003E-2</v>
      </c>
    </row>
    <row r="405" spans="1:5">
      <c r="A405" s="20">
        <v>199702</v>
      </c>
      <c r="B405" s="20">
        <v>-2.4108333333333329E-2</v>
      </c>
      <c r="C405" s="20">
        <v>2.47525E-2</v>
      </c>
      <c r="D405" s="20">
        <v>-2.8827999999999999E-2</v>
      </c>
      <c r="E405" s="20">
        <v>4.3275000000000006E-3</v>
      </c>
    </row>
    <row r="406" spans="1:5">
      <c r="A406" s="20">
        <v>199703</v>
      </c>
      <c r="B406" s="20">
        <v>-4.9310333333333324E-2</v>
      </c>
      <c r="C406" s="20">
        <v>-3.5081000000000001E-2</v>
      </c>
      <c r="D406" s="20">
        <v>-6.8409999999999999E-2</v>
      </c>
      <c r="E406" s="20">
        <v>-4.1717500000000005E-2</v>
      </c>
    </row>
    <row r="407" spans="1:5">
      <c r="A407" s="20">
        <v>199704</v>
      </c>
      <c r="B407" s="20">
        <v>-1.0894666666666665E-2</v>
      </c>
      <c r="C407" s="20">
        <v>1.70305E-2</v>
      </c>
      <c r="D407" s="20">
        <v>1.9376500000000001E-2</v>
      </c>
      <c r="E407" s="20">
        <v>9.0980000000000002E-3</v>
      </c>
    </row>
    <row r="408" spans="1:5">
      <c r="A408" s="20">
        <v>199705</v>
      </c>
      <c r="B408" s="20">
        <v>0.11771533333333332</v>
      </c>
      <c r="C408" s="20">
        <v>7.1208500000000008E-2</v>
      </c>
      <c r="D408" s="20">
        <v>0.1093795</v>
      </c>
      <c r="E408" s="20">
        <v>7.9557000000000003E-2</v>
      </c>
    </row>
    <row r="409" spans="1:5">
      <c r="A409" s="20">
        <v>199706</v>
      </c>
      <c r="B409" s="20">
        <v>5.1086999999999987E-2</v>
      </c>
      <c r="C409" s="20">
        <v>5.4001E-2</v>
      </c>
      <c r="D409" s="20">
        <v>3.8025500000000004E-2</v>
      </c>
      <c r="E409" s="20">
        <v>4.6397499999999994E-2</v>
      </c>
    </row>
    <row r="410" spans="1:5">
      <c r="A410" s="20">
        <v>199707</v>
      </c>
      <c r="B410" s="20">
        <v>5.2664111111111113E-2</v>
      </c>
      <c r="C410" s="20">
        <v>6.6489999999999994E-2</v>
      </c>
      <c r="D410" s="20">
        <v>6.3699000000000006E-2</v>
      </c>
      <c r="E410" s="20">
        <v>5.5504999999999999E-2</v>
      </c>
    </row>
    <row r="411" spans="1:5">
      <c r="A411" s="20">
        <v>199708</v>
      </c>
      <c r="B411" s="20">
        <v>3.4792888888888887E-2</v>
      </c>
      <c r="C411" s="20">
        <v>3.8290000000000004E-3</v>
      </c>
      <c r="D411" s="20">
        <v>-8.3109999999999972E-3</v>
      </c>
      <c r="E411" s="20">
        <v>-3.5479999999999999E-3</v>
      </c>
    </row>
    <row r="412" spans="1:5">
      <c r="A412" s="20">
        <v>199709</v>
      </c>
      <c r="B412" s="20">
        <v>8.1535999999999997E-2</v>
      </c>
      <c r="C412" s="20">
        <v>7.2459499999999996E-2</v>
      </c>
      <c r="D412" s="20">
        <v>6.914300000000001E-2</v>
      </c>
      <c r="E412" s="20">
        <v>6.5761500000000001E-2</v>
      </c>
    </row>
    <row r="413" spans="1:5">
      <c r="A413" s="20">
        <v>199710</v>
      </c>
      <c r="B413" s="20">
        <v>-4.0622888888888882E-2</v>
      </c>
      <c r="C413" s="20">
        <v>-2.5965500000000002E-2</v>
      </c>
      <c r="D413" s="20">
        <v>-4.8059500000000005E-2</v>
      </c>
      <c r="E413" s="20">
        <v>-3.0121000000000002E-2</v>
      </c>
    </row>
    <row r="414" spans="1:5">
      <c r="A414" s="20">
        <v>199711</v>
      </c>
      <c r="B414" s="20">
        <v>-1.4231111111111109E-2</v>
      </c>
      <c r="C414" s="20">
        <v>2.0394000000000002E-2</v>
      </c>
      <c r="D414" s="20">
        <v>1.0713500000000001E-2</v>
      </c>
      <c r="E414" s="20">
        <v>2.0728499999999997E-2</v>
      </c>
    </row>
    <row r="415" spans="1:5">
      <c r="A415" s="20">
        <v>199712</v>
      </c>
      <c r="B415" s="20">
        <v>2.0946666666666661E-3</v>
      </c>
      <c r="C415" s="20">
        <v>3.3189000000000003E-2</v>
      </c>
      <c r="D415" s="20">
        <v>-3.3600000000000006E-3</v>
      </c>
      <c r="E415" s="20">
        <v>1.4657999999999999E-2</v>
      </c>
    </row>
    <row r="416" spans="1:5">
      <c r="A416" s="20">
        <v>199801</v>
      </c>
      <c r="B416" s="20">
        <v>-8.1879999999999991E-3</v>
      </c>
      <c r="C416" s="20">
        <v>-6.9210000000000001E-3</v>
      </c>
      <c r="D416" s="20">
        <v>7.2314999999999992E-3</v>
      </c>
      <c r="E416" s="20">
        <v>1.0709999999999999E-3</v>
      </c>
    </row>
    <row r="417" spans="1:5">
      <c r="A417" s="20">
        <v>199802</v>
      </c>
      <c r="B417" s="20">
        <v>7.6638999999999985E-2</v>
      </c>
      <c r="C417" s="20">
        <v>6.9432999999999995E-2</v>
      </c>
      <c r="D417" s="20">
        <v>7.7811500000000006E-2</v>
      </c>
      <c r="E417" s="20">
        <v>5.8428500000000001E-2</v>
      </c>
    </row>
    <row r="418" spans="1:5">
      <c r="A418" s="20">
        <v>199803</v>
      </c>
      <c r="B418" s="20">
        <v>4.6091888888888877E-2</v>
      </c>
      <c r="C418" s="20">
        <v>5.9234000000000002E-2</v>
      </c>
      <c r="D418" s="20">
        <v>4.8037499999999997E-2</v>
      </c>
      <c r="E418" s="20">
        <v>4.6989000000000003E-2</v>
      </c>
    </row>
    <row r="419" spans="1:5">
      <c r="A419" s="20">
        <v>199804</v>
      </c>
      <c r="B419" s="20">
        <v>1.2971888888888887E-2</v>
      </c>
      <c r="C419" s="20">
        <v>1.7203E-2</v>
      </c>
      <c r="D419" s="20">
        <v>5.3970000000000008E-3</v>
      </c>
      <c r="E419" s="20">
        <v>1.1299000000000002E-2</v>
      </c>
    </row>
    <row r="420" spans="1:5">
      <c r="A420" s="20">
        <v>199805</v>
      </c>
      <c r="B420" s="20">
        <v>-5.2701666666666654E-2</v>
      </c>
      <c r="C420" s="20">
        <v>-1.3854999999999999E-2</v>
      </c>
      <c r="D420" s="20">
        <v>-4.4982999999999995E-2</v>
      </c>
      <c r="E420" s="20">
        <v>-2.5768999999999997E-2</v>
      </c>
    </row>
    <row r="421" spans="1:5">
      <c r="A421" s="20">
        <v>199806</v>
      </c>
      <c r="B421" s="20">
        <v>1.4051111111111107E-3</v>
      </c>
      <c r="C421" s="20">
        <v>1.1224000000000001E-2</v>
      </c>
      <c r="D421" s="20">
        <v>2.5701000000000002E-2</v>
      </c>
      <c r="E421" s="20">
        <v>9.2094999999999989E-3</v>
      </c>
    </row>
    <row r="422" spans="1:5">
      <c r="A422" s="20">
        <v>199807</v>
      </c>
      <c r="B422" s="20">
        <v>-7.2849111111111101E-2</v>
      </c>
      <c r="C422" s="20">
        <v>-6.0939999999999994E-2</v>
      </c>
      <c r="D422" s="20">
        <v>-4.2344E-2</v>
      </c>
      <c r="E422" s="20">
        <v>-4.2585499999999998E-2</v>
      </c>
    </row>
    <row r="423" spans="1:5">
      <c r="A423" s="20">
        <v>199808</v>
      </c>
      <c r="B423" s="20">
        <v>-0.2042855555555555</v>
      </c>
      <c r="C423" s="20">
        <v>-0.15467549999999999</v>
      </c>
      <c r="D423" s="20">
        <v>-0.195026</v>
      </c>
      <c r="E423" s="20">
        <v>-0.1514375</v>
      </c>
    </row>
    <row r="424" spans="1:5">
      <c r="A424" s="20">
        <v>199809</v>
      </c>
      <c r="B424" s="20">
        <v>5.9930555555555542E-2</v>
      </c>
      <c r="C424" s="20">
        <v>5.0654999999999999E-2</v>
      </c>
      <c r="D424" s="20">
        <v>7.7761999999999998E-2</v>
      </c>
      <c r="E424" s="20">
        <v>5.60895E-2</v>
      </c>
    </row>
    <row r="425" spans="1:5">
      <c r="A425" s="20">
        <v>199810</v>
      </c>
      <c r="B425" s="20">
        <v>3.9757444444444436E-2</v>
      </c>
      <c r="C425" s="20">
        <v>3.9597500000000008E-2</v>
      </c>
      <c r="D425" s="20">
        <v>6.2319000000000006E-2</v>
      </c>
      <c r="E425" s="20">
        <v>5.4494000000000001E-2</v>
      </c>
    </row>
    <row r="426" spans="1:5">
      <c r="A426" s="20">
        <v>199811</v>
      </c>
      <c r="B426" s="20">
        <v>7.0281666666666659E-2</v>
      </c>
      <c r="C426" s="20">
        <v>4.7785500000000002E-2</v>
      </c>
      <c r="D426" s="20">
        <v>7.8633000000000008E-2</v>
      </c>
      <c r="E426" s="20">
        <v>7.0902000000000007E-2</v>
      </c>
    </row>
    <row r="427" spans="1:5">
      <c r="A427" s="20">
        <v>199812</v>
      </c>
      <c r="B427" s="20">
        <v>4.782277777777777E-2</v>
      </c>
      <c r="C427" s="20">
        <v>3.3070000000000002E-2</v>
      </c>
      <c r="D427" s="20">
        <v>6.7389000000000004E-2</v>
      </c>
      <c r="E427" s="20">
        <v>4.1433999999999999E-2</v>
      </c>
    </row>
    <row r="428" spans="1:5">
      <c r="A428" s="20">
        <v>199901</v>
      </c>
      <c r="B428" s="20">
        <v>2.0217555555555551E-2</v>
      </c>
      <c r="C428" s="20">
        <v>-2.4154999999999992E-3</v>
      </c>
      <c r="D428" s="20">
        <v>4.1036999999999997E-2</v>
      </c>
      <c r="E428" s="20">
        <v>9.3425000000000001E-3</v>
      </c>
    </row>
    <row r="429" spans="1:5">
      <c r="A429" s="20">
        <v>199902</v>
      </c>
      <c r="B429" s="20">
        <v>-8.0329555555555529E-2</v>
      </c>
      <c r="C429" s="20">
        <v>-4.734E-2</v>
      </c>
      <c r="D429" s="20">
        <v>-6.4615499999999992E-2</v>
      </c>
      <c r="E429" s="20">
        <v>-4.5812499999999999E-2</v>
      </c>
    </row>
    <row r="430" spans="1:5">
      <c r="A430" s="20">
        <v>199903</v>
      </c>
      <c r="B430" s="20">
        <v>-2.1448888888888893E-3</v>
      </c>
      <c r="C430" s="20">
        <v>-8.3924999999999989E-3</v>
      </c>
      <c r="D430" s="20">
        <v>1.1977999999999999E-2</v>
      </c>
      <c r="E430" s="20">
        <v>2.2027499999999998E-2</v>
      </c>
    </row>
    <row r="431" spans="1:5">
      <c r="A431" s="20">
        <v>199904</v>
      </c>
      <c r="B431" s="20">
        <v>9.2356666666666656E-2</v>
      </c>
      <c r="C431" s="20">
        <v>8.1093000000000012E-2</v>
      </c>
      <c r="D431" s="20">
        <v>5.8882000000000004E-2</v>
      </c>
      <c r="E431" s="20">
        <v>7.5870499999999994E-2</v>
      </c>
    </row>
    <row r="432" spans="1:5">
      <c r="A432" s="20">
        <v>199905</v>
      </c>
      <c r="B432" s="20">
        <v>2.1209777777777772E-2</v>
      </c>
      <c r="C432" s="20">
        <v>2.0056000000000004E-2</v>
      </c>
      <c r="D432" s="20">
        <v>-3.3430000000000014E-3</v>
      </c>
      <c r="E432" s="20">
        <v>1.2009000000000001E-2</v>
      </c>
    </row>
    <row r="433" spans="1:5">
      <c r="A433" s="20">
        <v>199906</v>
      </c>
      <c r="B433" s="20">
        <v>6.400066666666665E-2</v>
      </c>
      <c r="C433" s="20">
        <v>3.4054500000000001E-2</v>
      </c>
      <c r="D433" s="20">
        <v>6.3867500000000008E-2</v>
      </c>
      <c r="E433" s="20">
        <v>4.4792999999999999E-2</v>
      </c>
    </row>
    <row r="434" spans="1:5">
      <c r="A434" s="20">
        <v>199907</v>
      </c>
      <c r="B434" s="20">
        <v>-8.2417777777777767E-3</v>
      </c>
      <c r="C434" s="20">
        <v>-2.4954E-2</v>
      </c>
      <c r="D434" s="20">
        <v>-2.2131999999999999E-2</v>
      </c>
      <c r="E434" s="20">
        <v>-7.4304999999999996E-3</v>
      </c>
    </row>
    <row r="435" spans="1:5">
      <c r="A435" s="20">
        <v>199908</v>
      </c>
      <c r="B435" s="20">
        <v>-3.3170444444444447E-2</v>
      </c>
      <c r="C435" s="20">
        <v>-3.2312500000000001E-2</v>
      </c>
      <c r="D435" s="20">
        <v>-1.22945E-2</v>
      </c>
      <c r="E435" s="20">
        <v>-2.43365E-2</v>
      </c>
    </row>
    <row r="436" spans="1:5">
      <c r="A436" s="20">
        <v>199909</v>
      </c>
      <c r="B436" s="20">
        <v>-4.5363333333333332E-3</v>
      </c>
      <c r="C436" s="20">
        <v>-4.0722500000000002E-2</v>
      </c>
      <c r="D436" s="20">
        <v>-1.2395E-2</v>
      </c>
      <c r="E436" s="20">
        <v>-1.9439500000000002E-2</v>
      </c>
    </row>
    <row r="437" spans="1:5">
      <c r="A437" s="20">
        <v>199910</v>
      </c>
      <c r="B437" s="20">
        <v>-3.8932222222222224E-3</v>
      </c>
      <c r="C437" s="20">
        <v>4.3099999999999979E-3</v>
      </c>
      <c r="D437" s="20">
        <v>3.7061499999999997E-2</v>
      </c>
      <c r="E437" s="20">
        <v>3.27075E-2</v>
      </c>
    </row>
    <row r="438" spans="1:5">
      <c r="A438" s="20">
        <v>199911</v>
      </c>
      <c r="B438" s="20">
        <v>8.2056111111111107E-2</v>
      </c>
      <c r="C438" s="20">
        <v>2.6557500000000001E-2</v>
      </c>
      <c r="D438" s="20">
        <v>7.9069500000000001E-2</v>
      </c>
      <c r="E438" s="20">
        <v>5.6584000000000002E-2</v>
      </c>
    </row>
    <row r="439" spans="1:5">
      <c r="A439" s="20">
        <v>199912</v>
      </c>
      <c r="B439" s="20">
        <v>0.11757511111111109</v>
      </c>
      <c r="C439" s="20">
        <v>4.9950500000000002E-2</v>
      </c>
      <c r="D439" s="20">
        <v>0.116656</v>
      </c>
      <c r="E439" s="20">
        <v>7.8019499999999992E-2</v>
      </c>
    </row>
    <row r="440" spans="1:5">
      <c r="A440" s="20">
        <v>200001</v>
      </c>
      <c r="B440" s="20">
        <v>-5.7399999999999986E-3</v>
      </c>
      <c r="C440" s="20">
        <v>-3.7002E-2</v>
      </c>
      <c r="D440" s="20">
        <v>-2.0830999999999999E-2</v>
      </c>
      <c r="E440" s="20">
        <v>1.1960500000000001E-2</v>
      </c>
    </row>
    <row r="441" spans="1:5">
      <c r="A441" s="20">
        <v>200002</v>
      </c>
      <c r="B441" s="20">
        <v>0.17671466666666663</v>
      </c>
      <c r="C441" s="20">
        <v>5.0705E-2</v>
      </c>
      <c r="D441" s="20">
        <v>0.12966900000000001</v>
      </c>
      <c r="E441" s="20">
        <v>0.11562149999999999</v>
      </c>
    </row>
    <row r="442" spans="1:5">
      <c r="A442" s="20">
        <v>200003</v>
      </c>
      <c r="B442" s="20">
        <v>-6.1308666666666657E-2</v>
      </c>
      <c r="C442" s="20">
        <v>5.7197000000000005E-2</v>
      </c>
      <c r="D442" s="20">
        <v>-1.3526499999999997E-2</v>
      </c>
      <c r="E442" s="20">
        <v>-5.3075000000000032E-3</v>
      </c>
    </row>
    <row r="443" spans="1:5">
      <c r="A443" s="20">
        <v>200004</v>
      </c>
      <c r="B443" s="20">
        <v>-8.1943666666666651E-2</v>
      </c>
      <c r="C443" s="20">
        <v>-2.17515E-2</v>
      </c>
      <c r="D443" s="20">
        <v>-9.2468500000000009E-2</v>
      </c>
      <c r="E443" s="20">
        <v>-6.1196E-2</v>
      </c>
    </row>
    <row r="444" spans="1:5">
      <c r="A444" s="20">
        <v>200005</v>
      </c>
      <c r="B444" s="20">
        <v>-5.8139444444444431E-2</v>
      </c>
      <c r="C444" s="20">
        <v>-7.2500000000000012E-3</v>
      </c>
      <c r="D444" s="20">
        <v>-4.8506000000000001E-2</v>
      </c>
      <c r="E444" s="20">
        <v>-5.2646999999999992E-2</v>
      </c>
    </row>
    <row r="445" spans="1:5">
      <c r="A445" s="20">
        <v>200006</v>
      </c>
      <c r="B445" s="20">
        <v>0.11551788888888886</v>
      </c>
      <c r="C445" s="20">
        <v>2.8539999999999999E-2</v>
      </c>
      <c r="D445" s="20">
        <v>0.10815199999999998</v>
      </c>
      <c r="E445" s="20">
        <v>7.6107500000000008E-2</v>
      </c>
    </row>
    <row r="446" spans="1:5">
      <c r="A446" s="20">
        <v>200007</v>
      </c>
      <c r="B446" s="20">
        <v>-1.6447333333333331E-2</v>
      </c>
      <c r="C446" s="20">
        <v>3.2152E-2</v>
      </c>
      <c r="D446" s="20">
        <v>-4.9151500000000008E-2</v>
      </c>
      <c r="E446" s="20">
        <v>-9.5084999999999996E-3</v>
      </c>
    </row>
    <row r="447" spans="1:5">
      <c r="A447" s="20">
        <v>200008</v>
      </c>
      <c r="B447" s="20">
        <v>6.9240555555555541E-2</v>
      </c>
      <c r="C447" s="20">
        <v>6.8004999999999996E-2</v>
      </c>
      <c r="D447" s="20">
        <v>7.4372499999999994E-2</v>
      </c>
      <c r="E447" s="20">
        <v>8.8203500000000018E-2</v>
      </c>
    </row>
    <row r="448" spans="1:5">
      <c r="A448" s="20">
        <v>200009</v>
      </c>
      <c r="B448" s="20">
        <v>-3.2064999999999989E-2</v>
      </c>
      <c r="C448" s="20">
        <v>5.5509999999999995E-3</v>
      </c>
      <c r="D448" s="20">
        <v>-6.2145499999999999E-2</v>
      </c>
      <c r="E448" s="20">
        <v>-1.9678499999999998E-2</v>
      </c>
    </row>
    <row r="449" spans="1:5">
      <c r="A449" s="20">
        <v>200010</v>
      </c>
      <c r="B449" s="20">
        <v>-4.0264222222222215E-2</v>
      </c>
      <c r="C449" s="20">
        <v>5.0270000000000002E-3</v>
      </c>
      <c r="D449" s="20">
        <v>-3.0481999999999995E-2</v>
      </c>
      <c r="E449" s="20">
        <v>-2.5464000000000001E-2</v>
      </c>
    </row>
    <row r="450" spans="1:5">
      <c r="A450" s="20">
        <v>200011</v>
      </c>
      <c r="B450" s="20">
        <v>-8.4803222222222197E-2</v>
      </c>
      <c r="C450" s="20">
        <v>-1.2458999999999998E-2</v>
      </c>
      <c r="D450" s="20">
        <v>-0.11521050000000001</v>
      </c>
      <c r="E450" s="20">
        <v>-6.5548499999999996E-2</v>
      </c>
    </row>
    <row r="451" spans="1:5">
      <c r="A451" s="20">
        <v>200012</v>
      </c>
      <c r="B451" s="20">
        <v>6.5474333333333329E-2</v>
      </c>
      <c r="C451" s="20">
        <v>8.9161500000000005E-2</v>
      </c>
      <c r="D451" s="20">
        <v>1.64405E-2</v>
      </c>
      <c r="E451" s="20">
        <v>5.8012999999999995E-2</v>
      </c>
    </row>
    <row r="452" spans="1:5">
      <c r="A452" s="20">
        <v>200101</v>
      </c>
      <c r="B452" s="20">
        <v>8.2037444444444427E-2</v>
      </c>
      <c r="C452" s="20">
        <v>2.9815000000000001E-2</v>
      </c>
      <c r="D452" s="20">
        <v>7.6519500000000004E-2</v>
      </c>
      <c r="E452" s="20">
        <v>4.2477500000000001E-2</v>
      </c>
    </row>
    <row r="453" spans="1:5">
      <c r="A453" s="20">
        <v>200102</v>
      </c>
      <c r="B453" s="20">
        <v>-4.7841666666666657E-2</v>
      </c>
      <c r="C453" s="20">
        <v>6.6435000000000001E-3</v>
      </c>
      <c r="D453" s="20">
        <v>-9.0252499999999999E-2</v>
      </c>
      <c r="E453" s="20">
        <v>-3.8092499999999994E-2</v>
      </c>
    </row>
    <row r="454" spans="1:5">
      <c r="A454" s="20">
        <v>200103</v>
      </c>
      <c r="B454" s="20">
        <v>-3.6756888888888888E-2</v>
      </c>
      <c r="C454" s="20">
        <v>-1.4115500000000001E-2</v>
      </c>
      <c r="D454" s="20">
        <v>-7.0771500000000001E-2</v>
      </c>
      <c r="E454" s="20">
        <v>-4.1091499999999996E-2</v>
      </c>
    </row>
    <row r="455" spans="1:5">
      <c r="A455" s="20">
        <v>200104</v>
      </c>
      <c r="B455" s="20">
        <v>7.0727333333333323E-2</v>
      </c>
      <c r="C455" s="20">
        <v>4.8996499999999991E-2</v>
      </c>
      <c r="D455" s="20">
        <v>8.5110499999999992E-2</v>
      </c>
      <c r="E455" s="20">
        <v>6.7116000000000009E-2</v>
      </c>
    </row>
    <row r="456" spans="1:5">
      <c r="A456" s="20">
        <v>200105</v>
      </c>
      <c r="B456" s="20">
        <v>4.7139999999999994E-2</v>
      </c>
      <c r="C456" s="20">
        <v>5.5175999999999996E-2</v>
      </c>
      <c r="D456" s="20">
        <v>2.5632499999999999E-2</v>
      </c>
      <c r="E456" s="20">
        <v>4.0455000000000005E-2</v>
      </c>
    </row>
    <row r="457" spans="1:5">
      <c r="A457" s="20">
        <v>200106</v>
      </c>
      <c r="B457" s="20">
        <v>5.0017555555555558E-2</v>
      </c>
      <c r="C457" s="20">
        <v>9.1255000000000017E-3</v>
      </c>
      <c r="D457" s="20">
        <v>2.2739000000000002E-2</v>
      </c>
      <c r="E457" s="20">
        <v>7.4459999999999995E-3</v>
      </c>
    </row>
    <row r="458" spans="1:5">
      <c r="A458" s="20">
        <v>200107</v>
      </c>
      <c r="B458" s="20">
        <v>-4.4489888888888877E-2</v>
      </c>
      <c r="C458" s="20">
        <v>-3.1445000000000002E-3</v>
      </c>
      <c r="D458" s="20">
        <v>-4.5665999999999991E-2</v>
      </c>
      <c r="E458" s="20">
        <v>-2.6978499999999999E-2</v>
      </c>
    </row>
    <row r="459" spans="1:5">
      <c r="A459" s="20">
        <v>200108</v>
      </c>
      <c r="B459" s="20">
        <v>-3.6028999999999992E-2</v>
      </c>
      <c r="C459" s="20">
        <v>-4.8761499999999999E-2</v>
      </c>
      <c r="D459" s="20">
        <v>-6.1479499999999999E-2</v>
      </c>
      <c r="E459" s="20">
        <v>-1.87575E-2</v>
      </c>
    </row>
    <row r="460" spans="1:5">
      <c r="A460" s="20">
        <v>200109</v>
      </c>
      <c r="B460" s="20">
        <v>-0.14612499999999998</v>
      </c>
      <c r="C460" s="20">
        <v>-0.1114175</v>
      </c>
      <c r="D460" s="20">
        <v>-0.11653949999999998</v>
      </c>
      <c r="E460" s="20">
        <v>-0.112105</v>
      </c>
    </row>
    <row r="461" spans="1:5">
      <c r="A461" s="20">
        <v>200110</v>
      </c>
      <c r="B461" s="20">
        <v>6.93931111111111E-2</v>
      </c>
      <c r="C461" s="20">
        <v>-4.1795000000000027E-3</v>
      </c>
      <c r="D461" s="20">
        <v>6.0324499999999996E-2</v>
      </c>
      <c r="E461" s="20">
        <v>2.85855E-2</v>
      </c>
    </row>
    <row r="462" spans="1:5">
      <c r="A462" s="20">
        <v>200111</v>
      </c>
      <c r="B462" s="20">
        <v>7.9943555555555545E-2</v>
      </c>
      <c r="C462" s="20">
        <v>0.1067295</v>
      </c>
      <c r="D462" s="20">
        <v>7.8502500000000003E-2</v>
      </c>
      <c r="E462" s="20">
        <v>8.0152000000000001E-2</v>
      </c>
    </row>
    <row r="463" spans="1:5">
      <c r="A463" s="20">
        <v>200112</v>
      </c>
      <c r="B463" s="20">
        <v>6.6378555555555552E-2</v>
      </c>
      <c r="C463" s="20">
        <v>4.5262500000000004E-2</v>
      </c>
      <c r="D463" s="20">
        <v>3.8034000000000005E-2</v>
      </c>
      <c r="E463" s="20">
        <v>3.8863000000000002E-2</v>
      </c>
    </row>
    <row r="464" spans="1:5">
      <c r="A464" s="20">
        <v>200201</v>
      </c>
      <c r="B464" s="20">
        <v>-4.8833333333333333E-3</v>
      </c>
      <c r="C464" s="20">
        <v>3.8060000000000004E-3</v>
      </c>
      <c r="D464" s="20">
        <v>-2.6072000000000001E-2</v>
      </c>
      <c r="E464" s="20">
        <v>5.1234999999999996E-3</v>
      </c>
    </row>
    <row r="465" spans="1:5">
      <c r="A465" s="20">
        <v>200202</v>
      </c>
      <c r="B465" s="20">
        <v>-2.8397555555555554E-2</v>
      </c>
      <c r="C465" s="20">
        <v>-3.0990500000000001E-2</v>
      </c>
      <c r="D465" s="20">
        <v>-4.2249000000000002E-2</v>
      </c>
      <c r="E465" s="20">
        <v>-5.9350000000000002E-3</v>
      </c>
    </row>
    <row r="466" spans="1:5">
      <c r="A466" s="20">
        <v>200203</v>
      </c>
      <c r="B466" s="20">
        <v>8.7274777777777784E-2</v>
      </c>
      <c r="C466" s="20">
        <v>7.2978500000000002E-2</v>
      </c>
      <c r="D466" s="20">
        <v>5.8983999999999995E-2</v>
      </c>
      <c r="E466" s="20">
        <v>7.3833499999999996E-2</v>
      </c>
    </row>
    <row r="467" spans="1:5">
      <c r="A467" s="20">
        <v>200204</v>
      </c>
      <c r="B467" s="20">
        <v>1.268311111111111E-2</v>
      </c>
      <c r="C467" s="20">
        <v>-1.6826999999999995E-2</v>
      </c>
      <c r="D467" s="20">
        <v>-4.9687999999999996E-2</v>
      </c>
      <c r="E467" s="20">
        <v>3.8349999999999886E-4</v>
      </c>
    </row>
    <row r="468" spans="1:5">
      <c r="A468" s="20">
        <v>200205</v>
      </c>
      <c r="B468" s="20">
        <v>-4.2133222222222218E-2</v>
      </c>
      <c r="C468" s="20">
        <v>-2.5210999999999997E-2</v>
      </c>
      <c r="D468" s="20">
        <v>-3.59405E-2</v>
      </c>
      <c r="E468" s="20">
        <v>-1.5389E-2</v>
      </c>
    </row>
    <row r="469" spans="1:5">
      <c r="A469" s="20">
        <v>200206</v>
      </c>
      <c r="B469" s="20">
        <v>-4.1486999999999989E-2</v>
      </c>
      <c r="C469" s="20">
        <v>-7.3114999999999999E-2</v>
      </c>
      <c r="D469" s="20">
        <v>-7.2646000000000002E-2</v>
      </c>
      <c r="E469" s="20">
        <v>-4.6015999999999994E-2</v>
      </c>
    </row>
    <row r="470" spans="1:5">
      <c r="A470" s="20">
        <v>200207</v>
      </c>
      <c r="B470" s="20">
        <v>-0.14677533333333331</v>
      </c>
      <c r="C470" s="20">
        <v>-0.14540700000000001</v>
      </c>
      <c r="D470" s="20">
        <v>-0.100869</v>
      </c>
      <c r="E470" s="20">
        <v>-0.12556200000000001</v>
      </c>
    </row>
    <row r="471" spans="1:5">
      <c r="A471" s="20">
        <v>200208</v>
      </c>
      <c r="B471" s="20">
        <v>2.0582222222222217E-3</v>
      </c>
      <c r="C471" s="20">
        <v>3.0099000000000001E-2</v>
      </c>
      <c r="D471" s="20">
        <v>-2.5829999999999998E-3</v>
      </c>
      <c r="E471" s="20">
        <v>-1.0009000000000001E-2</v>
      </c>
    </row>
    <row r="472" spans="1:5">
      <c r="A472" s="20">
        <v>200209</v>
      </c>
      <c r="B472" s="20">
        <v>-7.2175333333333327E-2</v>
      </c>
      <c r="C472" s="20">
        <v>-8.1177500000000014E-2</v>
      </c>
      <c r="D472" s="20">
        <v>-9.2884500000000009E-2</v>
      </c>
      <c r="E472" s="20">
        <v>-0.1096985</v>
      </c>
    </row>
    <row r="473" spans="1:5">
      <c r="A473" s="20">
        <v>200210</v>
      </c>
      <c r="B473" s="20">
        <v>3.8877222222222216E-2</v>
      </c>
      <c r="C473" s="20">
        <v>4.2628000000000006E-2</v>
      </c>
      <c r="D473" s="20">
        <v>6.9517000000000009E-2</v>
      </c>
      <c r="E473" s="20">
        <v>7.352750000000001E-2</v>
      </c>
    </row>
    <row r="474" spans="1:5">
      <c r="A474" s="20">
        <v>200211</v>
      </c>
      <c r="B474" s="20">
        <v>9.377955555555556E-2</v>
      </c>
      <c r="C474" s="20">
        <v>8.066100000000001E-2</v>
      </c>
      <c r="D474" s="20">
        <v>8.5467499999999988E-2</v>
      </c>
      <c r="E474" s="20">
        <v>0.120586</v>
      </c>
    </row>
    <row r="475" spans="1:5">
      <c r="A475" s="20">
        <v>200212</v>
      </c>
      <c r="B475" s="20">
        <v>-5.4239666666666658E-2</v>
      </c>
      <c r="C475" s="20">
        <v>-5.2889499999999999E-2</v>
      </c>
      <c r="D475" s="20">
        <v>-6.1459E-2</v>
      </c>
      <c r="E475" s="20">
        <v>-7.6319499999999998E-2</v>
      </c>
    </row>
    <row r="476" spans="1:5">
      <c r="A476" s="20">
        <v>200301</v>
      </c>
      <c r="B476" s="20">
        <v>-2.1541111111111108E-2</v>
      </c>
      <c r="C476" s="20">
        <v>-3.4176999999999999E-2</v>
      </c>
      <c r="D476" s="20">
        <v>-2.3959999999999999E-2</v>
      </c>
      <c r="E476" s="20">
        <v>-1.9862500000000002E-2</v>
      </c>
    </row>
    <row r="477" spans="1:5">
      <c r="A477" s="20">
        <v>200302</v>
      </c>
      <c r="B477" s="20">
        <v>-3.1656999999999998E-2</v>
      </c>
      <c r="C477" s="20">
        <v>-4.04985E-2</v>
      </c>
      <c r="D477" s="20">
        <v>-2.9921499999999997E-2</v>
      </c>
      <c r="E477" s="20">
        <v>-2.7037499999999999E-2</v>
      </c>
    </row>
    <row r="478" spans="1:5">
      <c r="A478" s="20">
        <v>200303</v>
      </c>
      <c r="B478" s="20">
        <v>1.364844444444444E-2</v>
      </c>
      <c r="C478" s="20">
        <v>-2.3955000000000005E-3</v>
      </c>
      <c r="D478" s="20">
        <v>1.6615000000000001E-2</v>
      </c>
      <c r="E478" s="20">
        <v>6.6809999999999994E-3</v>
      </c>
    </row>
    <row r="479" spans="1:5">
      <c r="A479" s="20">
        <v>200304</v>
      </c>
      <c r="B479" s="20">
        <v>9.7537111111111088E-2</v>
      </c>
      <c r="C479" s="20">
        <v>0.1056255</v>
      </c>
      <c r="D479" s="20">
        <v>8.8892000000000013E-2</v>
      </c>
      <c r="E479" s="20">
        <v>0.10154049999999999</v>
      </c>
    </row>
    <row r="480" spans="1:5">
      <c r="A480" s="20">
        <v>200305</v>
      </c>
      <c r="B480" s="20">
        <v>0.11054811111111111</v>
      </c>
      <c r="C480" s="20">
        <v>9.4981499999999996E-2</v>
      </c>
      <c r="D480" s="20">
        <v>8.9314500000000005E-2</v>
      </c>
      <c r="E480" s="20">
        <v>0.11478200000000001</v>
      </c>
    </row>
    <row r="481" spans="1:5">
      <c r="A481" s="20">
        <v>200306</v>
      </c>
      <c r="B481" s="20">
        <v>2.8096111111111103E-2</v>
      </c>
      <c r="C481" s="20">
        <v>2.0159000000000003E-2</v>
      </c>
      <c r="D481" s="20">
        <v>1.8942000000000001E-2</v>
      </c>
      <c r="E481" s="20">
        <v>1.76685E-2</v>
      </c>
    </row>
    <row r="482" spans="1:5">
      <c r="A482" s="20">
        <v>200307</v>
      </c>
      <c r="B482" s="20">
        <v>6.6798444444444438E-2</v>
      </c>
      <c r="C482" s="20">
        <v>3.7517999999999996E-2</v>
      </c>
      <c r="D482" s="20">
        <v>3.9806999999999995E-2</v>
      </c>
      <c r="E482" s="20">
        <v>5.6555000000000001E-2</v>
      </c>
    </row>
    <row r="483" spans="1:5">
      <c r="A483" s="20">
        <v>200308</v>
      </c>
      <c r="B483" s="20">
        <v>4.8110333333333324E-2</v>
      </c>
      <c r="C483" s="20">
        <v>5.0428000000000001E-2</v>
      </c>
      <c r="D483" s="20">
        <v>2.91925E-2</v>
      </c>
      <c r="E483" s="20">
        <v>5.2361000000000005E-2</v>
      </c>
    </row>
    <row r="484" spans="1:5">
      <c r="A484" s="20">
        <v>200309</v>
      </c>
      <c r="B484" s="20">
        <v>-1.1206444444444442E-2</v>
      </c>
      <c r="C484" s="20">
        <v>-1.2351999999999998E-2</v>
      </c>
      <c r="D484" s="20">
        <v>-1.01485E-2</v>
      </c>
      <c r="E484" s="20">
        <v>-1.0109000000000002E-2</v>
      </c>
    </row>
    <row r="485" spans="1:5">
      <c r="A485" s="20">
        <v>200310</v>
      </c>
      <c r="B485" s="20">
        <v>8.8746444444444433E-2</v>
      </c>
      <c r="C485" s="20">
        <v>8.770950000000001E-2</v>
      </c>
      <c r="D485" s="20">
        <v>6.5129000000000006E-2</v>
      </c>
      <c r="E485" s="20">
        <v>8.7544499999999997E-2</v>
      </c>
    </row>
    <row r="486" spans="1:5">
      <c r="A486" s="20">
        <v>200311</v>
      </c>
      <c r="B486" s="20">
        <v>3.7387111111111107E-2</v>
      </c>
      <c r="C486" s="20">
        <v>3.6684999999999995E-2</v>
      </c>
      <c r="D486" s="20">
        <v>2.21785E-2</v>
      </c>
      <c r="E486" s="20">
        <v>3.5846000000000003E-2</v>
      </c>
    </row>
    <row r="487" spans="1:5">
      <c r="A487" s="20">
        <v>200312</v>
      </c>
      <c r="B487" s="20">
        <v>2.2821888888888885E-2</v>
      </c>
      <c r="C487" s="20">
        <v>4.4452999999999993E-2</v>
      </c>
      <c r="D487" s="20">
        <v>3.0141999999999999E-2</v>
      </c>
      <c r="E487" s="20">
        <v>4.0929E-2</v>
      </c>
    </row>
    <row r="488" spans="1:5">
      <c r="A488" s="20">
        <v>200401</v>
      </c>
      <c r="B488" s="20">
        <v>4.2437111111111106E-2</v>
      </c>
      <c r="C488" s="20">
        <v>5.1548999999999998E-2</v>
      </c>
      <c r="D488" s="20">
        <v>2.7268000000000001E-2</v>
      </c>
      <c r="E488" s="20">
        <v>6.0594000000000002E-2</v>
      </c>
    </row>
    <row r="489" spans="1:5">
      <c r="A489" s="20">
        <v>200402</v>
      </c>
      <c r="B489" s="20">
        <v>9.1634444444444411E-3</v>
      </c>
      <c r="C489" s="20">
        <v>1.6327499999999998E-2</v>
      </c>
      <c r="D489" s="20">
        <v>8.5310000000000004E-3</v>
      </c>
      <c r="E489" s="20">
        <v>1.9564999999999999E-3</v>
      </c>
    </row>
    <row r="490" spans="1:5">
      <c r="A490" s="20">
        <v>200403</v>
      </c>
      <c r="B490" s="20">
        <v>9.5405555555555573E-3</v>
      </c>
      <c r="C490" s="20">
        <v>-1.2300000000000006E-4</v>
      </c>
      <c r="D490" s="20">
        <v>-1.2095000000000001E-3</v>
      </c>
      <c r="E490" s="20">
        <v>-1.1296500000000001E-2</v>
      </c>
    </row>
    <row r="491" spans="1:5">
      <c r="A491" s="20">
        <v>200404</v>
      </c>
      <c r="B491" s="20">
        <v>-3.7806444444444448E-2</v>
      </c>
      <c r="C491" s="20">
        <v>-4.8656000000000005E-2</v>
      </c>
      <c r="D491" s="20">
        <v>-1.6379500000000002E-2</v>
      </c>
      <c r="E491" s="20">
        <v>-4.6386999999999998E-2</v>
      </c>
    </row>
    <row r="492" spans="1:5">
      <c r="A492" s="20">
        <v>200405</v>
      </c>
      <c r="B492" s="20">
        <v>9.8879999999999992E-3</v>
      </c>
      <c r="C492" s="20">
        <v>8.8854999999999993E-3</v>
      </c>
      <c r="D492" s="20">
        <v>7.8689999999999993E-3</v>
      </c>
      <c r="E492" s="20">
        <v>1.3690500000000001E-2</v>
      </c>
    </row>
    <row r="493" spans="1:5">
      <c r="A493" s="20">
        <v>200406</v>
      </c>
      <c r="B493" s="20">
        <v>4.311344444444444E-2</v>
      </c>
      <c r="C493" s="20">
        <v>3.4974499999999999E-2</v>
      </c>
      <c r="D493" s="20">
        <v>2.427E-2</v>
      </c>
      <c r="E493" s="20">
        <v>2.7028499999999997E-2</v>
      </c>
    </row>
    <row r="494" spans="1:5">
      <c r="A494" s="20">
        <v>200407</v>
      </c>
      <c r="B494" s="20">
        <v>-6.5597888888888886E-2</v>
      </c>
      <c r="C494" s="20">
        <v>-3.6915499999999997E-2</v>
      </c>
      <c r="D494" s="20">
        <v>-6.1017000000000002E-2</v>
      </c>
      <c r="E494" s="20">
        <v>-6.9734000000000004E-2</v>
      </c>
    </row>
    <row r="495" spans="1:5">
      <c r="A495" s="20">
        <v>200408</v>
      </c>
      <c r="B495" s="20">
        <v>-1.1068666666666664E-2</v>
      </c>
      <c r="C495" s="20">
        <v>-2.6834999999999997E-3</v>
      </c>
      <c r="D495" s="20">
        <v>-7.175E-3</v>
      </c>
      <c r="E495" s="20">
        <v>-1.3399000000000001E-2</v>
      </c>
    </row>
    <row r="496" spans="1:5">
      <c r="A496" s="20">
        <v>200409</v>
      </c>
      <c r="B496" s="20">
        <v>4.9034888888888892E-2</v>
      </c>
      <c r="C496" s="20">
        <v>3.1856499999999996E-2</v>
      </c>
      <c r="D496" s="20">
        <v>3.07265E-2</v>
      </c>
      <c r="E496" s="20">
        <v>2.0050500000000002E-2</v>
      </c>
    </row>
    <row r="497" spans="1:5">
      <c r="A497" s="20">
        <v>200410</v>
      </c>
      <c r="B497" s="20">
        <v>2.0446666666666665E-2</v>
      </c>
      <c r="C497" s="20">
        <v>1.9684499999999997E-2</v>
      </c>
      <c r="D497" s="20">
        <v>2.0119500000000002E-2</v>
      </c>
      <c r="E497" s="20">
        <v>1.90695E-2</v>
      </c>
    </row>
    <row r="498" spans="1:5">
      <c r="A498" s="20">
        <v>200411</v>
      </c>
      <c r="B498" s="20">
        <v>8.707533333333331E-2</v>
      </c>
      <c r="C498" s="20">
        <v>7.5185499999999988E-2</v>
      </c>
      <c r="D498" s="20">
        <v>6.1725499999999996E-2</v>
      </c>
      <c r="E498" s="20">
        <v>6.4426000000000011E-2</v>
      </c>
    </row>
    <row r="499" spans="1:5">
      <c r="A499" s="20">
        <v>200412</v>
      </c>
      <c r="B499" s="20">
        <v>3.5745999999999993E-2</v>
      </c>
      <c r="C499" s="20">
        <v>3.7421500000000003E-2</v>
      </c>
      <c r="D499" s="20">
        <v>4.0534500000000001E-2</v>
      </c>
      <c r="E499" s="20">
        <v>4.03465E-2</v>
      </c>
    </row>
    <row r="500" spans="1:5">
      <c r="A500" s="20">
        <v>200501</v>
      </c>
      <c r="B500" s="20">
        <v>-3.8080999999999997E-2</v>
      </c>
      <c r="C500" s="20">
        <v>-2.1833499999999999E-2</v>
      </c>
      <c r="D500" s="20">
        <v>-3.6816500000000002E-2</v>
      </c>
      <c r="E500" s="20">
        <v>-4.4979999999999992E-2</v>
      </c>
    </row>
    <row r="501" spans="1:5">
      <c r="A501" s="20">
        <v>200502</v>
      </c>
      <c r="B501" s="20">
        <v>1.7832888888888888E-2</v>
      </c>
      <c r="C501" s="20">
        <v>2.9821999999999998E-2</v>
      </c>
      <c r="D501" s="20">
        <v>1.8938999999999998E-2</v>
      </c>
      <c r="E501" s="20">
        <v>1.8692E-2</v>
      </c>
    </row>
    <row r="502" spans="1:5">
      <c r="A502" s="20">
        <v>200503</v>
      </c>
      <c r="B502" s="20">
        <v>-2.8007111111111104E-2</v>
      </c>
      <c r="C502" s="20">
        <v>-6.8075000000000011E-3</v>
      </c>
      <c r="D502" s="20">
        <v>-2.9588999999999997E-2</v>
      </c>
      <c r="E502" s="20">
        <v>-1.8026500000000001E-2</v>
      </c>
    </row>
    <row r="503" spans="1:5">
      <c r="A503" s="20">
        <v>200504</v>
      </c>
      <c r="B503" s="20">
        <v>-5.9373666666666658E-2</v>
      </c>
      <c r="C503" s="20">
        <v>-3.9764000000000001E-2</v>
      </c>
      <c r="D503" s="20">
        <v>-4.2809E-2</v>
      </c>
      <c r="E503" s="20">
        <v>-4.6366499999999998E-2</v>
      </c>
    </row>
    <row r="504" spans="1:5">
      <c r="A504" s="20">
        <v>200505</v>
      </c>
      <c r="B504" s="20">
        <v>6.6996444444444456E-2</v>
      </c>
      <c r="C504" s="20">
        <v>4.9434000000000006E-2</v>
      </c>
      <c r="D504" s="20">
        <v>5.2289500000000003E-2</v>
      </c>
      <c r="E504" s="20">
        <v>5.4542500000000001E-2</v>
      </c>
    </row>
    <row r="505" spans="1:5">
      <c r="A505" s="20">
        <v>200506</v>
      </c>
      <c r="B505" s="20">
        <v>3.8044999999999995E-2</v>
      </c>
      <c r="C505" s="20">
        <v>3.8205499999999996E-2</v>
      </c>
      <c r="D505" s="20">
        <v>1.7019000000000003E-2</v>
      </c>
      <c r="E505" s="20">
        <v>1.9948999999999998E-2</v>
      </c>
    </row>
    <row r="506" spans="1:5">
      <c r="A506" s="20">
        <v>200507</v>
      </c>
      <c r="B506" s="20">
        <v>6.5572111111111109E-2</v>
      </c>
      <c r="C506" s="20">
        <v>4.9913500000000006E-2</v>
      </c>
      <c r="D506" s="20">
        <v>5.3858499999999997E-2</v>
      </c>
      <c r="E506" s="20">
        <v>4.7466499999999995E-2</v>
      </c>
    </row>
    <row r="507" spans="1:5">
      <c r="A507" s="20">
        <v>200508</v>
      </c>
      <c r="B507" s="20">
        <v>-1.7617222222222218E-2</v>
      </c>
      <c r="C507" s="20">
        <v>-4.3035E-3</v>
      </c>
      <c r="D507" s="20">
        <v>-1.7929E-2</v>
      </c>
      <c r="E507" s="20">
        <v>-1.0199500000000002E-2</v>
      </c>
    </row>
    <row r="508" spans="1:5">
      <c r="A508" s="20">
        <v>200509</v>
      </c>
      <c r="B508" s="20">
        <v>5.3297777777777779E-3</v>
      </c>
      <c r="C508" s="20">
        <v>1.0984499999999999E-2</v>
      </c>
      <c r="D508" s="20">
        <v>6.0000000000000001E-3</v>
      </c>
      <c r="E508" s="20">
        <v>6.0725000000000006E-3</v>
      </c>
    </row>
    <row r="509" spans="1:5">
      <c r="A509" s="20">
        <v>200510</v>
      </c>
      <c r="B509" s="20">
        <v>-3.086033333333333E-2</v>
      </c>
      <c r="C509" s="20">
        <v>-2.1764499999999999E-2</v>
      </c>
      <c r="D509" s="20">
        <v>-3.1138500000000003E-2</v>
      </c>
      <c r="E509" s="20">
        <v>-3.2518499999999999E-2</v>
      </c>
    </row>
    <row r="510" spans="1:5">
      <c r="A510" s="20">
        <v>200511</v>
      </c>
      <c r="B510" s="20">
        <v>4.7178111111111108E-2</v>
      </c>
      <c r="C510" s="20">
        <v>3.4623000000000001E-2</v>
      </c>
      <c r="D510" s="20">
        <v>3.9923E-2</v>
      </c>
      <c r="E510" s="20">
        <v>4.0868000000000002E-2</v>
      </c>
    </row>
    <row r="511" spans="1:5">
      <c r="A511" s="20">
        <v>200512</v>
      </c>
      <c r="B511" s="20">
        <v>-1.5512222222222221E-3</v>
      </c>
      <c r="C511" s="20">
        <v>-1.1885000000000001E-3</v>
      </c>
      <c r="D511" s="20">
        <v>-1.4305000000000001E-3</v>
      </c>
      <c r="E511" s="20">
        <v>1.0985000000000001E-3</v>
      </c>
    </row>
    <row r="512" spans="1:5">
      <c r="A512" s="20">
        <v>200601</v>
      </c>
      <c r="B512" s="20">
        <v>8.6064222222222209E-2</v>
      </c>
      <c r="C512" s="20">
        <v>6.2783499999999992E-2</v>
      </c>
      <c r="D512" s="20">
        <v>5.64985E-2</v>
      </c>
      <c r="E512" s="20">
        <v>5.7467999999999991E-2</v>
      </c>
    </row>
    <row r="513" spans="1:5">
      <c r="A513" s="20">
        <v>200602</v>
      </c>
      <c r="B513" s="20">
        <v>-4.2024444444444444E-3</v>
      </c>
      <c r="C513" s="20">
        <v>-6.6240000000000014E-3</v>
      </c>
      <c r="D513" s="20">
        <v>-3.7575000000000004E-3</v>
      </c>
      <c r="E513" s="20">
        <v>1.0821000000000001E-2</v>
      </c>
    </row>
    <row r="514" spans="1:5">
      <c r="A514" s="20">
        <v>200603</v>
      </c>
      <c r="B514" s="20">
        <v>4.7599111111111106E-2</v>
      </c>
      <c r="C514" s="20">
        <v>3.4651000000000001E-2</v>
      </c>
      <c r="D514" s="20">
        <v>2.6484500000000001E-2</v>
      </c>
      <c r="E514" s="20">
        <v>3.0395999999999999E-2</v>
      </c>
    </row>
    <row r="515" spans="1:5">
      <c r="A515" s="20">
        <v>200604</v>
      </c>
      <c r="B515" s="20">
        <v>4.9795555555555548E-3</v>
      </c>
      <c r="C515" s="20">
        <v>2.0572E-2</v>
      </c>
      <c r="D515" s="20">
        <v>3.3305000000000001E-3</v>
      </c>
      <c r="E515" s="20">
        <v>8.5850000000000006E-3</v>
      </c>
    </row>
    <row r="516" spans="1:5">
      <c r="A516" s="20">
        <v>200605</v>
      </c>
      <c r="B516" s="20">
        <v>-5.5699888888888882E-2</v>
      </c>
      <c r="C516" s="20">
        <v>-2.8652999999999998E-2</v>
      </c>
      <c r="D516" s="20">
        <v>-4.9792500000000003E-2</v>
      </c>
      <c r="E516" s="20">
        <v>-4.0218500000000004E-2</v>
      </c>
    </row>
    <row r="517" spans="1:5">
      <c r="A517" s="20">
        <v>200606</v>
      </c>
      <c r="B517" s="20">
        <v>-5.798888888888889E-4</v>
      </c>
      <c r="C517" s="20">
        <v>4.3639999999999998E-3</v>
      </c>
      <c r="D517" s="20">
        <v>7.2099999999999996E-4</v>
      </c>
      <c r="E517" s="20">
        <v>-1.6699999999999994E-4</v>
      </c>
    </row>
    <row r="518" spans="1:5">
      <c r="A518" s="20">
        <v>200607</v>
      </c>
      <c r="B518" s="20">
        <v>-3.7943777777777778E-2</v>
      </c>
      <c r="C518" s="20">
        <v>-7.3324999999999996E-3</v>
      </c>
      <c r="D518" s="20">
        <v>-2.6858500000000004E-2</v>
      </c>
      <c r="E518" s="20">
        <v>-1.9862000000000001E-2</v>
      </c>
    </row>
    <row r="519" spans="1:5">
      <c r="A519" s="20">
        <v>200608</v>
      </c>
      <c r="B519" s="20">
        <v>2.7289666666666667E-2</v>
      </c>
      <c r="C519" s="20">
        <v>1.3431999999999999E-2</v>
      </c>
      <c r="D519" s="20">
        <v>2.8678499999999999E-2</v>
      </c>
      <c r="E519" s="20">
        <v>3.7722499999999999E-2</v>
      </c>
    </row>
    <row r="520" spans="1:5">
      <c r="A520" s="20">
        <v>200609</v>
      </c>
      <c r="B520" s="20">
        <v>1.0673222222222221E-2</v>
      </c>
      <c r="C520" s="20">
        <v>1.7533E-2</v>
      </c>
      <c r="D520" s="20">
        <v>1.4728999999999999E-2</v>
      </c>
      <c r="E520" s="20">
        <v>2.1438000000000002E-2</v>
      </c>
    </row>
    <row r="521" spans="1:5">
      <c r="A521" s="20">
        <v>200610</v>
      </c>
      <c r="B521" s="20">
        <v>5.4920777777777777E-2</v>
      </c>
      <c r="C521" s="20">
        <v>4.4739000000000001E-2</v>
      </c>
      <c r="D521" s="20">
        <v>4.9276999999999994E-2</v>
      </c>
      <c r="E521" s="20">
        <v>4.7751000000000002E-2</v>
      </c>
    </row>
    <row r="522" spans="1:5">
      <c r="A522" s="20">
        <v>200611</v>
      </c>
      <c r="B522" s="20">
        <v>2.7526222222222219E-2</v>
      </c>
      <c r="C522" s="20">
        <v>2.3479E-2</v>
      </c>
      <c r="D522" s="20">
        <v>2.4476500000000002E-2</v>
      </c>
      <c r="E522" s="20">
        <v>2.1771000000000002E-2</v>
      </c>
    </row>
    <row r="523" spans="1:5">
      <c r="A523" s="20">
        <v>200612</v>
      </c>
      <c r="B523" s="20">
        <v>5.5011111111111103E-3</v>
      </c>
      <c r="C523" s="20">
        <v>2.605E-2</v>
      </c>
      <c r="D523" s="20">
        <v>-2.0500000000000019E-4</v>
      </c>
      <c r="E523" s="20">
        <v>1.7450500000000001E-2</v>
      </c>
    </row>
    <row r="524" spans="1:5">
      <c r="A524" s="20">
        <v>200701</v>
      </c>
      <c r="B524" s="20">
        <v>1.9422888888888885E-2</v>
      </c>
      <c r="C524" s="20">
        <v>1.5564499999999998E-2</v>
      </c>
      <c r="D524" s="20">
        <v>2.1551000000000001E-2</v>
      </c>
      <c r="E524" s="20">
        <v>2.2835499999999998E-2</v>
      </c>
    </row>
    <row r="525" spans="1:5">
      <c r="A525" s="20">
        <v>200702</v>
      </c>
      <c r="B525" s="20">
        <v>-3.170111111111111E-3</v>
      </c>
      <c r="C525" s="20">
        <v>-1.1662499999999999E-2</v>
      </c>
      <c r="D525" s="20">
        <v>-9.7459999999999995E-3</v>
      </c>
      <c r="E525" s="20">
        <v>-1.3430500000000001E-2</v>
      </c>
    </row>
    <row r="526" spans="1:5">
      <c r="A526" s="20">
        <v>200703</v>
      </c>
      <c r="B526" s="20">
        <v>1.3735666666666663E-2</v>
      </c>
      <c r="C526" s="20">
        <v>3.4085000000000001E-3</v>
      </c>
      <c r="D526" s="20">
        <v>1.5107499999999998E-2</v>
      </c>
      <c r="E526" s="20">
        <v>1.0034000000000001E-2</v>
      </c>
    </row>
    <row r="527" spans="1:5">
      <c r="A527" s="20">
        <v>200704</v>
      </c>
      <c r="B527" s="20">
        <v>2.2142444444444444E-2</v>
      </c>
      <c r="C527" s="20">
        <v>2.3761500000000001E-2</v>
      </c>
      <c r="D527" s="20">
        <v>3.8636499999999997E-2</v>
      </c>
      <c r="E527" s="20">
        <v>3.9188000000000001E-2</v>
      </c>
    </row>
    <row r="528" spans="1:5">
      <c r="A528" s="20">
        <v>200705</v>
      </c>
      <c r="B528" s="20">
        <v>4.1216666666666658E-2</v>
      </c>
      <c r="C528" s="20">
        <v>3.2156999999999998E-2</v>
      </c>
      <c r="D528" s="20">
        <v>4.2144000000000001E-2</v>
      </c>
      <c r="E528" s="20">
        <v>3.10935E-2</v>
      </c>
    </row>
    <row r="529" spans="1:5">
      <c r="A529" s="20">
        <v>200706</v>
      </c>
      <c r="B529" s="20">
        <v>-9.7594444444444421E-3</v>
      </c>
      <c r="C529" s="20">
        <v>-1.9012499999999998E-2</v>
      </c>
      <c r="D529" s="20">
        <v>-9.1005000000000009E-3</v>
      </c>
      <c r="E529" s="20">
        <v>-1.2279499999999999E-2</v>
      </c>
    </row>
    <row r="530" spans="1:5">
      <c r="A530" s="20">
        <v>200707</v>
      </c>
      <c r="B530" s="20">
        <v>-6.2138333333333337E-2</v>
      </c>
      <c r="C530" s="20">
        <v>-6.8174000000000012E-2</v>
      </c>
      <c r="D530" s="20">
        <v>-3.59265E-2</v>
      </c>
      <c r="E530" s="20">
        <v>-5.3578500000000001E-2</v>
      </c>
    </row>
    <row r="531" spans="1:5">
      <c r="A531" s="20">
        <v>200708</v>
      </c>
      <c r="B531" s="20">
        <v>1.0168555555555554E-2</v>
      </c>
      <c r="C531" s="20">
        <v>-3.1740000000000002E-3</v>
      </c>
      <c r="D531" s="20">
        <v>1.2375000000000001E-2</v>
      </c>
      <c r="E531" s="20">
        <v>8.7274999999999991E-3</v>
      </c>
    </row>
    <row r="532" spans="1:5">
      <c r="A532" s="20">
        <v>200709</v>
      </c>
      <c r="B532" s="20">
        <v>1.2001E-2</v>
      </c>
      <c r="C532" s="20">
        <v>1.5625E-2</v>
      </c>
      <c r="D532" s="20">
        <v>3.3293999999999997E-2</v>
      </c>
      <c r="E532" s="20">
        <v>9.166500000000001E-3</v>
      </c>
    </row>
    <row r="533" spans="1:5">
      <c r="A533" s="20">
        <v>200710</v>
      </c>
      <c r="B533" s="20">
        <v>1.9516111111111113E-2</v>
      </c>
      <c r="C533" s="20">
        <v>3.9250000000000005E-3</v>
      </c>
      <c r="D533" s="20">
        <v>3.1639E-2</v>
      </c>
      <c r="E533" s="20">
        <v>2.3358499999999997E-2</v>
      </c>
    </row>
    <row r="534" spans="1:5">
      <c r="A534" s="20">
        <v>200711</v>
      </c>
      <c r="B534" s="20">
        <v>-7.2115666666666661E-2</v>
      </c>
      <c r="C534" s="20">
        <v>-6.2501000000000001E-2</v>
      </c>
      <c r="D534" s="20">
        <v>-5.1765499999999999E-2</v>
      </c>
      <c r="E534" s="20">
        <v>-6.4316999999999999E-2</v>
      </c>
    </row>
    <row r="535" spans="1:5">
      <c r="A535" s="20">
        <v>200712</v>
      </c>
      <c r="B535" s="20">
        <v>-4.9102222222222212E-3</v>
      </c>
      <c r="C535" s="20">
        <v>-6.8425000000000005E-3</v>
      </c>
      <c r="D535" s="20">
        <v>4.8335000000000001E-3</v>
      </c>
      <c r="E535" s="20">
        <v>-1.0461E-2</v>
      </c>
    </row>
    <row r="536" spans="1:5">
      <c r="A536" s="20">
        <v>200801</v>
      </c>
      <c r="B536" s="20">
        <v>-6.3859333333333324E-2</v>
      </c>
      <c r="C536" s="20">
        <v>-3.9119500000000001E-2</v>
      </c>
      <c r="D536" s="20">
        <v>-6.9861000000000006E-2</v>
      </c>
      <c r="E536" s="20">
        <v>-5.6752000000000004E-2</v>
      </c>
    </row>
    <row r="537" spans="1:5">
      <c r="A537" s="20">
        <v>200802</v>
      </c>
      <c r="B537" s="20">
        <v>-3.7892333333333326E-2</v>
      </c>
      <c r="C537" s="20">
        <v>-4.2262000000000001E-2</v>
      </c>
      <c r="D537" s="20">
        <v>-2.9671000000000003E-2</v>
      </c>
      <c r="E537" s="20">
        <v>-4.3784000000000003E-2</v>
      </c>
    </row>
    <row r="538" spans="1:5">
      <c r="A538" s="20">
        <v>200803</v>
      </c>
      <c r="B538" s="20">
        <v>-2.9764444444444443E-3</v>
      </c>
      <c r="C538" s="20">
        <v>-4.2975000000000001E-3</v>
      </c>
      <c r="D538" s="20">
        <v>-1.2622E-2</v>
      </c>
      <c r="E538" s="20">
        <v>-6.1829999999999993E-3</v>
      </c>
    </row>
    <row r="539" spans="1:5">
      <c r="A539" s="20">
        <v>200804</v>
      </c>
      <c r="B539" s="20">
        <v>3.7226999999999996E-2</v>
      </c>
      <c r="C539" s="20">
        <v>3.3010000000000005E-2</v>
      </c>
      <c r="D539" s="20">
        <v>4.7875999999999995E-2</v>
      </c>
      <c r="E539" s="20">
        <v>2.9720499999999997E-2</v>
      </c>
    </row>
    <row r="540" spans="1:5">
      <c r="A540" s="20">
        <v>200805</v>
      </c>
      <c r="B540" s="20">
        <v>4.9977777777777774E-2</v>
      </c>
      <c r="C540" s="20">
        <v>2.4965500000000002E-2</v>
      </c>
      <c r="D540" s="20">
        <v>3.9826E-2</v>
      </c>
      <c r="E540" s="20">
        <v>3.5895499999999997E-2</v>
      </c>
    </row>
    <row r="541" spans="1:5">
      <c r="A541" s="20">
        <v>200806</v>
      </c>
      <c r="B541" s="20">
        <v>-7.4707555555555555E-2</v>
      </c>
      <c r="C541" s="20">
        <v>-9.8600999999999994E-2</v>
      </c>
      <c r="D541" s="20">
        <v>-6.4092499999999997E-2</v>
      </c>
      <c r="E541" s="20">
        <v>-8.1264500000000003E-2</v>
      </c>
    </row>
    <row r="542" spans="1:5">
      <c r="A542" s="20">
        <v>200807</v>
      </c>
      <c r="B542" s="20">
        <v>3.2456666666666661E-2</v>
      </c>
      <c r="C542" s="20">
        <v>6.0254500000000003E-2</v>
      </c>
      <c r="D542" s="20">
        <v>1.4999999999987246E-6</v>
      </c>
      <c r="E542" s="20">
        <v>1.7216500000000003E-2</v>
      </c>
    </row>
    <row r="543" spans="1:5">
      <c r="A543" s="20">
        <v>200808</v>
      </c>
      <c r="B543" s="20">
        <v>4.5243555555555551E-2</v>
      </c>
      <c r="C543" s="20">
        <v>3.8809000000000003E-2</v>
      </c>
      <c r="D543" s="20">
        <v>2.496E-2</v>
      </c>
      <c r="E543" s="20">
        <v>3.3644499999999994E-2</v>
      </c>
    </row>
    <row r="544" spans="1:5">
      <c r="A544" s="20">
        <v>200809</v>
      </c>
      <c r="B544" s="20">
        <v>-8.6591111111111105E-2</v>
      </c>
      <c r="C544" s="20">
        <v>-4.52375E-2</v>
      </c>
      <c r="D544" s="20">
        <v>-9.5647999999999997E-2</v>
      </c>
      <c r="E544" s="20">
        <v>-8.4859000000000004E-2</v>
      </c>
    </row>
    <row r="545" spans="1:5">
      <c r="A545" s="20">
        <v>200810</v>
      </c>
      <c r="B545" s="20">
        <v>-0.20797977777777774</v>
      </c>
      <c r="C545" s="20">
        <v>-0.21105199999999999</v>
      </c>
      <c r="D545" s="20">
        <v>-0.18638449999999998</v>
      </c>
      <c r="E545" s="20">
        <v>-0.18267250000000002</v>
      </c>
    </row>
    <row r="546" spans="1:5">
      <c r="A546" s="20">
        <v>200811</v>
      </c>
      <c r="B546" s="20">
        <v>-0.12239077777777775</v>
      </c>
      <c r="C546" s="20">
        <v>-0.15265999999999999</v>
      </c>
      <c r="D546" s="20">
        <v>-8.2539500000000002E-2</v>
      </c>
      <c r="E546" s="20">
        <v>-9.2654999999999987E-2</v>
      </c>
    </row>
    <row r="547" spans="1:5">
      <c r="A547" s="20">
        <v>200812</v>
      </c>
      <c r="B547" s="20">
        <v>4.7470333333333323E-2</v>
      </c>
      <c r="C547" s="20">
        <v>3.4491999999999995E-2</v>
      </c>
      <c r="D547" s="20">
        <v>3.37065E-2</v>
      </c>
      <c r="E547" s="20">
        <v>2.4043999999999999E-2</v>
      </c>
    </row>
    <row r="548" spans="1:5">
      <c r="A548" s="20">
        <v>200901</v>
      </c>
      <c r="B548" s="20">
        <v>-0.10898255555555554</v>
      </c>
      <c r="C548" s="20">
        <v>-0.17907150000000002</v>
      </c>
      <c r="D548" s="20">
        <v>-6.8572000000000008E-2</v>
      </c>
      <c r="E548" s="20">
        <v>-9.8336500000000007E-2</v>
      </c>
    </row>
    <row r="549" spans="1:5">
      <c r="A549" s="20">
        <v>200902</v>
      </c>
      <c r="B549" s="20">
        <v>-0.11651955555555554</v>
      </c>
      <c r="C549" s="20">
        <v>-0.15840300000000002</v>
      </c>
      <c r="D549" s="20">
        <v>-9.4794500000000004E-2</v>
      </c>
      <c r="E549" s="20">
        <v>-0.107942</v>
      </c>
    </row>
    <row r="550" spans="1:5">
      <c r="A550" s="20">
        <v>200903</v>
      </c>
      <c r="B550" s="20">
        <v>9.8602222222222216E-2</v>
      </c>
      <c r="C550" s="20">
        <v>0.12230650000000001</v>
      </c>
      <c r="D550" s="20">
        <v>8.6225999999999997E-2</v>
      </c>
      <c r="E550" s="20">
        <v>8.6868500000000001E-2</v>
      </c>
    </row>
    <row r="551" spans="1:5">
      <c r="A551" s="20">
        <v>200904</v>
      </c>
      <c r="B551" s="20">
        <v>0.17614255555555555</v>
      </c>
      <c r="C551" s="20">
        <v>0.17576699999999998</v>
      </c>
      <c r="D551" s="20">
        <v>0.120907</v>
      </c>
      <c r="E551" s="20">
        <v>0.14360799999999999</v>
      </c>
    </row>
    <row r="552" spans="1:5">
      <c r="A552" s="20">
        <v>200905</v>
      </c>
      <c r="B552" s="20">
        <v>3.0706444444444439E-2</v>
      </c>
      <c r="C552" s="20">
        <v>4.4783999999999997E-2</v>
      </c>
      <c r="D552" s="20">
        <v>4.8208000000000001E-2</v>
      </c>
      <c r="E552" s="20">
        <v>3.8323499999999996E-2</v>
      </c>
    </row>
    <row r="553" spans="1:5">
      <c r="A553" s="20">
        <v>200906</v>
      </c>
      <c r="B553" s="20">
        <v>2.5276666666666666E-2</v>
      </c>
      <c r="C553" s="20">
        <v>4.1229999999999999E-3</v>
      </c>
      <c r="D553" s="20">
        <v>3.0960499999999998E-2</v>
      </c>
      <c r="E553" s="20">
        <v>1.55345E-2</v>
      </c>
    </row>
    <row r="554" spans="1:5">
      <c r="A554" s="20">
        <v>200907</v>
      </c>
      <c r="B554" s="20">
        <v>9.9446777777777773E-2</v>
      </c>
      <c r="C554" s="20">
        <v>0.1167685</v>
      </c>
      <c r="D554" s="20">
        <v>6.4547500000000008E-2</v>
      </c>
      <c r="E554" s="20">
        <v>0.1081665</v>
      </c>
    </row>
    <row r="555" spans="1:5">
      <c r="A555" s="20">
        <v>200908</v>
      </c>
      <c r="B555" s="20">
        <v>3.8100222222222216E-2</v>
      </c>
      <c r="C555" s="20">
        <v>8.9940999999999993E-2</v>
      </c>
      <c r="D555" s="20">
        <v>1.3773000000000001E-2</v>
      </c>
      <c r="E555" s="20">
        <v>6.0207499999999997E-2</v>
      </c>
    </row>
    <row r="556" spans="1:5">
      <c r="A556" s="20">
        <v>200909</v>
      </c>
      <c r="B556" s="20">
        <v>6.6840999999999984E-2</v>
      </c>
      <c r="C556" s="20">
        <v>5.9293999999999999E-2</v>
      </c>
      <c r="D556" s="20">
        <v>4.9496000000000005E-2</v>
      </c>
      <c r="E556" s="20">
        <v>5.9227999999999996E-2</v>
      </c>
    </row>
    <row r="557" spans="1:5">
      <c r="A557" s="20">
        <v>200910</v>
      </c>
      <c r="B557" s="20">
        <v>-7.1447777777777763E-2</v>
      </c>
      <c r="C557" s="20">
        <v>-7.9231499999999996E-2</v>
      </c>
      <c r="D557" s="20">
        <v>-3.4371499999999999E-2</v>
      </c>
      <c r="E557" s="20">
        <v>-5.7838000000000001E-2</v>
      </c>
    </row>
    <row r="558" spans="1:5">
      <c r="A558" s="20">
        <v>200911</v>
      </c>
      <c r="B558" s="20">
        <v>2.6438222222222221E-2</v>
      </c>
      <c r="C558" s="20">
        <v>3.9900999999999999E-2</v>
      </c>
      <c r="D558" s="20">
        <v>4.0364500000000005E-2</v>
      </c>
      <c r="E558" s="20">
        <v>4.1132000000000002E-2</v>
      </c>
    </row>
    <row r="559" spans="1:5">
      <c r="A559" s="20">
        <v>200912</v>
      </c>
      <c r="B559" s="20">
        <v>8.5214888888888896E-2</v>
      </c>
      <c r="C559" s="20">
        <v>5.0470500000000001E-2</v>
      </c>
      <c r="D559" s="20">
        <v>5.1308999999999994E-2</v>
      </c>
      <c r="E559" s="20">
        <v>5.6000999999999995E-2</v>
      </c>
    </row>
    <row r="560" spans="1:5">
      <c r="A560" s="20">
        <v>201001</v>
      </c>
      <c r="B560" s="20">
        <v>-3.1969777777777778E-2</v>
      </c>
      <c r="C560" s="20">
        <v>-3.5681500000000005E-2</v>
      </c>
      <c r="D560" s="20">
        <v>-4.0886500000000006E-2</v>
      </c>
      <c r="E560" s="20">
        <v>-3.61485E-2</v>
      </c>
    </row>
    <row r="561" spans="1:5">
      <c r="A561" s="20">
        <v>201002</v>
      </c>
      <c r="B561" s="20">
        <v>4.8376666666666665E-2</v>
      </c>
      <c r="C561" s="20">
        <v>6.4363500000000004E-2</v>
      </c>
      <c r="D561" s="20">
        <v>3.2056500000000002E-2</v>
      </c>
      <c r="E561" s="20">
        <v>5.1254000000000001E-2</v>
      </c>
    </row>
    <row r="562" spans="1:5">
      <c r="A562" s="20">
        <v>201003</v>
      </c>
      <c r="B562" s="20">
        <v>7.9926444444444439E-2</v>
      </c>
      <c r="C562" s="20">
        <v>8.3330000000000001E-2</v>
      </c>
      <c r="D562" s="20">
        <v>6.0790000000000004E-2</v>
      </c>
      <c r="E562" s="20">
        <v>8.3573500000000009E-2</v>
      </c>
    </row>
    <row r="563" spans="1:5">
      <c r="A563" s="20">
        <v>201004</v>
      </c>
      <c r="B563" s="20">
        <v>6.1906555555555555E-2</v>
      </c>
      <c r="C563" s="20">
        <v>5.2788000000000002E-2</v>
      </c>
      <c r="D563" s="20">
        <v>2.8709999999999999E-2</v>
      </c>
      <c r="E563" s="20">
        <v>5.1579000000000007E-2</v>
      </c>
    </row>
    <row r="564" spans="1:5">
      <c r="A564" s="20">
        <v>201005</v>
      </c>
      <c r="B564" s="20">
        <v>-7.4967777777777772E-2</v>
      </c>
      <c r="C564" s="20">
        <v>-9.1094000000000008E-2</v>
      </c>
      <c r="D564" s="20">
        <v>-6.9863499999999995E-2</v>
      </c>
      <c r="E564" s="20">
        <v>-8.5026499999999991E-2</v>
      </c>
    </row>
    <row r="565" spans="1:5">
      <c r="A565" s="20">
        <v>201006</v>
      </c>
      <c r="B565" s="20">
        <v>-7.9384999999999997E-2</v>
      </c>
      <c r="C565" s="20">
        <v>-9.7957000000000002E-2</v>
      </c>
      <c r="D565" s="20">
        <v>-5.33905E-2</v>
      </c>
      <c r="E565" s="20">
        <v>-8.2840999999999984E-2</v>
      </c>
    </row>
    <row r="566" spans="1:5">
      <c r="A566" s="20">
        <v>201007</v>
      </c>
      <c r="B566" s="20">
        <v>6.9098222222222228E-2</v>
      </c>
      <c r="C566" s="20">
        <v>6.4575999999999995E-2</v>
      </c>
      <c r="D566" s="20">
        <v>6.9062999999999999E-2</v>
      </c>
      <c r="E566" s="20">
        <v>7.6066000000000009E-2</v>
      </c>
    </row>
    <row r="567" spans="1:5">
      <c r="A567" s="20">
        <v>201008</v>
      </c>
      <c r="B567" s="20">
        <v>-7.7796222222222225E-2</v>
      </c>
      <c r="C567" s="20">
        <v>-7.5241500000000003E-2</v>
      </c>
      <c r="D567" s="20">
        <v>-5.4891500000000003E-2</v>
      </c>
      <c r="E567" s="20">
        <v>-7.2919499999999998E-2</v>
      </c>
    </row>
    <row r="568" spans="1:5">
      <c r="A568" s="20">
        <v>201009</v>
      </c>
      <c r="B568" s="20">
        <v>0.12784644444444443</v>
      </c>
      <c r="C568" s="20">
        <v>8.9039000000000007E-2</v>
      </c>
      <c r="D568" s="20">
        <v>0.117697</v>
      </c>
      <c r="E568" s="20">
        <v>0.1147315</v>
      </c>
    </row>
    <row r="569" spans="1:5">
      <c r="A569" s="20">
        <v>201010</v>
      </c>
      <c r="B569" s="20">
        <v>4.2266333333333322E-2</v>
      </c>
      <c r="C569" s="20">
        <v>2.0740999999999999E-2</v>
      </c>
      <c r="D569" s="20">
        <v>4.4370499999999993E-2</v>
      </c>
      <c r="E569" s="20">
        <v>3.9148500000000003E-2</v>
      </c>
    </row>
    <row r="570" spans="1:5">
      <c r="A570" s="20">
        <v>201011</v>
      </c>
      <c r="B570" s="20">
        <v>3.9014555555555559E-2</v>
      </c>
      <c r="C570" s="20">
        <v>1.15295E-2</v>
      </c>
      <c r="D570" s="20">
        <v>2.2425999999999998E-2</v>
      </c>
      <c r="E570" s="20">
        <v>2.77875E-2</v>
      </c>
    </row>
    <row r="571" spans="1:5">
      <c r="A571" s="20">
        <v>201012</v>
      </c>
      <c r="B571" s="20">
        <v>8.0269111111111097E-2</v>
      </c>
      <c r="C571" s="20">
        <v>9.8204999999999987E-2</v>
      </c>
      <c r="D571" s="20">
        <v>6.2462499999999997E-2</v>
      </c>
      <c r="E571" s="20">
        <v>9.4761499999999999E-2</v>
      </c>
    </row>
    <row r="572" spans="1:5">
      <c r="A572" s="20">
        <v>201101</v>
      </c>
      <c r="B572" s="20">
        <v>-8.4277777777777758E-4</v>
      </c>
      <c r="C572" s="20">
        <v>1.6042500000000001E-2</v>
      </c>
      <c r="D572" s="20">
        <v>5.9144999999999996E-3</v>
      </c>
      <c r="E572" s="20">
        <v>1.5442000000000001E-2</v>
      </c>
    </row>
    <row r="573" spans="1:5">
      <c r="A573" s="20">
        <v>201102</v>
      </c>
      <c r="B573" s="20">
        <v>5.1656333333333325E-2</v>
      </c>
      <c r="C573" s="20">
        <v>5.0757500000000004E-2</v>
      </c>
      <c r="D573" s="20">
        <v>3.9134000000000002E-2</v>
      </c>
      <c r="E573" s="20">
        <v>4.9188999999999997E-2</v>
      </c>
    </row>
    <row r="574" spans="1:5">
      <c r="A574" s="20">
        <v>201103</v>
      </c>
      <c r="B574" s="20">
        <v>2.8005444444444444E-2</v>
      </c>
      <c r="C574" s="20">
        <v>-5.6400000000000005E-4</v>
      </c>
      <c r="D574" s="20">
        <v>2.0833499999999998E-2</v>
      </c>
      <c r="E574" s="20">
        <v>1.3325E-2</v>
      </c>
    </row>
    <row r="575" spans="1:5">
      <c r="A575" s="20">
        <v>201104</v>
      </c>
      <c r="B575" s="20">
        <v>2.3756444444444441E-2</v>
      </c>
      <c r="C575" s="20">
        <v>1.0946500000000001E-2</v>
      </c>
      <c r="D575" s="20">
        <v>3.38035E-2</v>
      </c>
      <c r="E575" s="20">
        <v>2.3045999999999997E-2</v>
      </c>
    </row>
    <row r="576" spans="1:5">
      <c r="A576" s="20">
        <v>201105</v>
      </c>
      <c r="B576" s="20">
        <v>-1.9902444444444441E-2</v>
      </c>
      <c r="C576" s="20">
        <v>-3.0987000000000001E-2</v>
      </c>
      <c r="D576" s="20">
        <v>-1.0419000000000001E-2</v>
      </c>
      <c r="E576" s="20">
        <v>-2.5817999999999997E-2</v>
      </c>
    </row>
    <row r="577" spans="1:5">
      <c r="A577" s="20">
        <v>201106</v>
      </c>
      <c r="B577" s="20">
        <v>-1.6301777777777776E-2</v>
      </c>
      <c r="C577" s="20">
        <v>-2.0508000000000002E-2</v>
      </c>
      <c r="D577" s="20">
        <v>-1.37135E-2</v>
      </c>
      <c r="E577" s="20">
        <v>-3.0105500000000004E-2</v>
      </c>
    </row>
    <row r="578" spans="1:5">
      <c r="A578" s="20">
        <v>201107</v>
      </c>
      <c r="B578" s="20">
        <v>-3.816633333333333E-2</v>
      </c>
      <c r="C578" s="20">
        <v>-3.5471000000000003E-2</v>
      </c>
      <c r="D578" s="20">
        <v>-2.7935999999999996E-2</v>
      </c>
      <c r="E578" s="20">
        <v>-4.0905500000000004E-2</v>
      </c>
    </row>
    <row r="579" spans="1:5">
      <c r="A579" s="20">
        <v>201108</v>
      </c>
      <c r="B579" s="20">
        <v>-9.2001999999999987E-2</v>
      </c>
      <c r="C579" s="20">
        <v>-9.0491999999999989E-2</v>
      </c>
      <c r="D579" s="20">
        <v>-6.9603499999999999E-2</v>
      </c>
      <c r="E579" s="20">
        <v>-8.0642999999999992E-2</v>
      </c>
    </row>
    <row r="580" spans="1:5">
      <c r="A580" s="20">
        <v>201109</v>
      </c>
      <c r="B580" s="20">
        <v>-0.11192544444444445</v>
      </c>
      <c r="C580" s="20">
        <v>-0.104644</v>
      </c>
      <c r="D580" s="20">
        <v>-8.7220499999999992E-2</v>
      </c>
      <c r="E580" s="20">
        <v>-8.9662000000000006E-2</v>
      </c>
    </row>
    <row r="581" spans="1:5">
      <c r="A581" s="20">
        <v>201110</v>
      </c>
      <c r="B581" s="20">
        <v>0.1500151111111111</v>
      </c>
      <c r="C581" s="20">
        <v>0.128582</v>
      </c>
      <c r="D581" s="20">
        <v>0.129135</v>
      </c>
      <c r="E581" s="20">
        <v>0.12112400000000001</v>
      </c>
    </row>
    <row r="582" spans="1:5">
      <c r="A582" s="20">
        <v>201111</v>
      </c>
      <c r="B582" s="20">
        <v>-7.5724444444444441E-3</v>
      </c>
      <c r="C582" s="20">
        <v>-1.4024500000000001E-2</v>
      </c>
      <c r="D582" s="20">
        <v>-7.7665000000000008E-3</v>
      </c>
      <c r="E582" s="20">
        <v>1.2485000000000003E-3</v>
      </c>
    </row>
    <row r="583" spans="1:5">
      <c r="A583" s="20">
        <v>201112</v>
      </c>
      <c r="B583" s="20">
        <v>3.3922222222222214E-3</v>
      </c>
      <c r="C583" s="20">
        <v>1.2773E-2</v>
      </c>
      <c r="D583" s="20">
        <v>-9.5000000000000632E-6</v>
      </c>
      <c r="E583" s="20">
        <v>2.07355E-2</v>
      </c>
    </row>
    <row r="584" spans="1:5">
      <c r="A584" s="20">
        <v>201201</v>
      </c>
      <c r="B584" s="20">
        <v>7.0209555555555567E-2</v>
      </c>
      <c r="C584" s="20">
        <v>5.9113500000000006E-2</v>
      </c>
      <c r="D584" s="20">
        <v>6.5039E-2</v>
      </c>
      <c r="E584" s="20">
        <v>5.3126E-2</v>
      </c>
    </row>
    <row r="585" spans="1:5">
      <c r="A585" s="20">
        <v>201202</v>
      </c>
      <c r="B585" s="20">
        <v>2.9893333333333331E-2</v>
      </c>
      <c r="C585" s="20">
        <v>4.4612499999999999E-2</v>
      </c>
      <c r="D585" s="20">
        <v>3.9108999999999998E-2</v>
      </c>
      <c r="E585" s="20">
        <v>3.8925500000000002E-2</v>
      </c>
    </row>
    <row r="586" spans="1:5">
      <c r="A586" s="20">
        <v>201203</v>
      </c>
      <c r="B586" s="20">
        <v>2.6589999999999999E-2</v>
      </c>
      <c r="C586" s="20">
        <v>4.2036499999999997E-2</v>
      </c>
      <c r="D586" s="20">
        <v>2.7108499999999997E-2</v>
      </c>
      <c r="E586" s="20">
        <v>3.4166499999999995E-2</v>
      </c>
    </row>
    <row r="587" spans="1:5">
      <c r="A587" s="20">
        <v>201204</v>
      </c>
      <c r="B587" s="20">
        <v>-1.4159222222222221E-2</v>
      </c>
      <c r="C587" s="20">
        <v>-1.7328E-2</v>
      </c>
      <c r="D587" s="20">
        <v>-9.3360000000000005E-3</v>
      </c>
      <c r="E587" s="20">
        <v>-5.7945000000000002E-3</v>
      </c>
    </row>
    <row r="588" spans="1:5">
      <c r="A588" s="20">
        <v>201205</v>
      </c>
      <c r="B588" s="20">
        <v>-6.4110888888888884E-2</v>
      </c>
      <c r="C588" s="20">
        <v>-7.0786000000000002E-2</v>
      </c>
      <c r="D588" s="20">
        <v>-6.1252500000000001E-2</v>
      </c>
      <c r="E588" s="20">
        <v>-5.1081000000000001E-2</v>
      </c>
    </row>
    <row r="589" spans="1:5">
      <c r="A589" s="20">
        <v>201206</v>
      </c>
      <c r="B589" s="20">
        <v>4.8367333333333332E-2</v>
      </c>
      <c r="C589" s="20">
        <v>4.94145E-2</v>
      </c>
      <c r="D589" s="20">
        <v>4.85055E-2</v>
      </c>
      <c r="E589" s="20">
        <v>4.9752999999999999E-2</v>
      </c>
    </row>
    <row r="590" spans="1:5">
      <c r="A590" s="20">
        <v>201207</v>
      </c>
      <c r="B590" s="20">
        <v>-2.011944444444444E-2</v>
      </c>
      <c r="C590" s="20">
        <v>-1.0685500000000001E-2</v>
      </c>
      <c r="D590" s="20">
        <v>-1.1755E-2</v>
      </c>
      <c r="E590" s="20">
        <v>-6.1369999999999992E-3</v>
      </c>
    </row>
    <row r="591" spans="1:5">
      <c r="A591" s="20">
        <v>201208</v>
      </c>
      <c r="B591" s="20">
        <v>3.3086444444444439E-2</v>
      </c>
      <c r="C591" s="20">
        <v>4.1260500000000006E-2</v>
      </c>
      <c r="D591" s="20">
        <v>2.7236000000000003E-2</v>
      </c>
      <c r="E591" s="20">
        <v>2.96095E-2</v>
      </c>
    </row>
    <row r="592" spans="1:5">
      <c r="A592" s="20">
        <v>201209</v>
      </c>
      <c r="B592" s="20">
        <v>3.5970444444444444E-2</v>
      </c>
      <c r="C592" s="20">
        <v>4.1936500000000002E-2</v>
      </c>
      <c r="D592" s="20">
        <v>2.4213500000000002E-2</v>
      </c>
      <c r="E592" s="20">
        <v>3.9788499999999997E-2</v>
      </c>
    </row>
    <row r="593" spans="1:5">
      <c r="A593" s="20">
        <v>201210</v>
      </c>
      <c r="B593" s="20">
        <v>-2.2168555555555552E-2</v>
      </c>
      <c r="C593" s="20">
        <v>3.2330000000000002E-3</v>
      </c>
      <c r="D593" s="20">
        <v>-3.1196000000000002E-2</v>
      </c>
      <c r="E593" s="20">
        <v>-1.0738999999999999E-2</v>
      </c>
    </row>
    <row r="594" spans="1:5">
      <c r="A594" s="20">
        <v>201211</v>
      </c>
      <c r="B594" s="20">
        <v>1.1671333333333332E-2</v>
      </c>
      <c r="C594" s="20">
        <v>2.6784999999999999E-3</v>
      </c>
      <c r="D594" s="20">
        <v>6.8625000000000005E-3</v>
      </c>
      <c r="E594" s="20">
        <v>1.5846499999999999E-2</v>
      </c>
    </row>
    <row r="595" spans="1:5">
      <c r="A595" s="20">
        <v>201212</v>
      </c>
      <c r="B595" s="20">
        <v>3.3654777777777777E-2</v>
      </c>
      <c r="C595" s="20">
        <v>4.7302499999999997E-2</v>
      </c>
      <c r="D595" s="20">
        <v>1.1859E-2</v>
      </c>
      <c r="E595" s="20">
        <v>2.7470499999999998E-2</v>
      </c>
    </row>
    <row r="596" spans="1:5">
      <c r="A596" s="20">
        <v>201301</v>
      </c>
      <c r="B596" s="20">
        <v>6.3745333333333321E-2</v>
      </c>
      <c r="C596" s="20">
        <v>6.6397999999999999E-2</v>
      </c>
      <c r="D596" s="20">
        <v>5.4607000000000003E-2</v>
      </c>
      <c r="E596" s="20">
        <v>6.7387499999999989E-2</v>
      </c>
    </row>
    <row r="597" spans="1:5">
      <c r="A597" s="20">
        <v>201302</v>
      </c>
      <c r="B597" s="20">
        <v>1.049011111111111E-2</v>
      </c>
      <c r="C597" s="20">
        <v>1.3121000000000001E-2</v>
      </c>
      <c r="D597" s="20">
        <v>1.1194000000000003E-2</v>
      </c>
      <c r="E597" s="20">
        <v>1.3478499999999999E-2</v>
      </c>
    </row>
    <row r="598" spans="1:5">
      <c r="A598" s="20">
        <v>201303</v>
      </c>
      <c r="B598" s="20">
        <v>4.8796777777777772E-2</v>
      </c>
      <c r="C598" s="20">
        <v>4.2845499999999995E-2</v>
      </c>
      <c r="D598" s="20">
        <v>4.4708000000000005E-2</v>
      </c>
      <c r="E598" s="20">
        <v>4.9752999999999999E-2</v>
      </c>
    </row>
    <row r="599" spans="1:5">
      <c r="A599" s="20">
        <v>201304</v>
      </c>
      <c r="B599" s="20">
        <v>-5.4543333333333319E-3</v>
      </c>
      <c r="C599" s="20">
        <v>9.8580000000000004E-3</v>
      </c>
      <c r="D599" s="20">
        <v>6.0495000000000002E-3</v>
      </c>
      <c r="E599" s="20">
        <v>8.5240000000000003E-3</v>
      </c>
    </row>
    <row r="600" spans="1:5">
      <c r="A600" s="20">
        <v>201305</v>
      </c>
      <c r="B600" s="20">
        <v>5.1401777777777775E-2</v>
      </c>
      <c r="C600" s="20">
        <v>6.1158000000000004E-2</v>
      </c>
      <c r="D600" s="20">
        <v>3.6631499999999997E-2</v>
      </c>
      <c r="E600" s="20">
        <v>3.8705499999999997E-2</v>
      </c>
    </row>
    <row r="601" spans="1:5">
      <c r="A601" s="20">
        <v>201306</v>
      </c>
      <c r="B601" s="20">
        <v>-3.2333333333333284E-5</v>
      </c>
      <c r="C601" s="20">
        <v>-9.719499999999999E-3</v>
      </c>
      <c r="D601" s="20">
        <v>-1.2362999999999999E-2</v>
      </c>
      <c r="E601" s="20">
        <v>-8.9379999999999998E-3</v>
      </c>
    </row>
    <row r="602" spans="1:5">
      <c r="A602" s="20">
        <v>201307</v>
      </c>
      <c r="B602" s="20">
        <v>7.455422222222223E-2</v>
      </c>
      <c r="C602" s="20">
        <v>7.0780499999999996E-2</v>
      </c>
      <c r="D602" s="20">
        <v>6.14455E-2</v>
      </c>
      <c r="E602" s="20">
        <v>6.9031999999999996E-2</v>
      </c>
    </row>
    <row r="603" spans="1:5">
      <c r="A603" s="20">
        <v>201308</v>
      </c>
      <c r="B603" s="20">
        <v>-2.6570555555555552E-2</v>
      </c>
      <c r="C603" s="20">
        <v>-4.0914499999999999E-2</v>
      </c>
      <c r="D603" s="20">
        <v>-1.5703499999999999E-2</v>
      </c>
      <c r="E603" s="20">
        <v>-3.3797500000000001E-2</v>
      </c>
    </row>
    <row r="604" spans="1:5">
      <c r="A604" s="20">
        <v>201309</v>
      </c>
      <c r="B604" s="20">
        <v>6.1299555555555552E-2</v>
      </c>
      <c r="C604" s="20">
        <v>4.0038999999999998E-2</v>
      </c>
      <c r="D604" s="20">
        <v>4.7746500000000004E-2</v>
      </c>
      <c r="E604" s="20">
        <v>4.3167499999999998E-2</v>
      </c>
    </row>
    <row r="605" spans="1:5">
      <c r="A605" s="20">
        <v>201310</v>
      </c>
      <c r="B605" s="20">
        <v>2.8190666666666666E-2</v>
      </c>
      <c r="C605" s="20">
        <v>3.8619000000000001E-2</v>
      </c>
      <c r="D605" s="20">
        <v>2.8715999999999998E-2</v>
      </c>
      <c r="E605" s="20">
        <v>3.84935E-2</v>
      </c>
    </row>
    <row r="606" spans="1:5">
      <c r="A606" s="20">
        <v>201311</v>
      </c>
      <c r="B606" s="20">
        <v>4.5659777777777764E-2</v>
      </c>
      <c r="C606" s="20">
        <v>4.59035E-2</v>
      </c>
      <c r="D606" s="20">
        <v>4.3908500000000003E-2</v>
      </c>
      <c r="E606" s="20">
        <v>3.6980499999999999E-2</v>
      </c>
    </row>
    <row r="607" spans="1:5">
      <c r="A607" s="20">
        <v>201312</v>
      </c>
      <c r="B607" s="20">
        <v>2.1918333333333331E-2</v>
      </c>
      <c r="C607" s="20">
        <v>1.98925E-2</v>
      </c>
      <c r="D607" s="20">
        <v>2.2272E-2</v>
      </c>
      <c r="E607" s="20">
        <v>2.8249500000000004E-2</v>
      </c>
    </row>
    <row r="608" spans="1:5">
      <c r="A608" s="20">
        <v>201401</v>
      </c>
      <c r="B608" s="20">
        <v>-2.8209555555555554E-2</v>
      </c>
      <c r="C608" s="20">
        <v>-3.7918500000000001E-2</v>
      </c>
      <c r="D608" s="20">
        <v>-2.4573000000000001E-2</v>
      </c>
      <c r="E608" s="20">
        <v>-3.6544500000000001E-2</v>
      </c>
    </row>
    <row r="609" spans="1:5">
      <c r="A609" s="20">
        <v>201402</v>
      </c>
      <c r="B609" s="20">
        <v>4.4567444444444444E-2</v>
      </c>
      <c r="C609" s="20">
        <v>4.2057499999999998E-2</v>
      </c>
      <c r="D609" s="20">
        <v>4.5384500000000001E-2</v>
      </c>
      <c r="E609" s="20">
        <v>4.6771E-2</v>
      </c>
    </row>
    <row r="610" spans="1:5">
      <c r="A610" s="20">
        <v>201403</v>
      </c>
      <c r="B610" s="20">
        <v>-3.2889999999999998E-3</v>
      </c>
      <c r="C610" s="20">
        <v>2.9209499999999999E-2</v>
      </c>
      <c r="D610" s="20">
        <v>-1.31515E-2</v>
      </c>
      <c r="E610" s="20">
        <v>3.0620000000000005E-3</v>
      </c>
    </row>
    <row r="611" spans="1:5">
      <c r="A611" s="20">
        <v>201404</v>
      </c>
      <c r="B611" s="20">
        <v>-3.9800777777777775E-2</v>
      </c>
      <c r="C611" s="20">
        <v>-1.8314E-2</v>
      </c>
      <c r="D611" s="20">
        <v>-2.30005E-2</v>
      </c>
      <c r="E611" s="20">
        <v>-1.5640999999999999E-2</v>
      </c>
    </row>
    <row r="612" spans="1:5">
      <c r="A612" s="20">
        <v>201405</v>
      </c>
      <c r="B612" s="20">
        <v>7.1366666666666638E-4</v>
      </c>
      <c r="C612" s="20">
        <v>7.5275000000000003E-3</v>
      </c>
      <c r="D612" s="20">
        <v>7.6604999999999989E-3</v>
      </c>
      <c r="E612" s="20">
        <v>6.2505E-3</v>
      </c>
    </row>
    <row r="613" spans="1:5">
      <c r="A613" s="20">
        <v>201406</v>
      </c>
      <c r="B613" s="20">
        <v>5.6493222222222216E-2</v>
      </c>
      <c r="C613" s="20">
        <v>3.7248000000000003E-2</v>
      </c>
      <c r="D613" s="20">
        <v>4.4562499999999998E-2</v>
      </c>
      <c r="E613" s="20">
        <v>3.3827999999999997E-2</v>
      </c>
    </row>
    <row r="614" spans="1:5">
      <c r="A614" s="20">
        <v>201407</v>
      </c>
      <c r="B614" s="20">
        <v>-6.09701111111111E-2</v>
      </c>
      <c r="C614" s="20">
        <v>-3.86255E-2</v>
      </c>
      <c r="D614" s="20">
        <v>-3.5998500000000003E-2</v>
      </c>
      <c r="E614" s="20">
        <v>-3.5335999999999999E-2</v>
      </c>
    </row>
    <row r="615" spans="1:5">
      <c r="A615" s="20">
        <v>201408</v>
      </c>
      <c r="B615" s="20">
        <v>4.6049777777777773E-2</v>
      </c>
      <c r="C615" s="20">
        <v>4.4837499999999995E-2</v>
      </c>
      <c r="D615" s="20">
        <v>4.7116500000000006E-2</v>
      </c>
      <c r="E615" s="20">
        <v>4.2791999999999997E-2</v>
      </c>
    </row>
    <row r="616" spans="1:5">
      <c r="A616" s="20">
        <v>201409</v>
      </c>
      <c r="B616" s="20">
        <v>-5.2397444444444441E-2</v>
      </c>
      <c r="C616" s="20">
        <v>-4.1721000000000001E-2</v>
      </c>
      <c r="D616" s="20">
        <v>-3.1322500000000003E-2</v>
      </c>
      <c r="E616" s="20">
        <v>-3.9120999999999996E-2</v>
      </c>
    </row>
    <row r="617" spans="1:5">
      <c r="A617" s="20">
        <v>201410</v>
      </c>
      <c r="B617" s="20">
        <v>6.0328333333333338E-2</v>
      </c>
      <c r="C617" s="20">
        <v>3.3570500000000003E-2</v>
      </c>
      <c r="D617" s="20">
        <v>4.9480500000000004E-2</v>
      </c>
      <c r="E617" s="20">
        <v>3.79105E-2</v>
      </c>
    </row>
    <row r="618" spans="1:5">
      <c r="A618" s="20">
        <v>201411</v>
      </c>
      <c r="B618" s="20">
        <v>4.6256666666666659E-3</v>
      </c>
      <c r="C618" s="20">
        <v>-3.4315000000000001E-3</v>
      </c>
      <c r="D618" s="20">
        <v>3.0346999999999999E-2</v>
      </c>
      <c r="E618" s="20">
        <v>1.8800500000000001E-2</v>
      </c>
    </row>
    <row r="619" spans="1:5">
      <c r="A619" s="20">
        <v>201412</v>
      </c>
      <c r="B619" s="20">
        <v>2.561522222222222E-2</v>
      </c>
      <c r="C619" s="20">
        <v>2.6332000000000001E-2</v>
      </c>
      <c r="D619" s="20">
        <v>3.9684999999999989E-3</v>
      </c>
      <c r="E619" s="20">
        <v>1.5080500000000002E-2</v>
      </c>
    </row>
    <row r="620" spans="1:5">
      <c r="A620" s="20">
        <v>201501</v>
      </c>
      <c r="B620" s="20">
        <v>-4.1631333333333326E-2</v>
      </c>
      <c r="C620" s="20">
        <v>-5.7935999999999994E-2</v>
      </c>
      <c r="D620" s="20">
        <v>-2.2978000000000002E-2</v>
      </c>
      <c r="E620" s="20">
        <v>-4.2788000000000007E-2</v>
      </c>
    </row>
    <row r="621" spans="1:5">
      <c r="A621" s="20">
        <v>201502</v>
      </c>
      <c r="B621" s="20">
        <v>6.6332777777777782E-2</v>
      </c>
      <c r="C621" s="20">
        <v>5.22175E-2</v>
      </c>
      <c r="D621" s="20">
        <v>6.855E-2</v>
      </c>
      <c r="E621" s="20">
        <v>5.9129500000000002E-2</v>
      </c>
    </row>
    <row r="622" spans="1:5">
      <c r="A622" s="20">
        <v>201503</v>
      </c>
      <c r="B622" s="20">
        <v>1.7825888888888888E-2</v>
      </c>
      <c r="C622" s="20">
        <v>-3.8499999999999976E-4</v>
      </c>
      <c r="D622" s="20">
        <v>9.9650000000000129E-4</v>
      </c>
      <c r="E622" s="20">
        <v>-1.7184999999999995E-3</v>
      </c>
    </row>
    <row r="623" spans="1:5">
      <c r="A623" s="20">
        <v>201504</v>
      </c>
      <c r="B623" s="20">
        <v>-2.2330777777777769E-2</v>
      </c>
      <c r="C623" s="20">
        <v>3.9125000000000002E-3</v>
      </c>
      <c r="D623" s="20">
        <v>-1.03775E-2</v>
      </c>
      <c r="E623" s="20">
        <v>-9.4769999999999993E-3</v>
      </c>
    </row>
    <row r="624" spans="1:5">
      <c r="A624" s="20">
        <v>201505</v>
      </c>
      <c r="B624" s="20">
        <v>2.0756555555555552E-2</v>
      </c>
      <c r="C624" s="20">
        <v>9.2084999999999997E-3</v>
      </c>
      <c r="D624" s="20">
        <v>1.9290999999999999E-2</v>
      </c>
      <c r="E624" s="20">
        <v>1.6382500000000001E-2</v>
      </c>
    </row>
    <row r="625" spans="1:5">
      <c r="A625" s="20">
        <v>201506</v>
      </c>
      <c r="B625" s="20">
        <v>1.4426222222222222E-2</v>
      </c>
      <c r="C625" s="20">
        <v>-3.4405000000000004E-3</v>
      </c>
      <c r="D625" s="20">
        <v>3.3195000000000017E-3</v>
      </c>
      <c r="E625" s="20">
        <v>-1.1713500000000002E-2</v>
      </c>
    </row>
    <row r="626" spans="1:5">
      <c r="A626" s="20">
        <v>201507</v>
      </c>
      <c r="B626" s="20">
        <v>-2.4548333333333332E-2</v>
      </c>
      <c r="C626" s="20">
        <v>-2.7618500000000001E-2</v>
      </c>
      <c r="D626" s="20">
        <v>7.9364999999999991E-3</v>
      </c>
      <c r="E626" s="20">
        <v>-1.81645E-2</v>
      </c>
    </row>
    <row r="627" spans="1:5">
      <c r="A627" s="20">
        <v>201508</v>
      </c>
      <c r="B627" s="20">
        <v>-6.1258222222222221E-2</v>
      </c>
      <c r="C627" s="20">
        <v>-4.9641999999999999E-2</v>
      </c>
      <c r="D627" s="20">
        <v>-7.5325000000000003E-2</v>
      </c>
      <c r="E627" s="20">
        <v>-5.4839499999999999E-2</v>
      </c>
    </row>
    <row r="628" spans="1:5">
      <c r="A628" s="20">
        <v>201509</v>
      </c>
      <c r="B628" s="20">
        <v>-5.9490000000000001E-2</v>
      </c>
      <c r="C628" s="20">
        <v>-4.4658499999999997E-2</v>
      </c>
      <c r="D628" s="20">
        <v>-4.9432499999999997E-2</v>
      </c>
      <c r="E628" s="20">
        <v>-5.7045499999999992E-2</v>
      </c>
    </row>
    <row r="629" spans="1:5">
      <c r="A629" s="20">
        <v>201510</v>
      </c>
      <c r="B629" s="20">
        <v>5.761444444444444E-2</v>
      </c>
      <c r="C629" s="20">
        <v>6.0560000000000003E-2</v>
      </c>
      <c r="D629" s="20">
        <v>6.5498500000000001E-2</v>
      </c>
      <c r="E629" s="20">
        <v>7.7779500000000001E-2</v>
      </c>
    </row>
    <row r="630" spans="1:5">
      <c r="A630" s="20">
        <v>201511</v>
      </c>
      <c r="B630" s="20">
        <v>3.8538333333333327E-2</v>
      </c>
      <c r="C630" s="20">
        <v>2.6639999999999997E-2</v>
      </c>
      <c r="D630" s="20">
        <v>2.8764499999999998E-2</v>
      </c>
      <c r="E630" s="20">
        <v>1.78485E-2</v>
      </c>
    </row>
    <row r="631" spans="1:5">
      <c r="A631" s="20">
        <v>201512</v>
      </c>
      <c r="B631" s="20">
        <v>-5.2123000000000003E-2</v>
      </c>
      <c r="C631" s="20">
        <v>-5.1986499999999998E-2</v>
      </c>
      <c r="D631" s="20">
        <v>-2.9051499999999997E-2</v>
      </c>
      <c r="E631" s="20">
        <v>-3.9453500000000002E-2</v>
      </c>
    </row>
    <row r="632" spans="1:5">
      <c r="A632" s="20">
        <v>201601</v>
      </c>
      <c r="B632" s="20">
        <v>-9.7242666666666644E-2</v>
      </c>
      <c r="C632" s="20">
        <v>-7.5516E-2</v>
      </c>
      <c r="D632" s="20">
        <v>-9.4916500000000001E-2</v>
      </c>
      <c r="E632" s="20">
        <v>-6.9007499999999999E-2</v>
      </c>
    </row>
    <row r="633" spans="1:5">
      <c r="A633" s="20">
        <v>201602</v>
      </c>
      <c r="B633" s="20">
        <v>5.2468888888888886E-3</v>
      </c>
      <c r="C633" s="20">
        <v>-9.1809999999999999E-3</v>
      </c>
      <c r="D633" s="20">
        <v>1.7885000000000006E-3</v>
      </c>
      <c r="E633" s="20">
        <v>8.0859999999999994E-3</v>
      </c>
    </row>
    <row r="634" spans="1:5">
      <c r="A634" s="20">
        <v>201603</v>
      </c>
      <c r="B634" s="20">
        <v>8.1404999999999991E-2</v>
      </c>
      <c r="C634" s="20">
        <v>8.3354500000000012E-2</v>
      </c>
      <c r="D634" s="20">
        <v>7.3542500000000011E-2</v>
      </c>
      <c r="E634" s="20">
        <v>7.8990500000000005E-2</v>
      </c>
    </row>
    <row r="635" spans="1:5">
      <c r="A635" s="20">
        <v>201604</v>
      </c>
      <c r="B635" s="20">
        <v>2.4073888888888888E-2</v>
      </c>
      <c r="C635" s="20">
        <v>4.2897499999999998E-2</v>
      </c>
      <c r="D635" s="20">
        <v>8.9499999999999996E-3</v>
      </c>
      <c r="E635" s="20">
        <v>2.36695E-2</v>
      </c>
    </row>
    <row r="636" spans="1:5">
      <c r="A636" s="20">
        <v>201605</v>
      </c>
      <c r="B636" s="20">
        <v>1.2558444444444443E-2</v>
      </c>
      <c r="C636" s="20">
        <v>5.9505000000000009E-3</v>
      </c>
      <c r="D636" s="20">
        <v>2.0552000000000001E-2</v>
      </c>
      <c r="E636" s="20">
        <v>3.6844999999999998E-3</v>
      </c>
    </row>
    <row r="637" spans="1:5">
      <c r="A637" s="20">
        <v>201606</v>
      </c>
      <c r="B637" s="20">
        <v>-4.7811111111111112E-4</v>
      </c>
      <c r="C637" s="20">
        <v>-1.32135E-2</v>
      </c>
      <c r="D637" s="20">
        <v>4.1089999999999989E-3</v>
      </c>
      <c r="E637" s="20">
        <v>3.7044999999999995E-3</v>
      </c>
    </row>
    <row r="638" spans="1:5">
      <c r="A638" s="20">
        <v>201607</v>
      </c>
      <c r="B638" s="20">
        <v>6.2232111111111106E-2</v>
      </c>
      <c r="C638" s="20">
        <v>4.6751000000000008E-2</v>
      </c>
      <c r="D638" s="20">
        <v>5.8581500000000002E-2</v>
      </c>
      <c r="E638" s="20">
        <v>4.82E-2</v>
      </c>
    </row>
    <row r="639" spans="1:5">
      <c r="A639" s="20">
        <v>201608</v>
      </c>
      <c r="B639" s="20">
        <v>2.272144444444444E-2</v>
      </c>
      <c r="C639" s="20">
        <v>3.55795E-2</v>
      </c>
      <c r="D639" s="20">
        <v>4.1945000000000003E-3</v>
      </c>
      <c r="E639" s="20">
        <v>1.3248499999999998E-2</v>
      </c>
    </row>
    <row r="640" spans="1:5">
      <c r="A640" s="20">
        <v>201609</v>
      </c>
      <c r="B640" s="20">
        <v>1.8865E-2</v>
      </c>
      <c r="C640" s="20">
        <v>6.2430000000000012E-3</v>
      </c>
      <c r="D640" s="20">
        <v>1.85635E-2</v>
      </c>
      <c r="E640" s="20">
        <v>1.6318000000000003E-2</v>
      </c>
    </row>
    <row r="641" spans="1:5">
      <c r="A641" s="20">
        <v>201610</v>
      </c>
      <c r="B641" s="20">
        <v>-5.4755333333333323E-2</v>
      </c>
      <c r="C641" s="20">
        <v>-9.6450000000000008E-3</v>
      </c>
      <c r="D641" s="20">
        <v>-5.4379499999999997E-2</v>
      </c>
      <c r="E641" s="20">
        <v>-4.1026999999999994E-2</v>
      </c>
    </row>
    <row r="642" spans="1:5">
      <c r="A642" s="20">
        <v>201611</v>
      </c>
      <c r="B642" s="20">
        <v>0.12263833333333332</v>
      </c>
      <c r="C642" s="20">
        <v>0.13752300000000001</v>
      </c>
      <c r="D642" s="20">
        <v>6.5357499999999999E-2</v>
      </c>
      <c r="E642" s="20">
        <v>0.1005385</v>
      </c>
    </row>
    <row r="643" spans="1:5">
      <c r="A643" s="20">
        <v>201612</v>
      </c>
      <c r="B643" s="20">
        <v>2.2201555555555554E-2</v>
      </c>
      <c r="C643" s="20">
        <v>3.9814499999999996E-2</v>
      </c>
      <c r="D643" s="20">
        <v>6.1879999999999999E-3</v>
      </c>
      <c r="E643" s="20">
        <v>1.3431E-2</v>
      </c>
    </row>
    <row r="644" spans="1:5">
      <c r="A644" s="20">
        <v>201701</v>
      </c>
      <c r="B644" s="20">
        <v>4.118555555555555E-3</v>
      </c>
      <c r="C644" s="20">
        <v>-1.552E-3</v>
      </c>
      <c r="D644" s="20">
        <v>2.2565999999999996E-2</v>
      </c>
      <c r="E644" s="20">
        <v>1.3948499999999999E-2</v>
      </c>
    </row>
    <row r="645" spans="1:5">
      <c r="A645" s="20">
        <v>201702</v>
      </c>
      <c r="B645" s="20">
        <v>1.5325222222222221E-2</v>
      </c>
      <c r="C645" s="20">
        <v>2.1433000000000001E-2</v>
      </c>
      <c r="D645" s="20">
        <v>3.6497500000000002E-2</v>
      </c>
      <c r="E645" s="20">
        <v>1.4030000000000001E-2</v>
      </c>
    </row>
    <row r="646" spans="1:5">
      <c r="A646" s="20">
        <v>201703</v>
      </c>
      <c r="B646" s="20">
        <v>6.8423333333333322E-3</v>
      </c>
      <c r="C646" s="20">
        <v>-1.63635E-2</v>
      </c>
      <c r="D646" s="20">
        <v>1.5103499999999999E-2</v>
      </c>
      <c r="E646" s="20">
        <v>-1.1444999999999999E-3</v>
      </c>
    </row>
    <row r="647" spans="1:5">
      <c r="A647" s="20">
        <v>201704</v>
      </c>
      <c r="B647" s="20">
        <v>1.4707555555555554E-2</v>
      </c>
      <c r="C647" s="20">
        <v>-1.33E-3</v>
      </c>
      <c r="D647" s="20">
        <v>1.7278500000000002E-2</v>
      </c>
      <c r="E647" s="20">
        <v>9.19E-4</v>
      </c>
    </row>
    <row r="648" spans="1:5">
      <c r="A648" s="20">
        <v>201705</v>
      </c>
      <c r="B648" s="20">
        <v>-2.0940333333333328E-2</v>
      </c>
      <c r="C648" s="20">
        <v>-2.7528E-2</v>
      </c>
      <c r="D648" s="20">
        <v>6.1774999999999998E-3</v>
      </c>
      <c r="E648" s="20">
        <v>-1.6173E-2</v>
      </c>
    </row>
    <row r="649" spans="1:5">
      <c r="A649" s="20">
        <v>201706</v>
      </c>
      <c r="B649" s="20">
        <v>3.6413666666666664E-2</v>
      </c>
      <c r="C649" s="20">
        <v>3.8188000000000007E-2</v>
      </c>
      <c r="D649" s="20">
        <v>2.2815500000000002E-2</v>
      </c>
      <c r="E649" s="20">
        <v>2.4414500000000002E-2</v>
      </c>
    </row>
    <row r="650" spans="1:5">
      <c r="A650" s="20">
        <v>201707</v>
      </c>
      <c r="B650" s="20">
        <v>5.608222222222221E-3</v>
      </c>
      <c r="C650" s="20">
        <v>1.3123999999999999E-2</v>
      </c>
      <c r="D650" s="20">
        <v>1.28325E-2</v>
      </c>
      <c r="E650" s="20">
        <v>1.6522000000000002E-2</v>
      </c>
    </row>
    <row r="651" spans="1:5">
      <c r="A651" s="20">
        <v>201708</v>
      </c>
      <c r="B651" s="20">
        <v>-1.7301555555555556E-2</v>
      </c>
      <c r="C651" s="20">
        <v>-1.7547E-2</v>
      </c>
      <c r="D651" s="20">
        <v>9.9299999999999996E-4</v>
      </c>
      <c r="E651" s="20">
        <v>-1.9106000000000001E-2</v>
      </c>
    </row>
    <row r="652" spans="1:5">
      <c r="A652" s="20">
        <v>201709</v>
      </c>
      <c r="B652" s="20">
        <v>7.2612555555555541E-2</v>
      </c>
      <c r="C652" s="20">
        <v>6.5185500000000007E-2</v>
      </c>
      <c r="D652" s="20">
        <v>3.44065E-2</v>
      </c>
      <c r="E652" s="20">
        <v>5.9233500000000001E-2</v>
      </c>
    </row>
    <row r="653" spans="1:5">
      <c r="A653" s="20">
        <v>201710</v>
      </c>
      <c r="B653" s="20">
        <v>4.579444444444445E-3</v>
      </c>
      <c r="C653" s="20">
        <v>1.9335000000000001E-2</v>
      </c>
      <c r="D653" s="20">
        <v>1.4619E-2</v>
      </c>
      <c r="E653" s="20">
        <v>-3.7070000000000002E-3</v>
      </c>
    </row>
    <row r="654" spans="1:5">
      <c r="A654" s="20">
        <v>201711</v>
      </c>
      <c r="B654" s="20">
        <v>3.0978888888888889E-2</v>
      </c>
      <c r="C654" s="20">
        <v>2.9853499999999998E-2</v>
      </c>
      <c r="D654" s="20">
        <v>3.5804999999999997E-2</v>
      </c>
      <c r="E654" s="20">
        <v>2.74235E-2</v>
      </c>
    </row>
    <row r="655" spans="1:5">
      <c r="A655" s="20">
        <v>201712</v>
      </c>
      <c r="B655" s="20">
        <v>3.0998888888888886E-3</v>
      </c>
      <c r="C655" s="20">
        <v>9.8040000000000002E-3</v>
      </c>
      <c r="D655" s="20">
        <v>1.2922499999999998E-2</v>
      </c>
      <c r="E655" s="20">
        <v>1.9411499999999998E-2</v>
      </c>
    </row>
    <row r="656" spans="1:5">
      <c r="A656" s="20">
        <v>201801</v>
      </c>
      <c r="B656" s="20">
        <v>2.6124666666666664E-2</v>
      </c>
      <c r="C656" s="20">
        <v>3.5334499999999998E-2</v>
      </c>
      <c r="D656" s="20">
        <v>4.4875499999999999E-2</v>
      </c>
      <c r="E656" s="20">
        <v>4.3240000000000001E-2</v>
      </c>
    </row>
    <row r="657" spans="1:5">
      <c r="A657" s="20">
        <v>201802</v>
      </c>
      <c r="B657" s="20">
        <v>-3.6009444444444441E-2</v>
      </c>
      <c r="C657" s="20">
        <v>-3.866E-2</v>
      </c>
      <c r="D657" s="20">
        <v>-3.1467500000000002E-2</v>
      </c>
      <c r="E657" s="20">
        <v>-4.8246000000000004E-2</v>
      </c>
    </row>
    <row r="658" spans="1:5">
      <c r="A658" s="20">
        <v>201803</v>
      </c>
      <c r="B658" s="20">
        <v>1.2443666666666665E-2</v>
      </c>
      <c r="C658" s="20">
        <v>-6.9009999999999991E-3</v>
      </c>
      <c r="D658" s="20">
        <v>-5.6030000000000012E-3</v>
      </c>
      <c r="E658" s="20">
        <v>-6.4634999999999996E-3</v>
      </c>
    </row>
    <row r="659" spans="1:5">
      <c r="A659" s="20">
        <v>201804</v>
      </c>
      <c r="B659" s="20">
        <v>1.3097666666666665E-2</v>
      </c>
      <c r="C659" s="20">
        <v>1.4507000000000001E-2</v>
      </c>
      <c r="D659" s="20">
        <v>7.3754999999999992E-3</v>
      </c>
      <c r="E659" s="20">
        <v>2.1942499999999997E-2</v>
      </c>
    </row>
    <row r="660" spans="1:5">
      <c r="A660" s="20">
        <v>201805</v>
      </c>
      <c r="B660" s="20">
        <v>6.7905444444444435E-2</v>
      </c>
      <c r="C660" s="20">
        <v>2.7011000000000004E-2</v>
      </c>
      <c r="D660" s="20">
        <v>5.3225999999999996E-2</v>
      </c>
      <c r="E660" s="20">
        <v>4.2900999999999995E-2</v>
      </c>
    </row>
    <row r="661" spans="1:5">
      <c r="A661" s="20">
        <v>201806</v>
      </c>
      <c r="B661" s="20">
        <v>1.4742444444444445E-2</v>
      </c>
      <c r="C661" s="20">
        <v>-3.3989999999999997E-3</v>
      </c>
      <c r="D661" s="20">
        <v>1.9910500000000001E-2</v>
      </c>
      <c r="E661" s="20">
        <v>9.9874999999999999E-3</v>
      </c>
    </row>
    <row r="662" spans="1:5">
      <c r="A662" s="20">
        <v>201807</v>
      </c>
      <c r="B662" s="20">
        <v>1.615911111111111E-2</v>
      </c>
      <c r="C662" s="20">
        <v>2.8354999999999998E-2</v>
      </c>
      <c r="D662" s="20">
        <v>2.72185E-2</v>
      </c>
      <c r="E662" s="20">
        <v>2.4902999999999998E-2</v>
      </c>
    </row>
    <row r="663" spans="1:5">
      <c r="A663" s="20">
        <v>201808</v>
      </c>
      <c r="B663" s="20">
        <v>3.7995555555555553E-2</v>
      </c>
      <c r="C663" s="20">
        <v>1.5478999999999998E-2</v>
      </c>
      <c r="D663" s="20">
        <v>5.3956999999999998E-2</v>
      </c>
      <c r="E663" s="20">
        <v>2.5316999999999999E-2</v>
      </c>
    </row>
    <row r="664" spans="1:5">
      <c r="A664" s="20">
        <v>201809</v>
      </c>
      <c r="B664" s="20">
        <v>-2.3021999999999997E-2</v>
      </c>
      <c r="C664" s="20">
        <v>-2.2838500000000001E-2</v>
      </c>
      <c r="D664" s="20">
        <v>-4.2049999999999995E-3</v>
      </c>
      <c r="E664" s="20">
        <v>-1.7270000000000007E-3</v>
      </c>
    </row>
    <row r="665" spans="1:5">
      <c r="A665" s="20">
        <v>201810</v>
      </c>
      <c r="B665" s="20">
        <v>-0.11443733333333331</v>
      </c>
      <c r="C665" s="20">
        <v>-7.3535500000000004E-2</v>
      </c>
      <c r="D665" s="20">
        <v>-0.104051</v>
      </c>
      <c r="E665" s="20">
        <v>-7.5163000000000008E-2</v>
      </c>
    </row>
    <row r="666" spans="1:5">
      <c r="A666" s="20">
        <v>201811</v>
      </c>
      <c r="B666" s="20">
        <v>1.2196444444444444E-2</v>
      </c>
      <c r="C666" s="20">
        <v>1.5452499999999997E-2</v>
      </c>
      <c r="D666" s="20">
        <v>1.2993999999999999E-2</v>
      </c>
      <c r="E666" s="20">
        <v>1.3682000000000001E-2</v>
      </c>
    </row>
    <row r="667" spans="1:5">
      <c r="A667" s="20">
        <v>201812</v>
      </c>
      <c r="B667" s="20">
        <v>-0.12308355555555554</v>
      </c>
      <c r="C667" s="20">
        <v>-0.121168</v>
      </c>
      <c r="D667" s="20">
        <v>-0.10451899999999999</v>
      </c>
      <c r="E667" s="20">
        <v>-0.10752250000000001</v>
      </c>
    </row>
    <row r="668" spans="1:5">
      <c r="A668" s="20">
        <v>201901</v>
      </c>
      <c r="B668" s="20">
        <v>0.1161031111111111</v>
      </c>
      <c r="C668" s="20">
        <v>0.10088899999999999</v>
      </c>
      <c r="D668" s="20">
        <v>0.10035449999999999</v>
      </c>
      <c r="E668" s="20">
        <v>9.1700999999999991E-2</v>
      </c>
    </row>
    <row r="669" spans="1:5">
      <c r="A669" s="20">
        <v>201902</v>
      </c>
      <c r="B669" s="20">
        <v>5.1224111111111102E-2</v>
      </c>
      <c r="C669" s="20">
        <v>2.39715E-2</v>
      </c>
      <c r="D669" s="20">
        <v>5.2655499999999994E-2</v>
      </c>
      <c r="E669" s="20">
        <v>3.4902999999999997E-2</v>
      </c>
    </row>
    <row r="670" spans="1:5">
      <c r="A670" s="20">
        <v>201903</v>
      </c>
      <c r="B670" s="20">
        <v>-2.4928555555555554E-2</v>
      </c>
      <c r="C670" s="20">
        <v>-3.0662500000000002E-2</v>
      </c>
      <c r="D670" s="20">
        <v>1.00985E-2</v>
      </c>
      <c r="E670" s="20">
        <v>-4.6540000000000002E-3</v>
      </c>
    </row>
    <row r="671" spans="1:5">
      <c r="A671" s="20">
        <v>201904</v>
      </c>
      <c r="B671" s="20">
        <v>3.3354555555555554E-2</v>
      </c>
      <c r="C671" s="20">
        <v>5.3166499999999998E-2</v>
      </c>
      <c r="D671" s="20">
        <v>3.1733499999999998E-2</v>
      </c>
      <c r="E671" s="20">
        <v>1.7176499999999997E-2</v>
      </c>
    </row>
    <row r="672" spans="1:5">
      <c r="A672" s="20">
        <v>201905</v>
      </c>
      <c r="B672" s="20">
        <v>-8.360555555555553E-2</v>
      </c>
      <c r="C672" s="20">
        <v>-9.1033499999999989E-2</v>
      </c>
      <c r="D672" s="20">
        <v>-6.9055999999999992E-2</v>
      </c>
      <c r="E672" s="20">
        <v>-6.4776E-2</v>
      </c>
    </row>
    <row r="673" spans="1:5">
      <c r="A673" s="20">
        <v>201906</v>
      </c>
      <c r="B673" s="20">
        <v>7.6423111111111094E-2</v>
      </c>
      <c r="C673" s="20">
        <v>6.9614999999999996E-2</v>
      </c>
      <c r="D673" s="20">
        <v>7.8987500000000002E-2</v>
      </c>
      <c r="E673" s="20">
        <v>7.0293499999999995E-2</v>
      </c>
    </row>
    <row r="674" spans="1:5">
      <c r="A674" s="20">
        <v>201907</v>
      </c>
      <c r="B674" s="20">
        <v>-2.7725555555555555E-3</v>
      </c>
      <c r="C674" s="20">
        <v>9.7990000000000004E-3</v>
      </c>
      <c r="D674" s="20">
        <v>4.9789999999999999E-3</v>
      </c>
      <c r="E674" s="20">
        <v>7.8805000000000004E-3</v>
      </c>
    </row>
    <row r="675" spans="1:5">
      <c r="A675" s="20">
        <v>201908</v>
      </c>
      <c r="B675" s="20">
        <v>-5.9073222222222214E-2</v>
      </c>
      <c r="C675" s="20">
        <v>-7.4019500000000002E-2</v>
      </c>
      <c r="D675" s="20">
        <v>-2.4173500000000001E-2</v>
      </c>
      <c r="E675" s="20">
        <v>-4.4234999999999997E-2</v>
      </c>
    </row>
    <row r="676" spans="1:5">
      <c r="A676" s="20">
        <v>201909</v>
      </c>
      <c r="B676" s="20">
        <v>2.1733111111111109E-2</v>
      </c>
      <c r="C676" s="20">
        <v>5.6695000000000002E-2</v>
      </c>
      <c r="D676" s="20">
        <v>-6.565500000000001E-3</v>
      </c>
      <c r="E676" s="20">
        <v>3.1612999999999995E-2</v>
      </c>
    </row>
    <row r="677" spans="1:5">
      <c r="A677" s="20">
        <v>201910</v>
      </c>
      <c r="B677" s="20">
        <v>2.5818111111111108E-2</v>
      </c>
      <c r="C677" s="20">
        <v>1.6341000000000001E-2</v>
      </c>
      <c r="D677" s="20">
        <v>3.6603499999999997E-2</v>
      </c>
      <c r="E677" s="20">
        <v>1.7719499999999999E-2</v>
      </c>
    </row>
    <row r="678" spans="1:5">
      <c r="A678" s="20">
        <v>201911</v>
      </c>
      <c r="B678" s="20">
        <v>4.3125444444444438E-2</v>
      </c>
      <c r="C678" s="20">
        <v>3.2563500000000002E-2</v>
      </c>
      <c r="D678" s="20">
        <v>4.8955499999999999E-2</v>
      </c>
      <c r="E678" s="20">
        <v>3.9757000000000001E-2</v>
      </c>
    </row>
    <row r="679" spans="1:5">
      <c r="A679" s="20">
        <v>201912</v>
      </c>
      <c r="B679" s="20">
        <v>3.7313444444444441E-2</v>
      </c>
      <c r="C679" s="20">
        <v>4.5277499999999998E-2</v>
      </c>
      <c r="D679" s="20">
        <v>3.1003499999999996E-2</v>
      </c>
      <c r="E679" s="20">
        <v>4.2917500000000004E-2</v>
      </c>
    </row>
    <row r="680" spans="1:5">
      <c r="A680" s="20">
        <v>202001</v>
      </c>
      <c r="B680" s="20">
        <v>-4.4988111111111104E-2</v>
      </c>
      <c r="C680" s="20">
        <v>-6.3506000000000007E-2</v>
      </c>
      <c r="D680" s="20">
        <v>-3.8824999999999997E-3</v>
      </c>
      <c r="E680" s="20">
        <v>-2.8198500000000001E-2</v>
      </c>
    </row>
    <row r="681" spans="1:5">
      <c r="A681" s="20">
        <v>202002</v>
      </c>
      <c r="B681" s="20">
        <v>-8.4173444444444426E-2</v>
      </c>
      <c r="C681" s="20">
        <v>-0.10398049999999999</v>
      </c>
      <c r="D681" s="20">
        <v>-6.924749999999999E-2</v>
      </c>
      <c r="E681" s="20">
        <v>-9.1575500000000004E-2</v>
      </c>
    </row>
    <row r="682" spans="1:5">
      <c r="A682" s="20">
        <v>202003</v>
      </c>
      <c r="B682" s="20">
        <v>-0.22753566666666661</v>
      </c>
      <c r="C682" s="20">
        <v>-0.27656249999999999</v>
      </c>
      <c r="D682" s="20">
        <v>-0.14407600000000001</v>
      </c>
      <c r="E682" s="20">
        <v>-0.16340399999999999</v>
      </c>
    </row>
    <row r="683" spans="1:5">
      <c r="A683" s="20">
        <v>202004</v>
      </c>
      <c r="B683" s="20">
        <v>0.16259388888888884</v>
      </c>
      <c r="C683" s="20">
        <v>0.150065</v>
      </c>
      <c r="D683" s="20">
        <v>0.16209800000000002</v>
      </c>
      <c r="E683" s="20">
        <v>0.15140599999999999</v>
      </c>
    </row>
    <row r="684" spans="1:5">
      <c r="A684" s="20">
        <v>202005</v>
      </c>
      <c r="B684" s="20">
        <v>7.4432222222222219E-2</v>
      </c>
      <c r="C684" s="20">
        <v>3.81675E-2</v>
      </c>
      <c r="D684" s="20">
        <v>8.2986500000000005E-2</v>
      </c>
      <c r="E684" s="20">
        <v>5.1237999999999999E-2</v>
      </c>
    </row>
    <row r="685" spans="1:5">
      <c r="A685" s="20">
        <v>202006</v>
      </c>
      <c r="B685" s="20">
        <v>3.9292111111111104E-2</v>
      </c>
      <c r="C685" s="20">
        <v>2.2739500000000003E-2</v>
      </c>
      <c r="D685" s="20">
        <v>4.8361500000000002E-2</v>
      </c>
      <c r="E685" s="20">
        <v>4.1612000000000003E-2</v>
      </c>
    </row>
    <row r="686" spans="1:5">
      <c r="A686" s="20">
        <v>202007</v>
      </c>
      <c r="B686" s="20">
        <v>2.3211666666666665E-2</v>
      </c>
      <c r="C686" s="20">
        <v>3.1249499999999999E-2</v>
      </c>
      <c r="D686" s="20">
        <v>3.9888E-2</v>
      </c>
      <c r="E686" s="20">
        <v>5.7687000000000002E-2</v>
      </c>
    </row>
    <row r="687" spans="1:5">
      <c r="A687" s="20">
        <v>202008</v>
      </c>
      <c r="B687" s="20">
        <v>6.1911777777777781E-2</v>
      </c>
      <c r="C687" s="20">
        <v>5.3508499999999994E-2</v>
      </c>
      <c r="D687" s="20">
        <v>8.1582000000000002E-2</v>
      </c>
      <c r="E687" s="20">
        <v>7.0502999999999996E-2</v>
      </c>
    </row>
    <row r="688" spans="1:5">
      <c r="A688" s="20">
        <v>202009</v>
      </c>
      <c r="B688" s="20">
        <v>-3.5933777777777773E-2</v>
      </c>
      <c r="C688" s="20">
        <v>-5.05865E-2</v>
      </c>
      <c r="D688" s="20">
        <v>-2.2457999999999999E-2</v>
      </c>
      <c r="E688" s="20">
        <v>-4.9514499999999996E-2</v>
      </c>
    </row>
    <row r="689" spans="1:5">
      <c r="A689" s="20">
        <v>202010</v>
      </c>
      <c r="B689" s="20">
        <v>2.7841222222222219E-2</v>
      </c>
      <c r="C689" s="20">
        <v>3.1431500000000001E-2</v>
      </c>
      <c r="D689" s="20">
        <v>-1.5814499999999999E-2</v>
      </c>
      <c r="E689" s="20">
        <v>-9.4040000000000009E-3</v>
      </c>
    </row>
    <row r="690" spans="1:5">
      <c r="A690" s="20">
        <v>202011</v>
      </c>
      <c r="B690" s="20">
        <v>0.20341044444444442</v>
      </c>
      <c r="C690" s="20">
        <v>0.18855350000000001</v>
      </c>
      <c r="D690" s="20">
        <v>0.1661465</v>
      </c>
      <c r="E690" s="20">
        <v>0.17532150000000002</v>
      </c>
    </row>
    <row r="691" spans="1:5">
      <c r="A691" s="20">
        <v>202012</v>
      </c>
      <c r="B691" s="20">
        <v>9.6466666666666645E-2</v>
      </c>
      <c r="C691" s="20">
        <v>7.0948999999999984E-2</v>
      </c>
      <c r="D691" s="20">
        <v>8.1838499999999995E-2</v>
      </c>
      <c r="E691" s="20">
        <v>7.2570999999999997E-2</v>
      </c>
    </row>
    <row r="692" spans="1:5">
      <c r="A692" s="20">
        <v>202101</v>
      </c>
      <c r="B692" s="20">
        <v>6.7187222222222232E-2</v>
      </c>
      <c r="C692" s="20">
        <v>5.6777999999999995E-2</v>
      </c>
      <c r="D692" s="20">
        <v>2.2183999999999999E-2</v>
      </c>
      <c r="E692" s="20">
        <v>7.6201500000000005E-2</v>
      </c>
    </row>
    <row r="693" spans="1:5">
      <c r="A693" s="20">
        <v>202102</v>
      </c>
      <c r="B693" s="20">
        <v>8.4694999999999979E-2</v>
      </c>
      <c r="C693" s="20">
        <v>0.1020785</v>
      </c>
      <c r="D693" s="20">
        <v>3.5288999999999994E-2</v>
      </c>
      <c r="E693" s="20">
        <v>2.9895499999999998E-2</v>
      </c>
    </row>
    <row r="694" spans="1:5">
      <c r="A694" s="20">
        <v>202103</v>
      </c>
      <c r="B694" s="20">
        <v>2.7786777777777775E-2</v>
      </c>
      <c r="C694" s="20">
        <v>7.1805000000000008E-2</v>
      </c>
      <c r="D694" s="20">
        <v>8.2959999999999996E-3</v>
      </c>
      <c r="E694" s="20">
        <v>4.1357999999999999E-2</v>
      </c>
    </row>
    <row r="695" spans="1:5">
      <c r="A695" s="20">
        <v>202104</v>
      </c>
      <c r="B695" s="20">
        <v>2.1920111111111109E-2</v>
      </c>
      <c r="C695" s="20">
        <v>3.3552499999999999E-2</v>
      </c>
      <c r="D695" s="20">
        <v>3.8225000000000002E-2</v>
      </c>
      <c r="E695" s="20">
        <v>1.8925499999999998E-2</v>
      </c>
    </row>
    <row r="696" spans="1:5">
      <c r="A696" s="20">
        <v>202105</v>
      </c>
      <c r="B696" s="20">
        <v>2.0370777777777772E-2</v>
      </c>
      <c r="C696" s="20">
        <v>5.7758500000000004E-2</v>
      </c>
      <c r="D696" s="20">
        <v>-8.7050000000000009E-3</v>
      </c>
      <c r="E696" s="20">
        <v>2.0573999999999999E-2</v>
      </c>
    </row>
    <row r="697" spans="1:5">
      <c r="A697" s="20">
        <v>202106</v>
      </c>
      <c r="B697" s="20">
        <v>1.2826111111111109E-2</v>
      </c>
      <c r="C697" s="20">
        <v>-2.6697000000000002E-2</v>
      </c>
      <c r="D697" s="20">
        <v>4.5727000000000004E-2</v>
      </c>
      <c r="E697" s="20">
        <v>2.5634500000000001E-2</v>
      </c>
    </row>
    <row r="698" spans="1:5">
      <c r="A698" s="20">
        <v>202107</v>
      </c>
      <c r="B698" s="20">
        <v>-3.4850111111111109E-2</v>
      </c>
      <c r="C698" s="20">
        <v>-3.0328499999999998E-2</v>
      </c>
      <c r="D698" s="20">
        <v>-1.3650000000000001E-2</v>
      </c>
      <c r="E698" s="20">
        <v>-2.1326499999999998E-2</v>
      </c>
    </row>
    <row r="699" spans="1:5">
      <c r="A699" s="20">
        <v>202108</v>
      </c>
      <c r="B699" s="20">
        <v>2.0416555555555549E-2</v>
      </c>
      <c r="C699" s="20">
        <v>2.8898E-2</v>
      </c>
      <c r="D699" s="20">
        <v>2.50155E-2</v>
      </c>
      <c r="E699" s="20">
        <v>1.5526E-2</v>
      </c>
    </row>
    <row r="700" spans="1:5">
      <c r="A700" s="20">
        <v>202109</v>
      </c>
      <c r="B700" s="20">
        <v>-2.840122222222222E-2</v>
      </c>
      <c r="C700" s="20">
        <v>1.2730000000000003E-3</v>
      </c>
      <c r="D700" s="20">
        <v>-5.1743500000000005E-2</v>
      </c>
      <c r="E700" s="20">
        <v>-2.3389000000000004E-2</v>
      </c>
    </row>
    <row r="701" spans="1:5">
      <c r="A701" s="20">
        <v>202110</v>
      </c>
      <c r="B701" s="20">
        <v>3.5461777777777773E-2</v>
      </c>
      <c r="C701" s="20">
        <v>5.0105000000000004E-2</v>
      </c>
      <c r="D701" s="20">
        <v>4.6605499999999994E-2</v>
      </c>
      <c r="E701" s="20">
        <v>4.06515E-2</v>
      </c>
    </row>
    <row r="702" spans="1:5">
      <c r="A702" s="20">
        <v>202111</v>
      </c>
      <c r="B702" s="20">
        <v>-3.8249555555555551E-2</v>
      </c>
      <c r="C702" s="20">
        <v>-4.1048500000000002E-2</v>
      </c>
      <c r="D702" s="20">
        <v>-3.2711499999999998E-2</v>
      </c>
      <c r="E702" s="20">
        <v>-1.728E-2</v>
      </c>
    </row>
    <row r="703" spans="1:5">
      <c r="A703" s="20">
        <v>202112</v>
      </c>
      <c r="B703" s="20">
        <v>2.8933555555555556E-2</v>
      </c>
      <c r="C703" s="20">
        <v>4.5322499999999995E-2</v>
      </c>
      <c r="D703" s="20">
        <v>2.3913000000000004E-2</v>
      </c>
      <c r="E703" s="20">
        <v>4.4853000000000004E-2</v>
      </c>
    </row>
    <row r="704" spans="1:5">
      <c r="A704" s="20">
        <v>202201</v>
      </c>
      <c r="B704" s="20">
        <v>-8.387399999999999E-2</v>
      </c>
      <c r="C704" s="20">
        <v>2.1282500000000003E-2</v>
      </c>
      <c r="D704" s="20">
        <v>-9.6293000000000004E-2</v>
      </c>
      <c r="E704" s="20">
        <v>-3.0526999999999999E-2</v>
      </c>
    </row>
    <row r="705" spans="1:5">
      <c r="A705" s="20">
        <v>202202</v>
      </c>
      <c r="B705" s="20">
        <v>1.1050999999999998E-2</v>
      </c>
      <c r="C705" s="20">
        <v>1.31535E-2</v>
      </c>
      <c r="D705" s="20">
        <v>-1.7482499999999998E-2</v>
      </c>
      <c r="E705" s="20">
        <v>1.0998999999999998E-2</v>
      </c>
    </row>
    <row r="706" spans="1:5">
      <c r="A706" s="20">
        <v>202203</v>
      </c>
      <c r="B706" s="20">
        <v>7.4347777777777771E-3</v>
      </c>
      <c r="C706" s="20">
        <v>1.2619E-2</v>
      </c>
      <c r="D706" s="20">
        <v>2.8258499999999999E-2</v>
      </c>
      <c r="E706" s="20">
        <v>4.1718999999999999E-2</v>
      </c>
    </row>
    <row r="707" spans="1:5">
      <c r="A707" s="20">
        <v>202204</v>
      </c>
      <c r="B707" s="20">
        <v>-9.2474222222222208E-2</v>
      </c>
      <c r="C707" s="20">
        <v>-5.8920499999999994E-2</v>
      </c>
      <c r="D707" s="20">
        <v>-0.1062665</v>
      </c>
      <c r="E707" s="20">
        <v>-6.8323999999999996E-2</v>
      </c>
    </row>
    <row r="708" spans="1:5">
      <c r="A708" s="20">
        <v>202205</v>
      </c>
      <c r="B708" s="20">
        <v>2.2722222222222228E-3</v>
      </c>
      <c r="C708" s="20">
        <v>4.9060000000000006E-2</v>
      </c>
      <c r="D708" s="20">
        <v>-3.0945E-2</v>
      </c>
      <c r="E708" s="20">
        <v>1.7739000000000001E-2</v>
      </c>
    </row>
    <row r="709" spans="1:5">
      <c r="A709" s="20">
        <v>202206</v>
      </c>
      <c r="B709" s="20">
        <v>-7.2667222222222216E-2</v>
      </c>
      <c r="C709" s="20">
        <v>-0.1176755</v>
      </c>
      <c r="D709" s="20">
        <v>-5.4077500000000001E-2</v>
      </c>
      <c r="E709" s="20">
        <v>-0.10989900000000001</v>
      </c>
    </row>
    <row r="710" spans="1:5">
      <c r="A710" s="20">
        <v>202207</v>
      </c>
      <c r="B710" s="20">
        <v>0.11309477777777775</v>
      </c>
      <c r="C710" s="20">
        <v>8.4046499999999996E-2</v>
      </c>
      <c r="D710" s="20">
        <v>0.1119935</v>
      </c>
      <c r="E710" s="20">
        <v>7.5611499999999998E-2</v>
      </c>
    </row>
    <row r="711" spans="1:5">
      <c r="A711" s="20">
        <v>202208</v>
      </c>
      <c r="B711" s="20">
        <v>-1.6951333333333332E-2</v>
      </c>
      <c r="C711" s="20">
        <v>-1.9287000000000002E-2</v>
      </c>
      <c r="D711" s="20">
        <v>-2.1557E-2</v>
      </c>
      <c r="E711" s="20">
        <v>-1.5692500000000002E-2</v>
      </c>
    </row>
    <row r="712" spans="1:5">
      <c r="A712" s="20">
        <v>202209</v>
      </c>
      <c r="B712" s="20">
        <v>-9.9321555555555538E-2</v>
      </c>
      <c r="C712" s="20">
        <v>-9.2156500000000002E-2</v>
      </c>
      <c r="D712" s="20">
        <v>-9.5081499999999999E-2</v>
      </c>
      <c r="E712" s="20">
        <v>-0.10007899999999999</v>
      </c>
    </row>
    <row r="713" spans="1:5">
      <c r="A713" s="20">
        <v>202210</v>
      </c>
      <c r="B713" s="20">
        <v>0.10677822222222222</v>
      </c>
      <c r="C713" s="20">
        <v>0.14433599999999999</v>
      </c>
      <c r="D713" s="20">
        <v>7.8677500000000011E-2</v>
      </c>
      <c r="E713" s="20">
        <v>0.12396000000000001</v>
      </c>
    </row>
    <row r="714" spans="1:5">
      <c r="A714" s="20">
        <v>202211</v>
      </c>
      <c r="B714" s="20">
        <v>2.1956222222222221E-2</v>
      </c>
      <c r="C714" s="20">
        <v>3.7136000000000002E-2</v>
      </c>
      <c r="D714" s="20">
        <v>3.1765000000000002E-2</v>
      </c>
      <c r="E714" s="20">
        <v>4.6379499999999997E-2</v>
      </c>
    </row>
    <row r="715" spans="1:5">
      <c r="A715" s="20">
        <v>202212</v>
      </c>
      <c r="B715" s="20">
        <v>-6.0419222222222221E-2</v>
      </c>
      <c r="C715" s="20">
        <v>-5.1990499999999995E-2</v>
      </c>
      <c r="D715" s="20">
        <v>-5.9354499999999998E-2</v>
      </c>
      <c r="E715" s="20">
        <v>-3.9944500000000001E-2</v>
      </c>
    </row>
    <row r="716" spans="1:5">
      <c r="A716" s="20">
        <v>202301</v>
      </c>
      <c r="B716" s="20">
        <v>0.11253988888888886</v>
      </c>
      <c r="C716" s="20">
        <v>6.6989999999999994E-2</v>
      </c>
      <c r="D716" s="20">
        <v>9.9979499999999999E-2</v>
      </c>
      <c r="E716" s="20">
        <v>7.7009500000000009E-2</v>
      </c>
    </row>
    <row r="717" spans="1:5">
      <c r="A717" s="20">
        <v>202302</v>
      </c>
      <c r="B717" s="20">
        <v>-1.7510888888888888E-2</v>
      </c>
      <c r="C717" s="20">
        <v>-2.72775E-2</v>
      </c>
      <c r="D717" s="20">
        <v>-2.1018999999999999E-2</v>
      </c>
      <c r="E717" s="20">
        <v>-3.17985E-2</v>
      </c>
    </row>
    <row r="718" spans="1:5">
      <c r="A718" s="20">
        <v>202303</v>
      </c>
      <c r="B718" s="20">
        <v>-5.1152666666666659E-2</v>
      </c>
      <c r="C718" s="20">
        <v>-7.2347499999999995E-2</v>
      </c>
      <c r="D718" s="20">
        <v>1.53005E-2</v>
      </c>
      <c r="E718" s="20">
        <v>-2.9700999999999998E-2</v>
      </c>
    </row>
    <row r="719" spans="1:5">
      <c r="A719" s="20">
        <v>202304</v>
      </c>
      <c r="B719" s="20">
        <v>-1.9191222222222221E-2</v>
      </c>
      <c r="C719" s="20">
        <v>-1.6585000000000005E-3</v>
      </c>
      <c r="D719" s="20">
        <v>3.7575000000000004E-3</v>
      </c>
      <c r="E719" s="20">
        <v>5.9595000000000013E-3</v>
      </c>
    </row>
    <row r="720" spans="1:5">
      <c r="A720" s="20">
        <v>202305</v>
      </c>
      <c r="B720" s="20">
        <v>-8.503888888888889E-3</v>
      </c>
      <c r="C720" s="20">
        <v>-5.3217E-2</v>
      </c>
      <c r="D720" s="20">
        <v>1.6900000000000002E-2</v>
      </c>
      <c r="E720" s="20">
        <v>-3.31785E-2</v>
      </c>
    </row>
    <row r="721" spans="1:5">
      <c r="A721" s="20">
        <v>202306</v>
      </c>
      <c r="B721" s="20">
        <v>8.1676333333333309E-2</v>
      </c>
      <c r="C721" s="20">
        <v>7.1639499999999995E-2</v>
      </c>
      <c r="D721" s="20">
        <v>7.1802000000000005E-2</v>
      </c>
      <c r="E721" s="20">
        <v>6.5806500000000004E-2</v>
      </c>
    </row>
    <row r="722" spans="1:5">
      <c r="A722" s="20">
        <v>202307</v>
      </c>
      <c r="B722" s="20">
        <v>6.8042444444444433E-2</v>
      </c>
      <c r="C722" s="20">
        <v>8.1224500000000005E-2</v>
      </c>
      <c r="D722" s="20">
        <v>3.841E-2</v>
      </c>
      <c r="E722" s="20">
        <v>5.6941500000000006E-2</v>
      </c>
    </row>
    <row r="723" spans="1:5">
      <c r="A723" s="20">
        <v>202308</v>
      </c>
      <c r="B723" s="20">
        <v>-5.9429444444444438E-2</v>
      </c>
      <c r="C723" s="20">
        <v>-5.4651499999999992E-2</v>
      </c>
      <c r="D723" s="20">
        <v>-4.2877499999999999E-2</v>
      </c>
      <c r="E723" s="20">
        <v>-5.6176500000000004E-2</v>
      </c>
    </row>
    <row r="724" spans="1:5">
      <c r="A724" s="20">
        <v>202309</v>
      </c>
      <c r="B724" s="20">
        <v>-5.9240888888888892E-2</v>
      </c>
      <c r="C724" s="20">
        <v>-4.5838499999999997E-2</v>
      </c>
      <c r="D724" s="20">
        <v>-5.9307499999999999E-2</v>
      </c>
      <c r="E724" s="20">
        <v>-6.1515000000000007E-2</v>
      </c>
    </row>
    <row r="725" spans="1:5">
      <c r="A725" s="20">
        <v>202310</v>
      </c>
      <c r="B725" s="20">
        <v>-6.8261555555555548E-2</v>
      </c>
      <c r="C725" s="20">
        <v>-5.2759E-2</v>
      </c>
      <c r="D725" s="20">
        <v>-5.5694999999999995E-2</v>
      </c>
      <c r="E725" s="20">
        <v>-5.6545000000000005E-2</v>
      </c>
    </row>
    <row r="726" spans="1:5">
      <c r="A726" s="20">
        <v>202311</v>
      </c>
      <c r="B726" s="20">
        <v>9.3710111111111091E-2</v>
      </c>
      <c r="C726" s="20">
        <v>0.1134665</v>
      </c>
      <c r="D726" s="20">
        <v>9.3101500000000004E-2</v>
      </c>
      <c r="E726" s="20">
        <v>9.2718500000000009E-2</v>
      </c>
    </row>
    <row r="727" spans="1:5">
      <c r="A727" s="20">
        <v>202312</v>
      </c>
      <c r="B727" s="20">
        <v>0.12991699999999998</v>
      </c>
      <c r="C727" s="20">
        <v>0.1319265</v>
      </c>
      <c r="D727" s="20">
        <v>7.9922500000000007E-2</v>
      </c>
      <c r="E727" s="20">
        <v>0.11010249999999999</v>
      </c>
    </row>
    <row r="728" spans="1:5">
      <c r="A728" s="20">
        <v>202401</v>
      </c>
      <c r="B728" s="20">
        <v>-4.3489222222222207E-2</v>
      </c>
      <c r="C728" s="20">
        <v>-3.5879000000000001E-2</v>
      </c>
      <c r="D728" s="20">
        <v>-1.0418499999999999E-2</v>
      </c>
      <c r="E728" s="20">
        <v>-1.6907999999999999E-2</v>
      </c>
    </row>
    <row r="729" spans="1:5">
      <c r="A729" s="20">
        <v>202402</v>
      </c>
      <c r="B729" s="20">
        <v>4.6003888888888886E-2</v>
      </c>
      <c r="C729" s="20">
        <v>2.5581500000000004E-2</v>
      </c>
      <c r="D729" s="20">
        <v>5.9354499999999998E-2</v>
      </c>
      <c r="E729" s="20">
        <v>5.2305000000000004E-2</v>
      </c>
    </row>
    <row r="730" spans="1:5">
      <c r="A730" s="20">
        <v>202403</v>
      </c>
      <c r="B730" s="20">
        <v>2.6872999999999994E-2</v>
      </c>
      <c r="C730" s="20">
        <v>5.9046000000000001E-2</v>
      </c>
      <c r="D730" s="20">
        <v>1.8753499999999999E-2</v>
      </c>
      <c r="E730" s="20">
        <v>3.8721500000000006E-2</v>
      </c>
    </row>
    <row r="731" spans="1:5">
      <c r="A731" s="20">
        <v>202404</v>
      </c>
      <c r="B731" s="20">
        <v>-7.0193222222222212E-2</v>
      </c>
      <c r="C731" s="20">
        <v>-6.1532499999999997E-2</v>
      </c>
      <c r="D731" s="20">
        <v>-5.9663500000000001E-2</v>
      </c>
      <c r="E731" s="20">
        <v>-6.5240999999999993E-2</v>
      </c>
    </row>
    <row r="732" spans="1:5">
      <c r="A732" s="20">
        <v>202405</v>
      </c>
      <c r="B732" s="20">
        <v>5.2349999999999994E-2</v>
      </c>
      <c r="C732" s="20">
        <v>4.3163E-2</v>
      </c>
      <c r="D732" s="20">
        <v>6.4881499999999995E-2</v>
      </c>
      <c r="E732" s="20">
        <v>3.5366999999999996E-2</v>
      </c>
    </row>
    <row r="733" spans="1:5">
      <c r="A733" s="20">
        <v>202406</v>
      </c>
      <c r="B733" s="20">
        <v>-1.8820555555555556E-2</v>
      </c>
      <c r="C733" s="20">
        <v>-1.1618999999999999E-2</v>
      </c>
      <c r="D733" s="20">
        <v>2.0422000000000003E-2</v>
      </c>
      <c r="E733" s="20">
        <v>2.1329999999999982E-3</v>
      </c>
    </row>
    <row r="734" spans="1:5">
      <c r="A734" s="20">
        <v>202407</v>
      </c>
      <c r="B734" s="20">
        <v>0.10267577777777777</v>
      </c>
      <c r="C734" s="20">
        <v>9.8017500000000007E-2</v>
      </c>
      <c r="D734" s="20">
        <v>4.3639999999999998E-2</v>
      </c>
      <c r="E734" s="20">
        <v>5.0357000000000006E-2</v>
      </c>
    </row>
    <row r="735" spans="1:5">
      <c r="A735" s="20">
        <v>202408</v>
      </c>
      <c r="B735" s="20">
        <v>-1.4351888888888888E-2</v>
      </c>
      <c r="C735" s="20">
        <v>1.0809999999999986E-3</v>
      </c>
      <c r="D735" s="20">
        <v>1.468E-2</v>
      </c>
      <c r="E735" s="20">
        <v>6.9990000000000009E-3</v>
      </c>
    </row>
    <row r="736" spans="1:5">
      <c r="A736" s="20">
        <v>202409</v>
      </c>
      <c r="B736" s="20">
        <v>9.7198888888888873E-3</v>
      </c>
      <c r="C736" s="20">
        <v>-4.2649999999999997E-3</v>
      </c>
      <c r="D736" s="20">
        <v>1.8555000000000002E-2</v>
      </c>
      <c r="E736" s="20">
        <v>1.4712000000000001E-2</v>
      </c>
    </row>
    <row r="737" spans="1:5">
      <c r="A737" s="20">
        <v>202410</v>
      </c>
      <c r="B737" s="20">
        <v>-8.7587777777777768E-3</v>
      </c>
      <c r="C737" s="20">
        <v>4.0035000000000001E-3</v>
      </c>
      <c r="D737" s="20">
        <v>-1.0755499999999999E-2</v>
      </c>
      <c r="E737" s="20">
        <v>3.5509999999999999E-3</v>
      </c>
    </row>
    <row r="738" spans="1:5">
      <c r="A738" s="20">
        <v>202411</v>
      </c>
      <c r="B738" s="20">
        <v>0.12494333333333332</v>
      </c>
      <c r="C738" s="20">
        <v>0.10612400000000001</v>
      </c>
      <c r="D738" s="20">
        <v>9.7151500000000016E-2</v>
      </c>
      <c r="E738" s="20">
        <v>8.0396499999999996E-2</v>
      </c>
    </row>
    <row r="739" spans="1:5">
      <c r="A739" s="20">
        <v>202412</v>
      </c>
      <c r="B739" s="20">
        <v>-7.6066999999999996E-2</v>
      </c>
      <c r="C739" s="20">
        <v>-6.851900000000001E-2</v>
      </c>
      <c r="D739" s="20">
        <v>-4.0452000000000002E-2</v>
      </c>
      <c r="E739" s="20">
        <v>-6.0791500000000005E-2</v>
      </c>
    </row>
    <row r="740" spans="1:5">
      <c r="B740" s="20">
        <v>1357.0061547613543</v>
      </c>
      <c r="C740" s="20">
        <v>2866.016903868001</v>
      </c>
      <c r="D740" s="20">
        <v>490.59319158344806</v>
      </c>
      <c r="E740" s="20"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tabSelected="1" topLeftCell="M197" workbookViewId="0">
      <selection activeCell="AG199" sqref="AF199:AG199"/>
    </sheetView>
  </sheetViews>
  <sheetFormatPr defaultColWidth="11.44140625" defaultRowHeight="13.2"/>
  <cols>
    <col min="1" max="1" width="15.44140625" bestFit="1" customWidth="1"/>
    <col min="2" max="2" width="6.7773437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7773437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77734375" bestFit="1" customWidth="1"/>
    <col min="14" max="14" width="9.109375" bestFit="1" customWidth="1"/>
    <col min="16" max="16" width="21.7773437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9" bestFit="1" customWidth="1"/>
    <col min="24" max="24" width="12.33203125" bestFit="1" customWidth="1"/>
    <col min="25" max="25" width="0.77734375" customWidth="1"/>
    <col min="26" max="26" width="10.109375" bestFit="1" customWidth="1"/>
    <col min="27" max="30" width="19.77734375" bestFit="1" customWidth="1"/>
    <col min="32" max="32" width="14.6640625" bestFit="1" customWidth="1"/>
    <col min="35" max="35" width="17.77734375" bestFit="1" customWidth="1"/>
  </cols>
  <sheetData>
    <row r="1" spans="1:36" ht="14.4">
      <c r="A1" s="12" t="s">
        <v>4</v>
      </c>
      <c r="B1" s="12" t="s">
        <v>14</v>
      </c>
      <c r="C1" s="12" t="s">
        <v>4</v>
      </c>
      <c r="D1" s="12" t="s">
        <v>17</v>
      </c>
      <c r="E1" s="39" t="s">
        <v>2996</v>
      </c>
      <c r="F1" s="39"/>
      <c r="G1" s="12" t="s">
        <v>4</v>
      </c>
      <c r="H1" s="12" t="s">
        <v>19</v>
      </c>
      <c r="J1" s="12" t="s">
        <v>4</v>
      </c>
      <c r="K1" s="12" t="s">
        <v>22</v>
      </c>
      <c r="M1" s="15" t="s">
        <v>4</v>
      </c>
      <c r="N1" s="16" t="s">
        <v>24</v>
      </c>
      <c r="T1" s="12" t="s">
        <v>4</v>
      </c>
      <c r="U1" s="12" t="s">
        <v>33</v>
      </c>
      <c r="W1" s="19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2" t="s">
        <v>4</v>
      </c>
      <c r="AG1" s="12" t="s">
        <v>19</v>
      </c>
      <c r="AI1" s="57"/>
      <c r="AJ1" s="58"/>
    </row>
    <row r="2" spans="1:36" ht="14.4">
      <c r="A2" s="7">
        <v>22647</v>
      </c>
      <c r="B2" s="2">
        <v>2.6</v>
      </c>
      <c r="C2" s="7">
        <v>22647</v>
      </c>
      <c r="D2" s="2">
        <v>2.06</v>
      </c>
      <c r="E2" s="38">
        <v>-1.35</v>
      </c>
      <c r="F2" s="38"/>
      <c r="G2" s="7">
        <v>17199</v>
      </c>
      <c r="H2" s="6">
        <v>0.65176999999999996</v>
      </c>
      <c r="J2" s="7">
        <v>25965</v>
      </c>
      <c r="K2" s="6">
        <v>22.44303</v>
      </c>
      <c r="M2" s="17">
        <v>21582</v>
      </c>
      <c r="N2" s="18">
        <v>1.1434200000000001</v>
      </c>
      <c r="P2" t="s">
        <v>26</v>
      </c>
      <c r="Q2" t="s">
        <v>27</v>
      </c>
      <c r="T2" s="7">
        <v>24563</v>
      </c>
      <c r="U2" s="6">
        <v>-100</v>
      </c>
      <c r="W2" s="19">
        <v>23224</v>
      </c>
      <c r="X2">
        <v>3.6848787818050663E-12</v>
      </c>
      <c r="Z2" s="19">
        <v>23223</v>
      </c>
      <c r="AA2" t="s">
        <v>40</v>
      </c>
      <c r="AB2" t="s">
        <v>40</v>
      </c>
      <c r="AC2" t="s">
        <v>41</v>
      </c>
      <c r="AD2" t="s">
        <v>42</v>
      </c>
      <c r="AF2" s="7">
        <v>17199</v>
      </c>
      <c r="AG2" s="6">
        <v>0.65176999999999996</v>
      </c>
      <c r="AI2" s="8"/>
    </row>
    <row r="3" spans="1:36" ht="14.4">
      <c r="A3" s="7">
        <v>22678</v>
      </c>
      <c r="B3" s="2">
        <v>1.25</v>
      </c>
      <c r="C3" s="7">
        <v>22678</v>
      </c>
      <c r="D3" s="2">
        <v>1.65</v>
      </c>
      <c r="E3" s="38">
        <v>-0.14000000000000001</v>
      </c>
      <c r="F3" s="38"/>
      <c r="G3" s="7">
        <v>17227</v>
      </c>
      <c r="H3" s="6">
        <v>1.75763</v>
      </c>
      <c r="J3" s="7">
        <v>25993</v>
      </c>
      <c r="K3" s="6">
        <v>16.890170000000001</v>
      </c>
      <c r="M3" s="17">
        <v>21610</v>
      </c>
      <c r="N3" s="18">
        <v>1.00129</v>
      </c>
      <c r="T3" s="7">
        <v>24593</v>
      </c>
      <c r="U3" s="6"/>
      <c r="W3" s="19">
        <v>23255</v>
      </c>
      <c r="X3">
        <v>1.4251968160920399E-11</v>
      </c>
      <c r="Z3" s="19">
        <v>23253</v>
      </c>
      <c r="AA3" t="s">
        <v>43</v>
      </c>
      <c r="AB3" t="s">
        <v>44</v>
      </c>
      <c r="AC3" t="s">
        <v>45</v>
      </c>
      <c r="AD3" t="s">
        <v>46</v>
      </c>
      <c r="AF3" s="7">
        <v>17227</v>
      </c>
      <c r="AG3" s="6">
        <v>1.75763</v>
      </c>
      <c r="AI3" s="8"/>
    </row>
    <row r="4" spans="1:36" ht="14.4">
      <c r="A4" s="7">
        <v>22706</v>
      </c>
      <c r="B4" s="2">
        <v>1.1100000000000001</v>
      </c>
      <c r="C4" s="7">
        <v>22706</v>
      </c>
      <c r="D4" s="2">
        <v>1.08</v>
      </c>
      <c r="E4" s="38">
        <v>0.25</v>
      </c>
      <c r="F4" s="38"/>
      <c r="G4" s="7">
        <v>17258</v>
      </c>
      <c r="H4" s="6">
        <v>0</v>
      </c>
      <c r="J4" s="7">
        <v>26024</v>
      </c>
      <c r="K4" s="6">
        <v>35.960509999999999</v>
      </c>
      <c r="M4" s="17">
        <v>21641</v>
      </c>
      <c r="N4" s="18">
        <v>-0.15989999999999999</v>
      </c>
      <c r="T4" s="7">
        <v>24624</v>
      </c>
      <c r="U4" s="6">
        <v>-105.35714</v>
      </c>
      <c r="W4" s="19">
        <v>23285</v>
      </c>
      <c r="X4">
        <v>2.2719983620197971E-11</v>
      </c>
      <c r="Z4" s="19">
        <v>23284</v>
      </c>
      <c r="AA4" t="s">
        <v>47</v>
      </c>
      <c r="AB4" t="s">
        <v>48</v>
      </c>
      <c r="AC4" t="s">
        <v>49</v>
      </c>
      <c r="AD4" t="s">
        <v>50</v>
      </c>
      <c r="AF4" s="7">
        <v>17258</v>
      </c>
      <c r="AG4" s="6">
        <v>0</v>
      </c>
      <c r="AI4" s="8"/>
    </row>
    <row r="5" spans="1:36" ht="14.4">
      <c r="A5" s="7">
        <v>22737</v>
      </c>
      <c r="B5" s="2">
        <v>1.36</v>
      </c>
      <c r="C5" s="7">
        <v>22737</v>
      </c>
      <c r="D5" s="2">
        <v>1.04</v>
      </c>
      <c r="E5" s="38">
        <v>-0.21</v>
      </c>
      <c r="F5" s="38"/>
      <c r="G5" s="7">
        <v>17288</v>
      </c>
      <c r="H5" s="6">
        <v>-0.22727</v>
      </c>
      <c r="J5" s="7">
        <v>26054</v>
      </c>
      <c r="K5" s="6">
        <v>1.69353</v>
      </c>
      <c r="M5" s="17">
        <v>21671</v>
      </c>
      <c r="N5" s="18">
        <v>1.2492000000000001</v>
      </c>
      <c r="T5" s="7">
        <v>24654</v>
      </c>
      <c r="U5" s="6">
        <v>-1200</v>
      </c>
      <c r="W5" s="19">
        <v>23316</v>
      </c>
      <c r="X5">
        <v>6.2866409698199613E-12</v>
      </c>
      <c r="Z5" s="19">
        <v>23315</v>
      </c>
      <c r="AA5" t="s">
        <v>51</v>
      </c>
      <c r="AB5" t="s">
        <v>52</v>
      </c>
      <c r="AC5" t="s">
        <v>53</v>
      </c>
      <c r="AD5" t="s">
        <v>54</v>
      </c>
      <c r="AF5" s="7">
        <v>17288</v>
      </c>
      <c r="AG5" s="6">
        <v>-0.22727</v>
      </c>
      <c r="AI5" s="8"/>
    </row>
    <row r="6" spans="1:36" ht="14.4">
      <c r="A6" s="7">
        <v>22767</v>
      </c>
      <c r="B6" s="2">
        <v>1.1499999999999999</v>
      </c>
      <c r="C6" s="7">
        <v>22767</v>
      </c>
      <c r="D6" s="2">
        <v>1.44</v>
      </c>
      <c r="E6" s="38">
        <v>0.1</v>
      </c>
      <c r="F6" s="38"/>
      <c r="G6" s="7">
        <v>17319</v>
      </c>
      <c r="H6" s="6">
        <v>0.59226000000000001</v>
      </c>
      <c r="J6" s="7">
        <v>26085</v>
      </c>
      <c r="K6" s="6">
        <v>-31.317530000000001</v>
      </c>
      <c r="M6" s="17">
        <v>21702</v>
      </c>
      <c r="N6" s="18">
        <v>0.66435</v>
      </c>
      <c r="T6" s="7">
        <v>24685</v>
      </c>
      <c r="U6" s="6">
        <v>-409.09091000000001</v>
      </c>
      <c r="W6" s="19">
        <v>23346</v>
      </c>
      <c r="X6">
        <v>3.8508409501773722E-11</v>
      </c>
      <c r="Z6" s="19">
        <v>23344</v>
      </c>
      <c r="AA6" t="s">
        <v>55</v>
      </c>
      <c r="AB6" t="s">
        <v>56</v>
      </c>
      <c r="AC6" t="s">
        <v>57</v>
      </c>
      <c r="AD6" t="s">
        <v>58</v>
      </c>
      <c r="AF6" s="7">
        <v>17319</v>
      </c>
      <c r="AG6" s="6">
        <v>0.59226000000000001</v>
      </c>
      <c r="AI6" s="8"/>
    </row>
    <row r="7" spans="1:36" ht="14.4">
      <c r="A7" s="7">
        <v>22798</v>
      </c>
      <c r="B7" s="2">
        <v>1.25</v>
      </c>
      <c r="C7" s="7">
        <v>22798</v>
      </c>
      <c r="D7" s="2">
        <v>1.21</v>
      </c>
      <c r="E7" s="38">
        <v>0.04</v>
      </c>
      <c r="F7" s="38"/>
      <c r="G7" s="7">
        <v>17349</v>
      </c>
      <c r="H7" s="6">
        <v>0.67935000000000001</v>
      </c>
      <c r="J7" s="7">
        <v>26115</v>
      </c>
      <c r="K7" s="6">
        <v>18.41422</v>
      </c>
      <c r="M7" s="17">
        <v>21732</v>
      </c>
      <c r="N7" s="18">
        <v>-0.12570999999999999</v>
      </c>
      <c r="T7" s="7">
        <v>24716</v>
      </c>
      <c r="U7" s="6">
        <v>-104.90196</v>
      </c>
      <c r="W7" s="19">
        <v>23377</v>
      </c>
      <c r="X7">
        <v>1.2219655929318369E-11</v>
      </c>
      <c r="Z7" s="19">
        <v>23376</v>
      </c>
      <c r="AA7" t="s">
        <v>59</v>
      </c>
      <c r="AB7" t="s">
        <v>60</v>
      </c>
      <c r="AC7" t="s">
        <v>61</v>
      </c>
      <c r="AD7" t="s">
        <v>62</v>
      </c>
      <c r="AF7" s="7">
        <v>17349</v>
      </c>
      <c r="AG7" s="6">
        <v>0.67935000000000001</v>
      </c>
      <c r="AI7" s="8"/>
    </row>
    <row r="8" spans="1:36" ht="14.4">
      <c r="A8" s="7">
        <v>22828</v>
      </c>
      <c r="B8" s="2">
        <v>1.29</v>
      </c>
      <c r="C8" s="7">
        <v>22828</v>
      </c>
      <c r="D8" s="2">
        <v>1.32</v>
      </c>
      <c r="E8" s="38">
        <v>-0.33</v>
      </c>
      <c r="F8" s="38"/>
      <c r="G8" s="7">
        <v>17380</v>
      </c>
      <c r="H8" s="6">
        <v>0.76473000000000002</v>
      </c>
      <c r="J8" s="7">
        <v>26146</v>
      </c>
      <c r="K8" s="6">
        <v>76.286619999999999</v>
      </c>
      <c r="M8" s="17">
        <v>21763</v>
      </c>
      <c r="N8" s="18">
        <v>0.75519000000000003</v>
      </c>
      <c r="T8" s="7">
        <v>24746</v>
      </c>
      <c r="U8" s="6">
        <v>-140</v>
      </c>
      <c r="W8" s="19">
        <v>23408</v>
      </c>
      <c r="X8">
        <v>1.438508284241744E-11</v>
      </c>
      <c r="Z8" s="19">
        <v>23407</v>
      </c>
      <c r="AA8" t="s">
        <v>63</v>
      </c>
      <c r="AB8" t="s">
        <v>64</v>
      </c>
      <c r="AC8" t="s">
        <v>65</v>
      </c>
      <c r="AD8" t="s">
        <v>66</v>
      </c>
      <c r="AF8" s="7">
        <v>17380</v>
      </c>
      <c r="AG8" s="6">
        <v>0.76473000000000002</v>
      </c>
      <c r="AI8" s="8"/>
    </row>
    <row r="9" spans="1:36" ht="14.4">
      <c r="A9" s="7">
        <v>22859</v>
      </c>
      <c r="B9" s="2">
        <v>0.96</v>
      </c>
      <c r="C9" s="7">
        <v>22859</v>
      </c>
      <c r="D9" s="2">
        <v>1.03</v>
      </c>
      <c r="E9" s="38">
        <v>0.23</v>
      </c>
      <c r="F9" s="38"/>
      <c r="G9" s="7">
        <v>17411</v>
      </c>
      <c r="H9" s="6">
        <v>1.9642900000000001</v>
      </c>
      <c r="J9" s="7">
        <v>26177</v>
      </c>
      <c r="K9" s="6">
        <v>6.5685000000000002</v>
      </c>
      <c r="M9" s="17">
        <v>21794</v>
      </c>
      <c r="N9" s="18">
        <v>1.24922</v>
      </c>
      <c r="T9" s="7">
        <v>24777</v>
      </c>
      <c r="U9" s="6">
        <v>6600</v>
      </c>
      <c r="W9" s="19">
        <v>23437</v>
      </c>
      <c r="X9">
        <v>5.9853648777272507E-12</v>
      </c>
      <c r="Z9" s="19">
        <v>23435</v>
      </c>
      <c r="AA9" t="s">
        <v>67</v>
      </c>
      <c r="AB9" t="s">
        <v>68</v>
      </c>
      <c r="AC9" t="s">
        <v>69</v>
      </c>
      <c r="AD9" t="s">
        <v>70</v>
      </c>
      <c r="AF9" s="7">
        <v>17411</v>
      </c>
      <c r="AG9" s="6">
        <v>1.9642900000000001</v>
      </c>
      <c r="AI9" s="8"/>
    </row>
    <row r="10" spans="1:36" ht="14.4">
      <c r="A10" s="7">
        <v>22890</v>
      </c>
      <c r="B10" s="2">
        <v>1.19</v>
      </c>
      <c r="C10" s="7">
        <v>22890</v>
      </c>
      <c r="D10" s="2">
        <v>1.08</v>
      </c>
      <c r="E10" s="38">
        <v>-0.27</v>
      </c>
      <c r="F10" s="38"/>
      <c r="G10" s="7">
        <v>17441</v>
      </c>
      <c r="H10" s="6">
        <v>0.30647999999999997</v>
      </c>
      <c r="J10" s="7">
        <v>26207</v>
      </c>
      <c r="K10" s="6">
        <v>-31.53594</v>
      </c>
      <c r="M10" s="17">
        <v>21824</v>
      </c>
      <c r="N10" s="18">
        <v>-0.43182999999999999</v>
      </c>
      <c r="T10" s="7">
        <v>24807</v>
      </c>
      <c r="U10" s="6">
        <v>-26.119399999999999</v>
      </c>
      <c r="W10" s="19">
        <v>23468</v>
      </c>
      <c r="X10">
        <v>7.5396462601671418E-12</v>
      </c>
      <c r="Z10" s="19">
        <v>23467</v>
      </c>
      <c r="AA10" t="s">
        <v>71</v>
      </c>
      <c r="AB10" t="s">
        <v>72</v>
      </c>
      <c r="AC10" t="s">
        <v>73</v>
      </c>
      <c r="AD10" t="s">
        <v>74</v>
      </c>
      <c r="AF10" s="7">
        <v>17441</v>
      </c>
      <c r="AG10" s="6">
        <v>0.30647999999999997</v>
      </c>
      <c r="AI10" s="8"/>
    </row>
    <row r="11" spans="1:36" ht="14.4">
      <c r="A11" s="7">
        <v>22920</v>
      </c>
      <c r="B11" s="2">
        <v>0.92</v>
      </c>
      <c r="C11" s="7">
        <v>22920</v>
      </c>
      <c r="D11" s="2">
        <v>1.02</v>
      </c>
      <c r="E11" s="38">
        <v>0.12</v>
      </c>
      <c r="F11" s="38"/>
      <c r="G11" s="7">
        <v>17472</v>
      </c>
      <c r="H11" s="6">
        <v>0.65473999999999999</v>
      </c>
      <c r="J11" s="7">
        <v>26238</v>
      </c>
      <c r="K11" s="6">
        <v>-10.395799999999999</v>
      </c>
      <c r="M11" s="17">
        <v>21855</v>
      </c>
      <c r="N11" s="18">
        <v>3.0980000000000001E-2</v>
      </c>
      <c r="T11" s="7">
        <v>24838</v>
      </c>
      <c r="U11" s="6">
        <v>-146.46465000000001</v>
      </c>
      <c r="W11" s="19">
        <v>23498</v>
      </c>
      <c r="X11">
        <v>1.8606750618169419E-11</v>
      </c>
      <c r="Z11" s="19">
        <v>23497</v>
      </c>
      <c r="AA11" t="s">
        <v>75</v>
      </c>
      <c r="AB11" t="s">
        <v>76</v>
      </c>
      <c r="AC11" t="s">
        <v>77</v>
      </c>
      <c r="AD11" t="s">
        <v>78</v>
      </c>
      <c r="AF11" s="7">
        <v>17472</v>
      </c>
      <c r="AG11" s="6">
        <v>0.65473999999999999</v>
      </c>
      <c r="AI11" s="8"/>
    </row>
    <row r="12" spans="1:36" ht="14.4">
      <c r="A12" s="7">
        <v>22951</v>
      </c>
      <c r="B12" s="2">
        <v>1.04</v>
      </c>
      <c r="C12" s="7">
        <v>22951</v>
      </c>
      <c r="D12" s="2">
        <v>0.97</v>
      </c>
      <c r="E12" s="38">
        <v>-0.2</v>
      </c>
      <c r="F12" s="38"/>
      <c r="G12" s="7">
        <v>17502</v>
      </c>
      <c r="H12" s="6">
        <v>1.5177799999999999</v>
      </c>
      <c r="J12" s="7">
        <v>26268</v>
      </c>
      <c r="K12" s="6">
        <v>-1.6029500000000001</v>
      </c>
      <c r="M12" s="17">
        <v>21885</v>
      </c>
      <c r="N12" s="18">
        <v>0</v>
      </c>
      <c r="T12" s="7">
        <v>24869</v>
      </c>
      <c r="U12" s="6">
        <v>-191.30435</v>
      </c>
      <c r="W12" s="19">
        <v>23529</v>
      </c>
      <c r="X12">
        <v>9.391343862156834E-12</v>
      </c>
      <c r="Z12" s="19">
        <v>23525</v>
      </c>
      <c r="AA12" t="s">
        <v>79</v>
      </c>
      <c r="AB12" t="s">
        <v>80</v>
      </c>
      <c r="AC12" t="s">
        <v>81</v>
      </c>
      <c r="AD12" t="s">
        <v>82</v>
      </c>
      <c r="AF12" s="7">
        <v>17502</v>
      </c>
      <c r="AG12" s="6">
        <v>1.5177799999999999</v>
      </c>
      <c r="AI12" s="8"/>
    </row>
    <row r="13" spans="1:36" ht="14.4">
      <c r="A13" s="7">
        <v>22981</v>
      </c>
      <c r="B13" s="2">
        <v>0.84</v>
      </c>
      <c r="C13" s="7">
        <v>22981</v>
      </c>
      <c r="D13" s="2">
        <v>0.95</v>
      </c>
      <c r="E13" s="38">
        <v>0.03</v>
      </c>
      <c r="F13" s="38"/>
      <c r="G13" s="7">
        <v>17533</v>
      </c>
      <c r="H13" s="6">
        <v>1.1533500000000001</v>
      </c>
      <c r="J13" s="7">
        <v>26299</v>
      </c>
      <c r="K13" s="6">
        <v>-28.707260000000002</v>
      </c>
      <c r="M13" s="17">
        <v>21916</v>
      </c>
      <c r="N13" s="18">
        <v>0.21679000000000001</v>
      </c>
      <c r="P13" t="s">
        <v>28</v>
      </c>
      <c r="Q13" t="s">
        <v>29</v>
      </c>
      <c r="T13" s="7">
        <v>24898</v>
      </c>
      <c r="U13" s="6">
        <v>-9.5238099999999992</v>
      </c>
      <c r="W13" s="19">
        <v>23559</v>
      </c>
      <c r="X13">
        <v>1.622189667780844E-11</v>
      </c>
      <c r="Z13" s="19">
        <v>23558</v>
      </c>
      <c r="AA13" t="s">
        <v>83</v>
      </c>
      <c r="AB13" t="s">
        <v>84</v>
      </c>
      <c r="AC13" t="s">
        <v>85</v>
      </c>
      <c r="AD13" t="s">
        <v>86</v>
      </c>
      <c r="AF13" s="7">
        <v>17533</v>
      </c>
      <c r="AG13" s="6">
        <v>1.1533500000000001</v>
      </c>
      <c r="AI13" s="8"/>
    </row>
    <row r="14" spans="1:36" ht="14.4">
      <c r="A14" s="7">
        <v>23012</v>
      </c>
      <c r="B14" s="2">
        <v>0.87</v>
      </c>
      <c r="C14" s="7">
        <v>23012</v>
      </c>
      <c r="D14" s="2">
        <v>0.94</v>
      </c>
      <c r="E14" s="38">
        <v>7.0000000000000007E-2</v>
      </c>
      <c r="F14" s="38"/>
      <c r="G14" s="7">
        <v>17564</v>
      </c>
      <c r="H14" s="6">
        <v>-4.2229999999999997E-2</v>
      </c>
      <c r="J14" s="7">
        <v>26330</v>
      </c>
      <c r="K14" s="6">
        <v>-38.18318</v>
      </c>
      <c r="M14" s="17">
        <v>21947</v>
      </c>
      <c r="N14" s="18">
        <v>0.52534000000000003</v>
      </c>
      <c r="T14" s="7">
        <v>24929</v>
      </c>
      <c r="U14" s="6">
        <v>-68.421049999999994</v>
      </c>
      <c r="W14" s="19">
        <v>23590</v>
      </c>
      <c r="X14">
        <v>3.085897841857354E-12</v>
      </c>
      <c r="Z14" s="19">
        <v>23589</v>
      </c>
      <c r="AA14" t="s">
        <v>87</v>
      </c>
      <c r="AB14" t="s">
        <v>88</v>
      </c>
      <c r="AC14" t="s">
        <v>89</v>
      </c>
      <c r="AD14" t="s">
        <v>90</v>
      </c>
      <c r="AF14" s="7">
        <v>17564</v>
      </c>
      <c r="AG14" s="6">
        <v>-4.2229999999999997E-2</v>
      </c>
      <c r="AI14" s="8"/>
    </row>
    <row r="15" spans="1:36" ht="14.4">
      <c r="A15" s="7">
        <v>23043</v>
      </c>
      <c r="B15" s="2">
        <v>0.94</v>
      </c>
      <c r="C15" s="7">
        <v>23043</v>
      </c>
      <c r="D15" s="2">
        <v>0.92</v>
      </c>
      <c r="E15" s="38">
        <v>0.01</v>
      </c>
      <c r="F15" s="38"/>
      <c r="G15" s="7">
        <v>17593</v>
      </c>
      <c r="H15" s="6">
        <v>-0.71821000000000002</v>
      </c>
      <c r="J15" s="7">
        <v>26359</v>
      </c>
      <c r="K15" s="6">
        <v>-30.694140000000001</v>
      </c>
      <c r="M15" s="17">
        <v>21976</v>
      </c>
      <c r="N15" s="18">
        <v>1.5063</v>
      </c>
      <c r="T15" s="7">
        <v>24959</v>
      </c>
      <c r="U15" s="6">
        <v>441.66667000000001</v>
      </c>
      <c r="W15" s="19">
        <v>23621</v>
      </c>
      <c r="X15">
        <v>1.1192690598542401E-11</v>
      </c>
      <c r="Z15" s="19">
        <v>23620</v>
      </c>
      <c r="AA15" t="s">
        <v>91</v>
      </c>
      <c r="AB15" t="s">
        <v>92</v>
      </c>
      <c r="AC15" t="s">
        <v>93</v>
      </c>
      <c r="AD15" t="s">
        <v>94</v>
      </c>
      <c r="AF15" s="7">
        <v>17593</v>
      </c>
      <c r="AG15" s="6">
        <v>-0.71821000000000002</v>
      </c>
      <c r="AI15" s="8"/>
    </row>
    <row r="16" spans="1:36" ht="14.4">
      <c r="A16" s="7">
        <v>23071</v>
      </c>
      <c r="B16" s="2">
        <v>0.95</v>
      </c>
      <c r="C16" s="7">
        <v>23071</v>
      </c>
      <c r="D16" s="2">
        <v>0.95</v>
      </c>
      <c r="E16" s="38">
        <v>0</v>
      </c>
      <c r="F16" s="38"/>
      <c r="G16" s="7">
        <v>17624</v>
      </c>
      <c r="H16" s="6">
        <v>1.3616999999999999</v>
      </c>
      <c r="J16" s="7">
        <v>26390</v>
      </c>
      <c r="K16" s="6">
        <v>-40.674889999999998</v>
      </c>
      <c r="M16" s="17">
        <v>22007</v>
      </c>
      <c r="N16" s="18">
        <v>1.9079299999999999</v>
      </c>
      <c r="P16" t="s">
        <v>0</v>
      </c>
      <c r="Q16" t="s">
        <v>30</v>
      </c>
      <c r="T16" s="7">
        <v>24990</v>
      </c>
      <c r="U16" s="6">
        <v>-60</v>
      </c>
      <c r="W16" s="19">
        <v>23651</v>
      </c>
      <c r="X16">
        <v>3.1607068273434321E-12</v>
      </c>
      <c r="Z16" s="19">
        <v>23650</v>
      </c>
      <c r="AA16" t="s">
        <v>95</v>
      </c>
      <c r="AB16" t="s">
        <v>96</v>
      </c>
      <c r="AC16" t="s">
        <v>97</v>
      </c>
      <c r="AD16" t="s">
        <v>98</v>
      </c>
      <c r="AF16" s="7">
        <v>17624</v>
      </c>
      <c r="AG16" s="6">
        <v>1.3616999999999999</v>
      </c>
      <c r="AI16" s="8"/>
    </row>
    <row r="17" spans="1:35" ht="14.4">
      <c r="A17" s="7">
        <v>23102</v>
      </c>
      <c r="B17" s="2">
        <v>0.95</v>
      </c>
      <c r="C17" s="7">
        <v>23102</v>
      </c>
      <c r="D17" s="2">
        <v>1.1000000000000001</v>
      </c>
      <c r="E17" s="38">
        <v>0.01</v>
      </c>
      <c r="F17" s="38"/>
      <c r="G17" s="7">
        <v>17654</v>
      </c>
      <c r="H17" s="6">
        <v>0.79764999999999997</v>
      </c>
      <c r="J17" s="7">
        <v>26420</v>
      </c>
      <c r="K17" s="6">
        <v>-64.073319999999995</v>
      </c>
      <c r="M17" s="17">
        <v>22037</v>
      </c>
      <c r="N17" s="18">
        <v>-1.9316500000000001</v>
      </c>
      <c r="P17" s="19">
        <v>25415</v>
      </c>
      <c r="Q17">
        <v>53.1</v>
      </c>
      <c r="T17" s="7">
        <v>25020</v>
      </c>
      <c r="U17" s="6">
        <v>-11.538460000000001</v>
      </c>
      <c r="W17" s="19">
        <v>23682</v>
      </c>
      <c r="X17">
        <v>4.3883040071769071E-12</v>
      </c>
      <c r="Z17" s="19">
        <v>23680</v>
      </c>
      <c r="AA17" t="s">
        <v>99</v>
      </c>
      <c r="AB17" t="s">
        <v>100</v>
      </c>
      <c r="AC17" t="s">
        <v>101</v>
      </c>
      <c r="AD17" t="s">
        <v>102</v>
      </c>
      <c r="AF17" s="7">
        <v>17654</v>
      </c>
      <c r="AG17" s="6">
        <v>0.79764999999999997</v>
      </c>
      <c r="AI17" s="8"/>
    </row>
    <row r="18" spans="1:35" ht="14.4">
      <c r="A18" s="7">
        <v>23132</v>
      </c>
      <c r="B18" s="2">
        <v>0.96</v>
      </c>
      <c r="C18" s="7">
        <v>23132</v>
      </c>
      <c r="D18" s="2">
        <v>0.93</v>
      </c>
      <c r="E18" s="38">
        <v>0.04</v>
      </c>
      <c r="F18" s="38"/>
      <c r="G18" s="7">
        <v>17685</v>
      </c>
      <c r="H18" s="6">
        <v>0.58309</v>
      </c>
      <c r="J18" s="7">
        <v>26451</v>
      </c>
      <c r="K18" s="6">
        <v>189.45215999999999</v>
      </c>
      <c r="M18" s="17">
        <v>22068</v>
      </c>
      <c r="N18" s="18">
        <v>3.0300000000000001E-2</v>
      </c>
      <c r="P18" s="19">
        <v>25446</v>
      </c>
      <c r="Q18">
        <v>54.8</v>
      </c>
      <c r="T18" s="7">
        <v>25051</v>
      </c>
      <c r="U18" s="6">
        <v>-95.652169999999998</v>
      </c>
      <c r="W18" s="19">
        <v>23712</v>
      </c>
      <c r="X18">
        <v>2.4968822254384131E-11</v>
      </c>
      <c r="Z18" s="19">
        <v>23711</v>
      </c>
      <c r="AA18" t="s">
        <v>103</v>
      </c>
      <c r="AB18" t="s">
        <v>104</v>
      </c>
      <c r="AC18" t="s">
        <v>105</v>
      </c>
      <c r="AD18" t="s">
        <v>106</v>
      </c>
      <c r="AF18" s="7">
        <v>17685</v>
      </c>
      <c r="AG18" s="6">
        <v>0.58309</v>
      </c>
      <c r="AI18" s="8"/>
    </row>
    <row r="19" spans="1:35" ht="14.4">
      <c r="A19" s="7">
        <v>23163</v>
      </c>
      <c r="B19" s="2">
        <v>1</v>
      </c>
      <c r="C19" s="7">
        <v>23163</v>
      </c>
      <c r="D19" s="2">
        <v>1.01</v>
      </c>
      <c r="E19" s="38">
        <v>-0.5</v>
      </c>
      <c r="F19" s="38"/>
      <c r="G19" s="7">
        <v>17715</v>
      </c>
      <c r="H19" s="6">
        <v>1.0351999999999999</v>
      </c>
      <c r="J19" s="7">
        <v>26481</v>
      </c>
      <c r="K19" s="6">
        <v>42.605879999999999</v>
      </c>
      <c r="M19" s="17">
        <v>22098</v>
      </c>
      <c r="N19" s="18">
        <v>0.39382</v>
      </c>
      <c r="P19" s="19">
        <v>25476</v>
      </c>
      <c r="Q19">
        <v>54.1</v>
      </c>
      <c r="T19" s="7">
        <v>25082</v>
      </c>
      <c r="U19" s="6">
        <v>4700</v>
      </c>
      <c r="W19" s="19">
        <v>23743</v>
      </c>
      <c r="X19">
        <v>9.7350456108499549E-12</v>
      </c>
      <c r="Z19" s="19">
        <v>23742</v>
      </c>
      <c r="AA19" t="s">
        <v>107</v>
      </c>
      <c r="AB19" t="s">
        <v>108</v>
      </c>
      <c r="AC19" t="s">
        <v>109</v>
      </c>
      <c r="AD19" t="s">
        <v>110</v>
      </c>
      <c r="AF19" s="7">
        <v>17715</v>
      </c>
      <c r="AG19" s="6">
        <v>1.0351999999999999</v>
      </c>
      <c r="AI19" s="8"/>
    </row>
    <row r="20" spans="1:35" ht="14.4">
      <c r="A20" s="7">
        <v>23193</v>
      </c>
      <c r="B20" s="2">
        <v>0.5</v>
      </c>
      <c r="C20" s="7">
        <v>23193</v>
      </c>
      <c r="D20" s="2">
        <v>1.05</v>
      </c>
      <c r="E20" s="38">
        <v>0.02</v>
      </c>
      <c r="F20" s="38"/>
      <c r="G20" s="7">
        <v>17746</v>
      </c>
      <c r="H20" s="6">
        <v>0.12295</v>
      </c>
      <c r="J20" s="7">
        <v>26512</v>
      </c>
      <c r="K20" s="6">
        <v>-62.279989999999998</v>
      </c>
      <c r="M20" s="17">
        <v>22129</v>
      </c>
      <c r="N20" s="18">
        <v>6.0350000000000001E-2</v>
      </c>
      <c r="P20" s="19">
        <v>25507</v>
      </c>
      <c r="Q20">
        <v>54.6</v>
      </c>
      <c r="T20" s="7">
        <v>25112</v>
      </c>
      <c r="U20" s="6">
        <v>14.58333</v>
      </c>
      <c r="W20" s="19">
        <v>23774</v>
      </c>
      <c r="X20">
        <v>4.5845826228986144E-13</v>
      </c>
      <c r="Z20" s="19">
        <v>23771</v>
      </c>
      <c r="AA20" t="s">
        <v>111</v>
      </c>
      <c r="AB20" t="s">
        <v>112</v>
      </c>
      <c r="AC20" t="s">
        <v>113</v>
      </c>
      <c r="AD20" t="s">
        <v>114</v>
      </c>
      <c r="AF20" s="7">
        <v>17746</v>
      </c>
      <c r="AG20" s="6">
        <v>0.12295</v>
      </c>
      <c r="AI20" s="8"/>
    </row>
    <row r="21" spans="1:35" ht="14.4">
      <c r="A21" s="40">
        <v>23224</v>
      </c>
      <c r="B21" s="41">
        <v>0.52</v>
      </c>
      <c r="C21" s="40">
        <v>23224</v>
      </c>
      <c r="D21" s="41">
        <v>0.52</v>
      </c>
      <c r="E21" s="42">
        <v>0.05</v>
      </c>
      <c r="F21" s="38" t="s">
        <v>2997</v>
      </c>
      <c r="G21" s="7">
        <v>17777</v>
      </c>
      <c r="H21" s="6">
        <v>-0.28653000000000001</v>
      </c>
      <c r="J21" s="7">
        <v>26543</v>
      </c>
      <c r="K21" s="6">
        <v>-198.69349</v>
      </c>
      <c r="M21" s="17">
        <v>22160</v>
      </c>
      <c r="N21" s="18">
        <v>0.54281999999999997</v>
      </c>
      <c r="P21" s="19">
        <v>25537</v>
      </c>
      <c r="Q21">
        <v>53.2</v>
      </c>
      <c r="R21">
        <f>(Q21-Q20)/Q20</f>
        <v>-2.5641025641025616E-2</v>
      </c>
      <c r="T21" s="7">
        <v>25143</v>
      </c>
      <c r="U21" s="6">
        <v>45.454549999999998</v>
      </c>
      <c r="W21" s="19">
        <v>23802</v>
      </c>
      <c r="X21">
        <v>4.0824369625196273E-12</v>
      </c>
      <c r="Z21" s="19">
        <v>23799</v>
      </c>
      <c r="AA21" t="s">
        <v>115</v>
      </c>
      <c r="AB21" t="s">
        <v>116</v>
      </c>
      <c r="AC21" t="s">
        <v>117</v>
      </c>
      <c r="AD21" t="s">
        <v>118</v>
      </c>
      <c r="AF21" s="7">
        <v>17777</v>
      </c>
      <c r="AG21" s="6">
        <v>-0.28653000000000001</v>
      </c>
      <c r="AI21" s="8"/>
    </row>
    <row r="22" spans="1:35" ht="14.4">
      <c r="A22" s="7">
        <v>23255</v>
      </c>
      <c r="B22" s="2">
        <v>0.56999999999999995</v>
      </c>
      <c r="C22" s="7">
        <v>23255</v>
      </c>
      <c r="D22" s="2">
        <v>0.61</v>
      </c>
      <c r="E22" s="38">
        <v>0.08</v>
      </c>
      <c r="F22" s="38"/>
      <c r="G22" s="7">
        <v>17807</v>
      </c>
      <c r="H22" s="6">
        <v>-0.20524999999999999</v>
      </c>
      <c r="J22" s="7">
        <v>26573</v>
      </c>
      <c r="K22" s="6">
        <v>13.04196</v>
      </c>
      <c r="M22" s="17">
        <v>22190</v>
      </c>
      <c r="N22" s="18">
        <v>0.59987999999999997</v>
      </c>
      <c r="P22" s="19">
        <v>25568</v>
      </c>
      <c r="Q22">
        <v>52</v>
      </c>
      <c r="R22">
        <f t="shared" ref="R22:R85" si="0">(Q22-Q21)/Q21</f>
        <v>-2.255639097744366E-2</v>
      </c>
      <c r="T22" s="7">
        <v>25173</v>
      </c>
      <c r="U22" s="6">
        <v>-100</v>
      </c>
      <c r="W22" s="19">
        <v>23833</v>
      </c>
      <c r="X22">
        <v>4.3992963255501962E-12</v>
      </c>
      <c r="Z22" s="19">
        <v>23832</v>
      </c>
      <c r="AA22" t="s">
        <v>119</v>
      </c>
      <c r="AB22" t="s">
        <v>120</v>
      </c>
      <c r="AC22" t="s">
        <v>121</v>
      </c>
      <c r="AD22" t="s">
        <v>122</v>
      </c>
      <c r="AF22" s="7">
        <v>17807</v>
      </c>
      <c r="AG22" s="6">
        <v>-0.20524999999999999</v>
      </c>
      <c r="AI22" s="8"/>
    </row>
    <row r="23" spans="1:35" ht="14.4">
      <c r="A23" s="7">
        <v>23285</v>
      </c>
      <c r="B23" s="2">
        <v>0.65</v>
      </c>
      <c r="C23" s="7">
        <v>23285</v>
      </c>
      <c r="D23" s="2">
        <v>0.61</v>
      </c>
      <c r="E23" s="38">
        <v>-7.0000000000000007E-2</v>
      </c>
      <c r="F23" s="38"/>
      <c r="G23" s="7">
        <v>17838</v>
      </c>
      <c r="H23" s="6">
        <v>-0.61702999999999997</v>
      </c>
      <c r="J23" s="7">
        <v>26604</v>
      </c>
      <c r="K23" s="6">
        <v>55.195489999999999</v>
      </c>
      <c r="M23" s="17">
        <v>22221</v>
      </c>
      <c r="N23" s="18">
        <v>0</v>
      </c>
      <c r="P23" s="19">
        <v>25599</v>
      </c>
      <c r="Q23">
        <v>48.7</v>
      </c>
      <c r="R23">
        <f t="shared" si="0"/>
        <v>-6.3461538461538403E-2</v>
      </c>
      <c r="T23" s="7">
        <v>25204</v>
      </c>
      <c r="U23" s="6"/>
      <c r="W23" s="19">
        <v>23863</v>
      </c>
      <c r="X23">
        <v>4.3765424286509616E-12</v>
      </c>
      <c r="Z23" s="19">
        <v>23862</v>
      </c>
      <c r="AA23" t="s">
        <v>123</v>
      </c>
      <c r="AB23" t="s">
        <v>124</v>
      </c>
      <c r="AC23" t="s">
        <v>125</v>
      </c>
      <c r="AD23" t="s">
        <v>126</v>
      </c>
      <c r="AF23" s="7">
        <v>17838</v>
      </c>
      <c r="AG23" s="6">
        <v>-0.61702999999999997</v>
      </c>
      <c r="AI23" s="8"/>
    </row>
    <row r="24" spans="1:35" ht="14.4">
      <c r="A24" s="7">
        <v>23316</v>
      </c>
      <c r="B24" s="2">
        <v>0.57999999999999996</v>
      </c>
      <c r="C24" s="7">
        <v>23316</v>
      </c>
      <c r="D24" s="2">
        <v>0.65</v>
      </c>
      <c r="E24" s="38">
        <v>0.31</v>
      </c>
      <c r="F24" s="38"/>
      <c r="G24" s="7">
        <v>17868</v>
      </c>
      <c r="H24" s="6">
        <v>-0.45529999999999998</v>
      </c>
      <c r="J24" s="7">
        <v>26634</v>
      </c>
      <c r="K24" s="6">
        <v>20.469519999999999</v>
      </c>
      <c r="M24" s="17">
        <v>22251</v>
      </c>
      <c r="N24" s="18">
        <v>-1.2224200000000001</v>
      </c>
      <c r="P24" s="19">
        <v>25627</v>
      </c>
      <c r="Q24">
        <v>47.4</v>
      </c>
      <c r="R24">
        <f t="shared" si="0"/>
        <v>-2.6694045174538075E-2</v>
      </c>
      <c r="T24" s="7">
        <v>25235</v>
      </c>
      <c r="U24" s="6">
        <v>51.515149999999998</v>
      </c>
      <c r="W24" s="19">
        <v>23894</v>
      </c>
      <c r="X24">
        <v>7.9178359824950955E-12</v>
      </c>
      <c r="Z24" s="19">
        <v>23890</v>
      </c>
      <c r="AA24" t="s">
        <v>127</v>
      </c>
      <c r="AB24" t="s">
        <v>128</v>
      </c>
      <c r="AC24" t="s">
        <v>129</v>
      </c>
      <c r="AD24" t="s">
        <v>130</v>
      </c>
      <c r="AF24" s="7">
        <v>17868</v>
      </c>
      <c r="AG24" s="6">
        <v>-0.45529999999999998</v>
      </c>
      <c r="AI24" s="8"/>
    </row>
    <row r="25" spans="1:35" ht="14.4">
      <c r="A25" s="7">
        <v>23346</v>
      </c>
      <c r="B25" s="2">
        <v>0.89</v>
      </c>
      <c r="C25" s="7">
        <v>23346</v>
      </c>
      <c r="D25" s="2">
        <v>0.8</v>
      </c>
      <c r="E25" s="38">
        <v>-0.24</v>
      </c>
      <c r="F25" s="38"/>
      <c r="G25" s="7">
        <v>17899</v>
      </c>
      <c r="H25" s="6">
        <v>-0.16632</v>
      </c>
      <c r="J25" s="7">
        <v>26665</v>
      </c>
      <c r="K25" s="6">
        <v>-142.26155</v>
      </c>
      <c r="M25" s="17">
        <v>22282</v>
      </c>
      <c r="N25" s="18">
        <v>0.27166000000000001</v>
      </c>
      <c r="P25" s="19">
        <v>25658</v>
      </c>
      <c r="Q25">
        <v>46.9</v>
      </c>
      <c r="R25">
        <f t="shared" si="0"/>
        <v>-1.0548523206751054E-2</v>
      </c>
      <c r="T25" s="7">
        <v>25263</v>
      </c>
      <c r="U25" s="6">
        <v>-2</v>
      </c>
      <c r="W25" s="19">
        <v>23924</v>
      </c>
      <c r="X25">
        <v>1.120757365347325E-11</v>
      </c>
      <c r="Z25" s="19">
        <v>23923</v>
      </c>
      <c r="AA25" t="s">
        <v>131</v>
      </c>
      <c r="AB25" t="s">
        <v>132</v>
      </c>
      <c r="AC25" t="s">
        <v>133</v>
      </c>
      <c r="AD25" t="s">
        <v>134</v>
      </c>
      <c r="AF25" s="7">
        <v>17899</v>
      </c>
      <c r="AG25" s="6">
        <v>-0.16632</v>
      </c>
      <c r="AI25" s="8"/>
    </row>
    <row r="26" spans="1:35" ht="14.4">
      <c r="A26" s="7">
        <v>23377</v>
      </c>
      <c r="B26" s="2">
        <v>0.65</v>
      </c>
      <c r="C26" s="7">
        <v>23377</v>
      </c>
      <c r="D26" s="2">
        <v>0.68</v>
      </c>
      <c r="E26" s="38">
        <v>0.03</v>
      </c>
      <c r="F26" s="38"/>
      <c r="G26" s="7">
        <v>17930</v>
      </c>
      <c r="H26" s="6">
        <v>-0.41649000000000003</v>
      </c>
      <c r="J26" s="7">
        <v>26696</v>
      </c>
      <c r="K26" s="6">
        <v>565.77791999999999</v>
      </c>
      <c r="M26" s="17">
        <v>22313</v>
      </c>
      <c r="N26" s="18">
        <v>0.45154</v>
      </c>
      <c r="P26" s="19">
        <v>25688</v>
      </c>
      <c r="Q26">
        <v>45</v>
      </c>
      <c r="R26">
        <f t="shared" si="0"/>
        <v>-4.0511727078891231E-2</v>
      </c>
      <c r="T26" s="7">
        <v>25294</v>
      </c>
      <c r="U26" s="6">
        <v>-91.836730000000003</v>
      </c>
      <c r="W26" s="19">
        <v>23955</v>
      </c>
      <c r="X26">
        <v>1.5184344239232821E-11</v>
      </c>
      <c r="Z26" s="19">
        <v>23953</v>
      </c>
      <c r="AA26" t="s">
        <v>135</v>
      </c>
      <c r="AB26" t="s">
        <v>136</v>
      </c>
      <c r="AC26" t="s">
        <v>137</v>
      </c>
      <c r="AD26" t="s">
        <v>138</v>
      </c>
      <c r="AF26" s="7">
        <v>17930</v>
      </c>
      <c r="AG26" s="6">
        <v>-0.41649000000000003</v>
      </c>
      <c r="AI26" s="8"/>
    </row>
    <row r="27" spans="1:35" ht="14.4">
      <c r="A27" s="7">
        <v>23408</v>
      </c>
      <c r="B27" s="2">
        <v>0.68</v>
      </c>
      <c r="C27" s="7">
        <v>23408</v>
      </c>
      <c r="D27" s="2">
        <v>0.67</v>
      </c>
      <c r="E27" s="38">
        <v>0.05</v>
      </c>
      <c r="F27" s="38"/>
      <c r="G27" s="7">
        <v>17958</v>
      </c>
      <c r="H27" s="6">
        <v>0</v>
      </c>
      <c r="J27" s="7">
        <v>26724</v>
      </c>
      <c r="K27" s="6">
        <v>44.08952</v>
      </c>
      <c r="M27" s="17">
        <v>22341</v>
      </c>
      <c r="N27" s="18">
        <v>1.19868</v>
      </c>
      <c r="P27" s="19">
        <v>25719</v>
      </c>
      <c r="Q27">
        <v>47.2</v>
      </c>
      <c r="R27">
        <f t="shared" si="0"/>
        <v>4.8888888888888954E-2</v>
      </c>
      <c r="T27" s="7">
        <v>25324</v>
      </c>
      <c r="U27" s="6">
        <v>-150</v>
      </c>
      <c r="W27" s="19">
        <v>23986</v>
      </c>
      <c r="X27">
        <v>1.017761620061693E-12</v>
      </c>
      <c r="Z27" s="19">
        <v>23985</v>
      </c>
      <c r="AA27" t="s">
        <v>139</v>
      </c>
      <c r="AB27" t="s">
        <v>140</v>
      </c>
      <c r="AC27" t="s">
        <v>141</v>
      </c>
      <c r="AD27" t="s">
        <v>142</v>
      </c>
      <c r="AF27" s="7">
        <v>17958</v>
      </c>
      <c r="AG27" s="6">
        <v>0</v>
      </c>
      <c r="AI27" s="8"/>
    </row>
    <row r="28" spans="1:35" ht="14.4">
      <c r="A28" s="7">
        <v>23437</v>
      </c>
      <c r="B28" s="2">
        <v>0.73</v>
      </c>
      <c r="C28" s="7">
        <v>23437</v>
      </c>
      <c r="D28" s="2">
        <v>0.83</v>
      </c>
      <c r="E28" s="38">
        <v>-0.01</v>
      </c>
      <c r="F28" s="38"/>
      <c r="G28" s="7">
        <v>17989</v>
      </c>
      <c r="H28" s="6">
        <v>4.1820000000000003E-2</v>
      </c>
      <c r="J28" s="7">
        <v>26755</v>
      </c>
      <c r="K28" s="6">
        <v>-6.7365899999999996</v>
      </c>
      <c r="M28" s="17">
        <v>22372</v>
      </c>
      <c r="N28" s="18">
        <v>-2.9610000000000001E-2</v>
      </c>
      <c r="P28" s="19">
        <v>25749</v>
      </c>
      <c r="Q28">
        <v>51.1</v>
      </c>
      <c r="R28">
        <f t="shared" si="0"/>
        <v>8.2627118644067757E-2</v>
      </c>
      <c r="T28" s="7">
        <v>25355</v>
      </c>
      <c r="U28" s="6">
        <v>-1950</v>
      </c>
      <c r="W28" s="19">
        <v>24016</v>
      </c>
      <c r="X28">
        <v>9.9312481870894881E-13</v>
      </c>
      <c r="Z28" s="19">
        <v>24015</v>
      </c>
      <c r="AA28" t="s">
        <v>143</v>
      </c>
      <c r="AB28" t="s">
        <v>144</v>
      </c>
      <c r="AC28" t="s">
        <v>145</v>
      </c>
      <c r="AD28" t="s">
        <v>146</v>
      </c>
      <c r="AF28" s="7">
        <v>17989</v>
      </c>
      <c r="AG28" s="6">
        <v>4.1820000000000003E-2</v>
      </c>
      <c r="AI28" s="8"/>
    </row>
    <row r="29" spans="1:35" ht="14.4">
      <c r="A29" s="7">
        <v>23468</v>
      </c>
      <c r="B29" s="2">
        <v>0.72</v>
      </c>
      <c r="C29" s="7">
        <v>23468</v>
      </c>
      <c r="D29" s="2">
        <v>0.78</v>
      </c>
      <c r="E29" s="38">
        <v>-0.03</v>
      </c>
      <c r="F29" s="38"/>
      <c r="G29" s="7">
        <v>18019</v>
      </c>
      <c r="H29" s="6">
        <v>-4.181E-2</v>
      </c>
      <c r="J29" s="7">
        <v>26785</v>
      </c>
      <c r="K29" s="6">
        <v>-10.133139999999999</v>
      </c>
      <c r="M29" s="17">
        <v>22402</v>
      </c>
      <c r="N29" s="18">
        <v>0.68128</v>
      </c>
      <c r="P29" s="19">
        <v>25780</v>
      </c>
      <c r="Q29">
        <v>49.5</v>
      </c>
      <c r="R29">
        <f t="shared" si="0"/>
        <v>-3.1311154598825858E-2</v>
      </c>
      <c r="T29" s="7">
        <v>25385</v>
      </c>
      <c r="U29" s="6">
        <v>-56.75676</v>
      </c>
      <c r="W29" s="19">
        <v>24047</v>
      </c>
      <c r="X29">
        <v>3.515720200896978E-12</v>
      </c>
      <c r="Z29" s="19">
        <v>24044</v>
      </c>
      <c r="AA29" t="s">
        <v>147</v>
      </c>
      <c r="AB29" t="s">
        <v>148</v>
      </c>
      <c r="AC29" t="s">
        <v>149</v>
      </c>
      <c r="AD29" t="s">
        <v>150</v>
      </c>
      <c r="AF29" s="7">
        <v>18019</v>
      </c>
      <c r="AG29" s="6">
        <v>-4.181E-2</v>
      </c>
      <c r="AI29" s="8"/>
    </row>
    <row r="30" spans="1:35" ht="14.4">
      <c r="A30" s="7">
        <v>23498</v>
      </c>
      <c r="B30" s="2">
        <v>0.69</v>
      </c>
      <c r="C30" s="7">
        <v>23498</v>
      </c>
      <c r="D30" s="2">
        <v>0.71</v>
      </c>
      <c r="E30" s="38">
        <v>-0.04</v>
      </c>
      <c r="F30" s="38"/>
      <c r="G30" s="7">
        <v>18050</v>
      </c>
      <c r="H30" s="6">
        <v>4.1820000000000003E-2</v>
      </c>
      <c r="J30" s="7">
        <v>26816</v>
      </c>
      <c r="K30" s="6">
        <v>7.38028</v>
      </c>
      <c r="M30" s="17">
        <v>22433</v>
      </c>
      <c r="N30" s="18">
        <v>0.29420000000000002</v>
      </c>
      <c r="P30" s="19">
        <v>25811</v>
      </c>
      <c r="Q30">
        <v>47.3</v>
      </c>
      <c r="R30">
        <f t="shared" si="0"/>
        <v>-4.4444444444444502E-2</v>
      </c>
      <c r="T30" s="7">
        <v>25416</v>
      </c>
      <c r="U30" s="6">
        <v>175</v>
      </c>
      <c r="W30" s="19">
        <v>24077</v>
      </c>
      <c r="X30">
        <v>1.2941754578451581E-12</v>
      </c>
      <c r="Z30" s="19">
        <v>24076</v>
      </c>
      <c r="AA30" t="s">
        <v>151</v>
      </c>
      <c r="AB30" t="s">
        <v>152</v>
      </c>
      <c r="AC30" t="s">
        <v>153</v>
      </c>
      <c r="AD30" t="s">
        <v>154</v>
      </c>
      <c r="AF30" s="7">
        <v>18050</v>
      </c>
      <c r="AG30" s="6">
        <v>4.1820000000000003E-2</v>
      </c>
      <c r="AI30" s="8"/>
    </row>
    <row r="31" spans="1:35" ht="14.4">
      <c r="A31" s="7">
        <v>23529</v>
      </c>
      <c r="B31" s="2">
        <v>0.65</v>
      </c>
      <c r="C31" s="7">
        <v>23529</v>
      </c>
      <c r="D31" s="2">
        <v>0.67</v>
      </c>
      <c r="E31" s="38">
        <v>0.04</v>
      </c>
      <c r="F31" s="38"/>
      <c r="G31" s="7">
        <v>18080</v>
      </c>
      <c r="H31" s="6">
        <v>-0.91973000000000005</v>
      </c>
      <c r="J31" s="7">
        <v>26846</v>
      </c>
      <c r="K31" s="6">
        <v>38.531480000000002</v>
      </c>
      <c r="M31" s="17">
        <v>22463</v>
      </c>
      <c r="N31" s="18">
        <v>-8.7999999999999995E-2</v>
      </c>
      <c r="P31" s="19">
        <v>25841</v>
      </c>
      <c r="Q31">
        <v>44.1</v>
      </c>
      <c r="R31">
        <f t="shared" si="0"/>
        <v>-6.7653276955602457E-2</v>
      </c>
      <c r="T31" s="7">
        <v>25447</v>
      </c>
      <c r="U31" s="6">
        <v>-120.45455</v>
      </c>
      <c r="W31" s="19">
        <v>24108</v>
      </c>
      <c r="X31">
        <v>3.7277926465768456E-12</v>
      </c>
      <c r="Z31" s="19">
        <v>24107</v>
      </c>
      <c r="AA31" t="s">
        <v>155</v>
      </c>
      <c r="AB31" t="s">
        <v>156</v>
      </c>
      <c r="AC31" t="s">
        <v>157</v>
      </c>
      <c r="AD31" t="s">
        <v>158</v>
      </c>
      <c r="AF31" s="7">
        <v>18080</v>
      </c>
      <c r="AG31" s="6">
        <v>-0.91973000000000005</v>
      </c>
      <c r="AI31" s="8"/>
    </row>
    <row r="32" spans="1:35" ht="14.4">
      <c r="A32" s="7">
        <v>23559</v>
      </c>
      <c r="B32" s="2">
        <v>0.69</v>
      </c>
      <c r="C32" s="7">
        <v>23559</v>
      </c>
      <c r="D32" s="2">
        <v>0.8</v>
      </c>
      <c r="E32" s="38">
        <v>0.02</v>
      </c>
      <c r="F32" s="38"/>
      <c r="G32" s="7">
        <v>18111</v>
      </c>
      <c r="H32" s="6">
        <v>0</v>
      </c>
      <c r="J32" s="7">
        <v>26877</v>
      </c>
      <c r="K32" s="6">
        <v>37.693010000000001</v>
      </c>
      <c r="M32" s="17">
        <v>22494</v>
      </c>
      <c r="N32" s="18">
        <v>0.44040000000000001</v>
      </c>
      <c r="P32" s="19">
        <v>25872</v>
      </c>
      <c r="Q32">
        <v>42.4</v>
      </c>
      <c r="R32">
        <f t="shared" si="0"/>
        <v>-3.8548752834467181E-2</v>
      </c>
      <c r="T32" s="7">
        <v>25477</v>
      </c>
      <c r="U32" s="6">
        <v>-311.11111</v>
      </c>
      <c r="W32" s="19">
        <v>24139</v>
      </c>
      <c r="X32">
        <v>9.2533730332730937E-12</v>
      </c>
      <c r="Z32" s="19">
        <v>24138</v>
      </c>
      <c r="AA32" t="s">
        <v>159</v>
      </c>
      <c r="AB32" t="s">
        <v>160</v>
      </c>
      <c r="AC32" t="s">
        <v>161</v>
      </c>
      <c r="AD32" t="s">
        <v>162</v>
      </c>
      <c r="AF32" s="7">
        <v>18111</v>
      </c>
      <c r="AG32" s="6">
        <v>0</v>
      </c>
      <c r="AI32" s="8"/>
    </row>
    <row r="33" spans="1:35" ht="14.4">
      <c r="A33" s="7">
        <v>23590</v>
      </c>
      <c r="B33" s="2">
        <v>0.71</v>
      </c>
      <c r="C33" s="7">
        <v>23590</v>
      </c>
      <c r="D33" s="2">
        <v>0.69</v>
      </c>
      <c r="E33" s="38">
        <v>0.72</v>
      </c>
      <c r="F33" s="38"/>
      <c r="G33" s="7">
        <v>18142</v>
      </c>
      <c r="H33" s="6">
        <v>0.21096999999999999</v>
      </c>
      <c r="J33" s="7">
        <v>26908</v>
      </c>
      <c r="K33" s="6">
        <v>5.3626500000000004</v>
      </c>
      <c r="M33" s="17">
        <v>22525</v>
      </c>
      <c r="N33" s="18">
        <v>0.67232000000000003</v>
      </c>
      <c r="P33" s="19">
        <v>25902</v>
      </c>
      <c r="Q33">
        <v>39.700000000000003</v>
      </c>
      <c r="R33">
        <f t="shared" si="0"/>
        <v>-6.3679245283018771E-2</v>
      </c>
      <c r="T33" s="7">
        <v>25508</v>
      </c>
      <c r="U33" s="6">
        <v>-521.05263000000002</v>
      </c>
      <c r="W33" s="19">
        <v>24167</v>
      </c>
      <c r="X33">
        <v>1.2801528967434151E-11</v>
      </c>
      <c r="Z33" s="19">
        <v>24166</v>
      </c>
      <c r="AA33" t="s">
        <v>163</v>
      </c>
      <c r="AB33" t="s">
        <v>164</v>
      </c>
      <c r="AC33" t="s">
        <v>165</v>
      </c>
      <c r="AD33" t="s">
        <v>166</v>
      </c>
      <c r="AF33" s="7">
        <v>18142</v>
      </c>
      <c r="AG33" s="6">
        <v>0.21096999999999999</v>
      </c>
      <c r="AI33" s="8"/>
    </row>
    <row r="34" spans="1:35" ht="14.4">
      <c r="A34" s="7">
        <v>23621</v>
      </c>
      <c r="B34" s="2">
        <v>1.43</v>
      </c>
      <c r="C34" s="7">
        <v>23621</v>
      </c>
      <c r="D34" s="2">
        <v>0.78</v>
      </c>
      <c r="E34" s="38">
        <v>-0.77</v>
      </c>
      <c r="F34" s="38"/>
      <c r="G34" s="7">
        <v>18172</v>
      </c>
      <c r="H34" s="6">
        <v>-0.33683999999999997</v>
      </c>
      <c r="J34" s="7">
        <v>26938</v>
      </c>
      <c r="K34" s="6">
        <v>-9.8350399999999993</v>
      </c>
      <c r="M34" s="17">
        <v>22555</v>
      </c>
      <c r="N34" s="18">
        <v>0.60975999999999997</v>
      </c>
      <c r="P34" s="19">
        <v>25933</v>
      </c>
      <c r="Q34">
        <v>45.4</v>
      </c>
      <c r="R34">
        <f t="shared" si="0"/>
        <v>0.14357682619647344</v>
      </c>
      <c r="T34" s="7">
        <v>25538</v>
      </c>
      <c r="U34" s="6">
        <v>-70</v>
      </c>
      <c r="W34" s="19">
        <v>24198</v>
      </c>
      <c r="X34">
        <v>9.7756446232451618E-12</v>
      </c>
      <c r="Z34" s="19">
        <v>24197</v>
      </c>
      <c r="AA34" t="s">
        <v>167</v>
      </c>
      <c r="AB34" t="s">
        <v>168</v>
      </c>
      <c r="AC34" t="s">
        <v>169</v>
      </c>
      <c r="AD34" t="s">
        <v>170</v>
      </c>
      <c r="AF34" s="7">
        <v>18172</v>
      </c>
      <c r="AG34" s="6">
        <v>-0.33683999999999997</v>
      </c>
      <c r="AI34" s="8"/>
    </row>
    <row r="35" spans="1:35" ht="14.4">
      <c r="A35" s="7">
        <v>23651</v>
      </c>
      <c r="B35" s="2">
        <v>0.66</v>
      </c>
      <c r="C35" s="7">
        <v>23651</v>
      </c>
      <c r="D35" s="2">
        <v>0.9</v>
      </c>
      <c r="E35" s="38">
        <v>-0.46</v>
      </c>
      <c r="F35" s="38"/>
      <c r="G35" s="7">
        <v>18203</v>
      </c>
      <c r="H35" s="6">
        <v>0.12673999999999999</v>
      </c>
      <c r="J35" s="7">
        <v>26969</v>
      </c>
      <c r="K35" s="6">
        <v>-3.59334</v>
      </c>
      <c r="M35" s="17">
        <v>22586</v>
      </c>
      <c r="N35" s="18">
        <v>0.98124</v>
      </c>
      <c r="P35" s="19">
        <v>25964</v>
      </c>
      <c r="Q35">
        <v>47.9</v>
      </c>
      <c r="R35">
        <f t="shared" si="0"/>
        <v>5.506607929515419E-2</v>
      </c>
      <c r="T35" s="7">
        <v>25569</v>
      </c>
      <c r="U35" s="6">
        <v>462.5</v>
      </c>
      <c r="W35" s="19">
        <v>24228</v>
      </c>
      <c r="X35">
        <v>1.1683419149837749E-12</v>
      </c>
      <c r="Z35" s="19">
        <v>24226</v>
      </c>
      <c r="AA35" t="s">
        <v>171</v>
      </c>
      <c r="AB35" t="s">
        <v>172</v>
      </c>
      <c r="AC35" t="s">
        <v>173</v>
      </c>
      <c r="AD35" t="s">
        <v>174</v>
      </c>
      <c r="AF35" s="7">
        <v>18203</v>
      </c>
      <c r="AG35" s="6">
        <v>0.12673999999999999</v>
      </c>
      <c r="AI35" s="8"/>
    </row>
    <row r="36" spans="1:35" ht="14.4">
      <c r="A36" s="7">
        <v>23682</v>
      </c>
      <c r="B36" s="2">
        <v>0.2</v>
      </c>
      <c r="C36" s="7">
        <v>23682</v>
      </c>
      <c r="D36" s="2">
        <v>0.64</v>
      </c>
      <c r="E36" s="38">
        <v>0.01</v>
      </c>
      <c r="F36" s="38"/>
      <c r="G36" s="7">
        <v>18233</v>
      </c>
      <c r="H36" s="6">
        <v>-0.37974999999999998</v>
      </c>
      <c r="J36" s="7">
        <v>26999</v>
      </c>
      <c r="K36" s="6">
        <v>-13.54847</v>
      </c>
      <c r="M36" s="17">
        <v>22616</v>
      </c>
      <c r="N36" s="18">
        <v>0.71448999999999996</v>
      </c>
      <c r="P36" s="19">
        <v>25992</v>
      </c>
      <c r="Q36">
        <v>54.8</v>
      </c>
      <c r="R36">
        <f t="shared" si="0"/>
        <v>0.1440501043841336</v>
      </c>
      <c r="T36" s="7">
        <v>25600</v>
      </c>
      <c r="U36" s="6">
        <v>-88.888890000000004</v>
      </c>
      <c r="W36" s="19">
        <v>24259</v>
      </c>
      <c r="X36">
        <v>7.6469866800859192E-13</v>
      </c>
      <c r="Z36" s="19">
        <v>24258</v>
      </c>
      <c r="AA36" t="s">
        <v>175</v>
      </c>
      <c r="AB36" t="s">
        <v>176</v>
      </c>
      <c r="AC36" t="s">
        <v>177</v>
      </c>
      <c r="AD36" t="s">
        <v>178</v>
      </c>
      <c r="AF36" s="7">
        <v>18233</v>
      </c>
      <c r="AG36" s="6">
        <v>-0.37974999999999998</v>
      </c>
      <c r="AI36" s="8"/>
    </row>
    <row r="37" spans="1:35" ht="14.4">
      <c r="A37" s="7">
        <v>23712</v>
      </c>
      <c r="B37" s="2">
        <v>0.21</v>
      </c>
      <c r="C37" s="7">
        <v>23712</v>
      </c>
      <c r="D37" s="2">
        <v>0.37</v>
      </c>
      <c r="E37" s="38">
        <v>-0.02</v>
      </c>
      <c r="F37" s="38"/>
      <c r="G37" s="7">
        <v>18264</v>
      </c>
      <c r="H37" s="6">
        <v>-0.42354999999999998</v>
      </c>
      <c r="J37" s="7">
        <v>27030</v>
      </c>
      <c r="K37" s="6">
        <v>-47.029710000000001</v>
      </c>
      <c r="M37" s="17">
        <v>22647</v>
      </c>
      <c r="N37" s="18">
        <v>0.22700999999999999</v>
      </c>
      <c r="P37" s="19">
        <v>26023</v>
      </c>
      <c r="Q37">
        <v>51.2</v>
      </c>
      <c r="R37">
        <f t="shared" si="0"/>
        <v>-6.5693430656934212E-2</v>
      </c>
      <c r="T37" s="7">
        <v>25628</v>
      </c>
      <c r="U37" s="6">
        <v>286.66667000000001</v>
      </c>
      <c r="W37" s="19">
        <v>24289</v>
      </c>
      <c r="X37">
        <v>2.3062391015080979E-11</v>
      </c>
      <c r="Z37" s="19">
        <v>24288</v>
      </c>
      <c r="AA37" t="s">
        <v>179</v>
      </c>
      <c r="AB37" t="s">
        <v>180</v>
      </c>
      <c r="AC37" t="s">
        <v>181</v>
      </c>
      <c r="AD37" t="s">
        <v>182</v>
      </c>
      <c r="AF37" s="7">
        <v>18264</v>
      </c>
      <c r="AG37" s="6">
        <v>-0.42354999999999998</v>
      </c>
      <c r="AI37" s="8"/>
    </row>
    <row r="38" spans="1:35" ht="14.4">
      <c r="A38" s="7">
        <v>23743</v>
      </c>
      <c r="B38" s="2">
        <v>0.19</v>
      </c>
      <c r="C38" s="7">
        <v>23743</v>
      </c>
      <c r="D38" s="2">
        <v>0.34</v>
      </c>
      <c r="E38" s="38">
        <v>0.03</v>
      </c>
      <c r="F38" s="38"/>
      <c r="G38" s="7">
        <v>18295</v>
      </c>
      <c r="H38" s="6">
        <v>0.42535000000000001</v>
      </c>
      <c r="J38" s="7">
        <v>27061</v>
      </c>
      <c r="K38" s="6">
        <v>-66.558430000000001</v>
      </c>
      <c r="M38" s="17">
        <v>22678</v>
      </c>
      <c r="N38" s="18">
        <v>0.22650000000000001</v>
      </c>
      <c r="P38" s="19">
        <v>26053</v>
      </c>
      <c r="Q38">
        <v>54.5</v>
      </c>
      <c r="R38">
        <f t="shared" si="0"/>
        <v>6.4453124999999944E-2</v>
      </c>
      <c r="T38" s="7">
        <v>25659</v>
      </c>
      <c r="U38" s="6">
        <v>20.68966</v>
      </c>
      <c r="W38" s="19">
        <v>24320</v>
      </c>
      <c r="X38">
        <v>3.1882607605446458E-11</v>
      </c>
      <c r="Z38" s="19">
        <v>24317</v>
      </c>
      <c r="AA38" t="s">
        <v>183</v>
      </c>
      <c r="AB38" t="s">
        <v>184</v>
      </c>
      <c r="AC38" t="s">
        <v>185</v>
      </c>
      <c r="AD38" t="s">
        <v>186</v>
      </c>
      <c r="AF38" s="7">
        <v>18295</v>
      </c>
      <c r="AG38" s="6">
        <v>0.42535000000000001</v>
      </c>
      <c r="AI38" s="8"/>
    </row>
    <row r="39" spans="1:35" ht="14.4">
      <c r="A39" s="7">
        <v>23774</v>
      </c>
      <c r="B39" s="2">
        <v>0.22</v>
      </c>
      <c r="C39" s="7">
        <v>23774</v>
      </c>
      <c r="D39" s="2">
        <v>0.25</v>
      </c>
      <c r="E39" s="38">
        <v>-0.02</v>
      </c>
      <c r="F39" s="38"/>
      <c r="G39" s="7">
        <v>18323</v>
      </c>
      <c r="H39" s="6">
        <v>0.12706000000000001</v>
      </c>
      <c r="J39" s="7">
        <v>27089</v>
      </c>
      <c r="K39" s="6">
        <v>121.53115</v>
      </c>
      <c r="M39" s="17">
        <v>22706</v>
      </c>
      <c r="N39" s="18">
        <v>0.96045000000000003</v>
      </c>
      <c r="P39" s="19">
        <v>26084</v>
      </c>
      <c r="Q39">
        <v>54.2</v>
      </c>
      <c r="R39">
        <f t="shared" si="0"/>
        <v>-5.504587155963251E-3</v>
      </c>
      <c r="T39" s="7">
        <v>25689</v>
      </c>
      <c r="U39" s="6">
        <v>-54.285710000000002</v>
      </c>
      <c r="W39" s="19">
        <v>24351</v>
      </c>
      <c r="X39">
        <v>1.602487894172117E-11</v>
      </c>
      <c r="Z39" s="19">
        <v>24350</v>
      </c>
      <c r="AA39" t="s">
        <v>187</v>
      </c>
      <c r="AB39" t="s">
        <v>188</v>
      </c>
      <c r="AC39" t="s">
        <v>189</v>
      </c>
      <c r="AD39" t="s">
        <v>190</v>
      </c>
      <c r="AF39" s="7">
        <v>18323</v>
      </c>
      <c r="AG39" s="6">
        <v>0.12706000000000001</v>
      </c>
      <c r="AI39" s="8"/>
    </row>
    <row r="40" spans="1:35" ht="14.4">
      <c r="A40" s="7">
        <v>23802</v>
      </c>
      <c r="B40" s="2">
        <v>0.2</v>
      </c>
      <c r="C40" s="7">
        <v>23802</v>
      </c>
      <c r="D40" s="2">
        <v>0.17</v>
      </c>
      <c r="E40" s="38">
        <v>-0.12</v>
      </c>
      <c r="F40" s="38"/>
      <c r="G40" s="7">
        <v>18354</v>
      </c>
      <c r="H40" s="6">
        <v>4.2299999999999997E-2</v>
      </c>
      <c r="J40" s="7">
        <v>27120</v>
      </c>
      <c r="K40" s="6">
        <v>167.84620000000001</v>
      </c>
      <c r="M40" s="17">
        <v>22737</v>
      </c>
      <c r="N40" s="18">
        <v>0.44768000000000002</v>
      </c>
      <c r="P40" s="19">
        <v>26114</v>
      </c>
      <c r="Q40">
        <v>53.8</v>
      </c>
      <c r="R40">
        <f t="shared" si="0"/>
        <v>-7.3800738007381121E-3</v>
      </c>
      <c r="T40" s="7">
        <v>25720</v>
      </c>
      <c r="U40" s="6">
        <v>-15.625</v>
      </c>
      <c r="W40" s="19">
        <v>24381</v>
      </c>
      <c r="X40">
        <v>6.935399679700627E-12</v>
      </c>
      <c r="Z40" s="19">
        <v>24380</v>
      </c>
      <c r="AA40" t="s">
        <v>191</v>
      </c>
      <c r="AB40" t="s">
        <v>192</v>
      </c>
      <c r="AC40" t="s">
        <v>193</v>
      </c>
      <c r="AD40" t="s">
        <v>194</v>
      </c>
      <c r="AF40" s="7">
        <v>18354</v>
      </c>
      <c r="AG40" s="6">
        <v>4.2299999999999997E-2</v>
      </c>
      <c r="AI40" s="8"/>
    </row>
    <row r="41" spans="1:35" ht="14.4">
      <c r="A41" s="7">
        <v>23833</v>
      </c>
      <c r="B41" s="2">
        <v>0.08</v>
      </c>
      <c r="C41" s="7">
        <v>23833</v>
      </c>
      <c r="D41" s="2">
        <v>0.12</v>
      </c>
      <c r="E41" s="38">
        <v>0.02</v>
      </c>
      <c r="F41" s="38"/>
      <c r="G41" s="7">
        <v>18384</v>
      </c>
      <c r="H41" s="6">
        <v>0.50739999999999996</v>
      </c>
      <c r="J41" s="7">
        <v>27150</v>
      </c>
      <c r="K41" s="6">
        <v>103.89243</v>
      </c>
      <c r="M41" s="17">
        <v>22767</v>
      </c>
      <c r="N41" s="18">
        <v>0.83565</v>
      </c>
      <c r="P41" s="19">
        <v>26145</v>
      </c>
      <c r="Q41">
        <v>54.4</v>
      </c>
      <c r="R41">
        <f t="shared" si="0"/>
        <v>1.1152416356877351E-2</v>
      </c>
      <c r="T41" s="7">
        <v>25750</v>
      </c>
      <c r="U41" s="6">
        <v>-96.296300000000002</v>
      </c>
      <c r="W41" s="19">
        <v>24412</v>
      </c>
      <c r="X41">
        <v>1.4524989204572E-11</v>
      </c>
      <c r="Z41" s="19">
        <v>24411</v>
      </c>
      <c r="AA41" t="s">
        <v>195</v>
      </c>
      <c r="AB41" t="s">
        <v>196</v>
      </c>
      <c r="AC41" t="s">
        <v>197</v>
      </c>
      <c r="AD41" t="s">
        <v>198</v>
      </c>
      <c r="AF41" s="7">
        <v>18384</v>
      </c>
      <c r="AG41" s="6">
        <v>0.50739999999999996</v>
      </c>
      <c r="AI41" s="8"/>
    </row>
    <row r="42" spans="1:35" ht="14.4">
      <c r="A42" s="7">
        <v>23863</v>
      </c>
      <c r="B42" s="2">
        <v>0.1</v>
      </c>
      <c r="C42" s="7">
        <v>23863</v>
      </c>
      <c r="D42" s="2">
        <v>0.13</v>
      </c>
      <c r="E42" s="38">
        <v>-0.03</v>
      </c>
      <c r="F42" s="38"/>
      <c r="G42" s="7">
        <v>18415</v>
      </c>
      <c r="H42" s="6">
        <v>0.46277000000000001</v>
      </c>
      <c r="J42" s="7">
        <v>27181</v>
      </c>
      <c r="K42" s="6">
        <v>34.919870000000003</v>
      </c>
      <c r="M42" s="17">
        <v>22798</v>
      </c>
      <c r="N42" s="18">
        <v>-0.44198999999999999</v>
      </c>
      <c r="P42" s="19">
        <v>26176</v>
      </c>
      <c r="Q42">
        <v>53.6</v>
      </c>
      <c r="R42">
        <f t="shared" si="0"/>
        <v>-1.4705882352941124E-2</v>
      </c>
      <c r="T42" s="7">
        <v>25781</v>
      </c>
      <c r="U42" s="6">
        <v>5500</v>
      </c>
      <c r="W42" s="19">
        <v>24442</v>
      </c>
      <c r="X42">
        <v>6.7725159125817317E-12</v>
      </c>
      <c r="Z42" s="19">
        <v>24441</v>
      </c>
      <c r="AA42" t="s">
        <v>199</v>
      </c>
      <c r="AB42" t="s">
        <v>200</v>
      </c>
      <c r="AC42" t="s">
        <v>201</v>
      </c>
      <c r="AD42" t="s">
        <v>202</v>
      </c>
      <c r="AF42" s="7">
        <v>18415</v>
      </c>
      <c r="AG42" s="6">
        <v>0.46277000000000001</v>
      </c>
      <c r="AI42" s="8"/>
    </row>
    <row r="43" spans="1:35" ht="14.4">
      <c r="A43" s="7">
        <v>23894</v>
      </c>
      <c r="B43" s="2">
        <v>7.0000000000000007E-2</v>
      </c>
      <c r="C43" s="7">
        <v>23894</v>
      </c>
      <c r="D43" s="2">
        <v>0.2</v>
      </c>
      <c r="E43" s="38">
        <v>0.02</v>
      </c>
      <c r="F43" s="38"/>
      <c r="G43" s="7">
        <v>18445</v>
      </c>
      <c r="H43" s="6">
        <v>0.79564000000000001</v>
      </c>
      <c r="J43" s="7">
        <v>27211</v>
      </c>
      <c r="K43" s="6">
        <v>6.6155600000000003</v>
      </c>
      <c r="M43" s="17">
        <v>22828</v>
      </c>
      <c r="N43" s="18">
        <v>0.27746999999999999</v>
      </c>
      <c r="P43" s="19">
        <v>26206</v>
      </c>
      <c r="Q43">
        <v>55.1</v>
      </c>
      <c r="R43">
        <f t="shared" si="0"/>
        <v>2.7985074626865673E-2</v>
      </c>
      <c r="T43" s="7">
        <v>25812</v>
      </c>
      <c r="U43" s="6">
        <v>14.28571</v>
      </c>
      <c r="W43" s="19">
        <v>24473</v>
      </c>
      <c r="X43">
        <v>5.4685005676304319E-13</v>
      </c>
      <c r="Z43" s="19">
        <v>24471</v>
      </c>
      <c r="AA43" t="s">
        <v>203</v>
      </c>
      <c r="AB43" t="s">
        <v>204</v>
      </c>
      <c r="AC43" t="s">
        <v>205</v>
      </c>
      <c r="AD43" t="s">
        <v>206</v>
      </c>
      <c r="AF43" s="7">
        <v>18445</v>
      </c>
      <c r="AG43" s="6">
        <v>0.79564000000000001</v>
      </c>
      <c r="AI43" s="8"/>
    </row>
    <row r="44" spans="1:35" ht="14.4">
      <c r="A44" s="7">
        <v>23924</v>
      </c>
      <c r="B44" s="2">
        <v>0.09</v>
      </c>
      <c r="C44" s="7">
        <v>23924</v>
      </c>
      <c r="D44" s="2">
        <v>0.13</v>
      </c>
      <c r="E44" s="38">
        <v>0.18</v>
      </c>
      <c r="F44" s="38"/>
      <c r="G44" s="7">
        <v>18476</v>
      </c>
      <c r="H44" s="6">
        <v>0.54008999999999996</v>
      </c>
      <c r="J44" s="7">
        <v>27242</v>
      </c>
      <c r="K44" s="6">
        <v>-11.849830000000001</v>
      </c>
      <c r="M44" s="17">
        <v>22859</v>
      </c>
      <c r="N44" s="18">
        <v>0.41504999999999997</v>
      </c>
      <c r="P44" s="19">
        <v>26237</v>
      </c>
      <c r="Q44">
        <v>55</v>
      </c>
      <c r="R44">
        <f t="shared" si="0"/>
        <v>-1.8148820326679023E-3</v>
      </c>
      <c r="T44" s="7">
        <v>25842</v>
      </c>
      <c r="U44" s="6">
        <v>179.6875</v>
      </c>
      <c r="W44" s="19">
        <v>24504</v>
      </c>
      <c r="X44">
        <v>2.5100084072087171E-12</v>
      </c>
      <c r="Z44" s="19">
        <v>24503</v>
      </c>
      <c r="AA44" t="s">
        <v>207</v>
      </c>
      <c r="AB44" t="s">
        <v>208</v>
      </c>
      <c r="AC44" t="s">
        <v>209</v>
      </c>
      <c r="AD44" t="s">
        <v>210</v>
      </c>
      <c r="AF44" s="7">
        <v>18476</v>
      </c>
      <c r="AG44" s="6">
        <v>0.54008999999999996</v>
      </c>
      <c r="AI44" s="8"/>
    </row>
    <row r="45" spans="1:35" ht="14.4">
      <c r="A45" s="7">
        <v>23955</v>
      </c>
      <c r="B45" s="2">
        <v>0.27</v>
      </c>
      <c r="C45" s="7">
        <v>23955</v>
      </c>
      <c r="D45" s="2">
        <v>0.13</v>
      </c>
      <c r="E45" s="38">
        <v>-0.05</v>
      </c>
      <c r="F45" s="38"/>
      <c r="G45" s="7">
        <v>18507</v>
      </c>
      <c r="H45" s="6">
        <v>0.57850999999999997</v>
      </c>
      <c r="J45" s="7">
        <v>27273</v>
      </c>
      <c r="K45" s="6">
        <v>-11.96288</v>
      </c>
      <c r="M45" s="17">
        <v>22890</v>
      </c>
      <c r="N45" s="18">
        <v>1.6257900000000001</v>
      </c>
      <c r="P45" s="19">
        <v>26267</v>
      </c>
      <c r="Q45">
        <v>52.3</v>
      </c>
      <c r="R45">
        <f t="shared" si="0"/>
        <v>-4.9090909090909143E-2</v>
      </c>
      <c r="T45" s="7">
        <v>25873</v>
      </c>
      <c r="U45" s="6">
        <v>-43.016759999999998</v>
      </c>
      <c r="W45" s="19">
        <v>24532</v>
      </c>
      <c r="X45">
        <v>1.027655946903884E-11</v>
      </c>
      <c r="Z45" s="19">
        <v>24531</v>
      </c>
      <c r="AA45" t="s">
        <v>211</v>
      </c>
      <c r="AB45" t="s">
        <v>212</v>
      </c>
      <c r="AC45" t="s">
        <v>213</v>
      </c>
      <c r="AD45" t="s">
        <v>214</v>
      </c>
      <c r="AF45" s="7">
        <v>18507</v>
      </c>
      <c r="AG45" s="6">
        <v>0.57850999999999997</v>
      </c>
      <c r="AI45" s="8"/>
    </row>
    <row r="46" spans="1:35" ht="14.4">
      <c r="A46" s="7">
        <v>23986</v>
      </c>
      <c r="B46" s="2">
        <v>0.22</v>
      </c>
      <c r="C46" s="7">
        <v>23986</v>
      </c>
      <c r="D46" s="2">
        <v>0.33</v>
      </c>
      <c r="E46" s="38">
        <v>0.06</v>
      </c>
      <c r="F46" s="38"/>
      <c r="G46" s="7">
        <v>18537</v>
      </c>
      <c r="H46" s="6">
        <v>0.65734999999999999</v>
      </c>
      <c r="J46" s="7">
        <v>27303</v>
      </c>
      <c r="K46" s="6">
        <v>-18.856919999999999</v>
      </c>
      <c r="M46" s="17">
        <v>22920</v>
      </c>
      <c r="N46" s="18">
        <v>-0.62363999999999997</v>
      </c>
      <c r="P46" s="19">
        <v>26298</v>
      </c>
      <c r="Q46">
        <v>57.6</v>
      </c>
      <c r="R46">
        <f t="shared" si="0"/>
        <v>0.10133843212237102</v>
      </c>
      <c r="T46" s="7">
        <v>25903</v>
      </c>
      <c r="U46" s="6">
        <v>-260.78431</v>
      </c>
      <c r="W46" s="19">
        <v>24563</v>
      </c>
      <c r="X46">
        <v>7.5173654473838051E-12</v>
      </c>
      <c r="Z46" s="19">
        <v>24562</v>
      </c>
      <c r="AA46" t="s">
        <v>215</v>
      </c>
      <c r="AB46" t="s">
        <v>216</v>
      </c>
      <c r="AC46" t="s">
        <v>217</v>
      </c>
      <c r="AD46" t="s">
        <v>218</v>
      </c>
      <c r="AF46" s="7">
        <v>18537</v>
      </c>
      <c r="AG46" s="6">
        <v>0.65734999999999999</v>
      </c>
      <c r="AI46" s="8"/>
    </row>
    <row r="47" spans="1:35" ht="14.4">
      <c r="A47" s="7">
        <v>24016</v>
      </c>
      <c r="B47" s="2">
        <v>0.28000000000000003</v>
      </c>
      <c r="C47" s="7">
        <v>24016</v>
      </c>
      <c r="D47" s="2">
        <v>0.3</v>
      </c>
      <c r="E47" s="38">
        <v>7.0000000000000007E-2</v>
      </c>
      <c r="F47" s="38"/>
      <c r="G47" s="7">
        <v>18568</v>
      </c>
      <c r="H47" s="6">
        <v>0.40816000000000002</v>
      </c>
      <c r="J47" s="7">
        <v>27334</v>
      </c>
      <c r="K47" s="6">
        <v>-18.644439999999999</v>
      </c>
      <c r="M47" s="17">
        <v>22951</v>
      </c>
      <c r="N47" s="18">
        <v>1.41883</v>
      </c>
      <c r="P47" s="19">
        <v>26329</v>
      </c>
      <c r="Q47">
        <v>59.6</v>
      </c>
      <c r="R47">
        <f t="shared" si="0"/>
        <v>3.4722222222222224E-2</v>
      </c>
      <c r="T47" s="7">
        <v>25934</v>
      </c>
      <c r="U47" s="6">
        <v>-65.853660000000005</v>
      </c>
      <c r="W47" s="19">
        <v>24593</v>
      </c>
      <c r="X47">
        <v>2.0479156547003399E-12</v>
      </c>
      <c r="Z47" s="19">
        <v>24590</v>
      </c>
      <c r="AA47" t="s">
        <v>219</v>
      </c>
      <c r="AB47" t="s">
        <v>220</v>
      </c>
      <c r="AC47" t="s">
        <v>221</v>
      </c>
      <c r="AD47" t="s">
        <v>222</v>
      </c>
      <c r="AF47" s="7">
        <v>18568</v>
      </c>
      <c r="AG47" s="6">
        <v>0.40816000000000002</v>
      </c>
      <c r="AI47" s="8"/>
    </row>
    <row r="48" spans="1:35" ht="14.4">
      <c r="A48" s="7">
        <v>24047</v>
      </c>
      <c r="B48" s="2">
        <v>0.35</v>
      </c>
      <c r="C48" s="7">
        <v>24047</v>
      </c>
      <c r="D48" s="2">
        <v>0.36</v>
      </c>
      <c r="E48" s="38">
        <v>-0.33</v>
      </c>
      <c r="F48" s="38"/>
      <c r="G48" s="7">
        <v>18598</v>
      </c>
      <c r="H48" s="6">
        <v>1.5447200000000001</v>
      </c>
      <c r="J48" s="7">
        <v>27364</v>
      </c>
      <c r="K48" s="6">
        <v>-10.2332</v>
      </c>
      <c r="M48" s="17">
        <v>22981</v>
      </c>
      <c r="N48" s="18">
        <v>0.51115999999999995</v>
      </c>
      <c r="P48" s="19">
        <v>26358</v>
      </c>
      <c r="Q48">
        <v>60.6</v>
      </c>
      <c r="R48">
        <f t="shared" si="0"/>
        <v>1.6778523489932886E-2</v>
      </c>
      <c r="T48" s="7">
        <v>25965</v>
      </c>
      <c r="U48" s="6">
        <v>-100</v>
      </c>
      <c r="W48" s="19">
        <v>24624</v>
      </c>
      <c r="X48">
        <v>1.582700703161503E-11</v>
      </c>
      <c r="Z48" s="19">
        <v>24623</v>
      </c>
      <c r="AA48" t="s">
        <v>223</v>
      </c>
      <c r="AB48" t="s">
        <v>224</v>
      </c>
      <c r="AC48" t="s">
        <v>225</v>
      </c>
      <c r="AD48" t="s">
        <v>226</v>
      </c>
      <c r="AF48" s="7">
        <v>18598</v>
      </c>
      <c r="AG48" s="6">
        <v>1.5447200000000001</v>
      </c>
      <c r="AI48" s="8"/>
    </row>
    <row r="49" spans="1:35" ht="14.4">
      <c r="A49" s="7">
        <v>24077</v>
      </c>
      <c r="B49" s="2">
        <v>0.02</v>
      </c>
      <c r="C49" s="7">
        <v>24077</v>
      </c>
      <c r="D49" s="2">
        <v>0.35</v>
      </c>
      <c r="E49" s="38">
        <v>0.17</v>
      </c>
      <c r="F49" s="38"/>
      <c r="G49" s="7">
        <v>18629</v>
      </c>
      <c r="H49" s="6">
        <v>1.60128</v>
      </c>
      <c r="J49" s="7">
        <v>27395</v>
      </c>
      <c r="K49" s="6">
        <v>-34.35624</v>
      </c>
      <c r="M49" s="17">
        <v>23012</v>
      </c>
      <c r="N49" s="18">
        <v>0.21412999999999999</v>
      </c>
      <c r="P49" s="19">
        <v>26389</v>
      </c>
      <c r="Q49">
        <v>59.8</v>
      </c>
      <c r="R49">
        <f t="shared" si="0"/>
        <v>-1.3201320132013271E-2</v>
      </c>
      <c r="T49" s="7">
        <v>25993</v>
      </c>
      <c r="U49" s="6"/>
      <c r="W49" s="19">
        <v>24654</v>
      </c>
      <c r="X49">
        <v>3.2486500155254401E-12</v>
      </c>
      <c r="Z49" s="19">
        <v>24653</v>
      </c>
      <c r="AA49" t="s">
        <v>227</v>
      </c>
      <c r="AB49" t="s">
        <v>228</v>
      </c>
      <c r="AC49" t="s">
        <v>229</v>
      </c>
      <c r="AD49" t="s">
        <v>230</v>
      </c>
      <c r="AF49" s="7">
        <v>18629</v>
      </c>
      <c r="AG49" s="6">
        <v>1.60128</v>
      </c>
      <c r="AI49" s="8"/>
    </row>
    <row r="50" spans="1:35" ht="14.4">
      <c r="A50" s="7">
        <v>24108</v>
      </c>
      <c r="B50" s="2">
        <v>0.19</v>
      </c>
      <c r="C50" s="7">
        <v>24108</v>
      </c>
      <c r="D50" s="2">
        <v>0.28999999999999998</v>
      </c>
      <c r="E50" s="38">
        <v>0.2</v>
      </c>
      <c r="F50" s="38"/>
      <c r="G50" s="7">
        <v>18660</v>
      </c>
      <c r="H50" s="6">
        <v>1.77305</v>
      </c>
      <c r="J50" s="7">
        <v>27426</v>
      </c>
      <c r="K50" s="6">
        <v>-40.859099999999998</v>
      </c>
      <c r="M50" s="17">
        <v>23043</v>
      </c>
      <c r="N50" s="18">
        <v>-0.26708999999999999</v>
      </c>
      <c r="P50" s="19">
        <v>26419</v>
      </c>
      <c r="Q50">
        <v>59.3</v>
      </c>
      <c r="R50">
        <f t="shared" si="0"/>
        <v>-8.3612040133779261E-3</v>
      </c>
      <c r="T50" s="7">
        <v>26024</v>
      </c>
      <c r="U50" s="6">
        <v>-866.66666999999995</v>
      </c>
      <c r="W50" s="35">
        <v>24685</v>
      </c>
      <c r="X50" s="36">
        <v>5.5827826062531603E-12</v>
      </c>
      <c r="Y50" t="s">
        <v>2997</v>
      </c>
      <c r="Z50" s="19">
        <v>24684</v>
      </c>
      <c r="AA50" t="s">
        <v>231</v>
      </c>
      <c r="AB50" t="s">
        <v>232</v>
      </c>
      <c r="AC50" t="s">
        <v>233</v>
      </c>
      <c r="AD50" t="s">
        <v>234</v>
      </c>
      <c r="AF50" s="7">
        <v>18660</v>
      </c>
      <c r="AG50" s="6">
        <v>1.77305</v>
      </c>
      <c r="AI50" s="8"/>
    </row>
    <row r="51" spans="1:35" ht="14.4">
      <c r="A51" s="7">
        <v>24139</v>
      </c>
      <c r="B51" s="2">
        <v>0.39</v>
      </c>
      <c r="C51" s="7">
        <v>24139</v>
      </c>
      <c r="D51" s="2">
        <v>0.24</v>
      </c>
      <c r="E51" s="38">
        <v>-0.43</v>
      </c>
      <c r="F51" s="38"/>
      <c r="G51" s="7">
        <v>18688</v>
      </c>
      <c r="H51" s="6">
        <v>0.19356999999999999</v>
      </c>
      <c r="J51" s="7">
        <v>27454</v>
      </c>
      <c r="K51" s="6">
        <v>-44.91187</v>
      </c>
      <c r="M51" s="17">
        <v>23071</v>
      </c>
      <c r="N51" s="18">
        <v>0.42848999999999998</v>
      </c>
      <c r="P51" s="19">
        <v>26450</v>
      </c>
      <c r="Q51">
        <v>61.4</v>
      </c>
      <c r="R51">
        <f t="shared" si="0"/>
        <v>3.5413153456998338E-2</v>
      </c>
      <c r="T51" s="7">
        <v>26054</v>
      </c>
      <c r="U51" s="6">
        <v>-6.5217400000000003</v>
      </c>
      <c r="W51" s="19">
        <v>24716</v>
      </c>
      <c r="X51">
        <v>6.1125555405250597E-13</v>
      </c>
      <c r="Z51" s="19">
        <v>24715</v>
      </c>
      <c r="AA51" t="s">
        <v>235</v>
      </c>
      <c r="AB51" t="s">
        <v>236</v>
      </c>
      <c r="AC51" t="s">
        <v>237</v>
      </c>
      <c r="AD51" t="s">
        <v>238</v>
      </c>
      <c r="AF51" s="7">
        <v>18688</v>
      </c>
      <c r="AG51" s="6">
        <v>0.19356999999999999</v>
      </c>
      <c r="AI51" s="8"/>
    </row>
    <row r="52" spans="1:35" ht="14.4">
      <c r="A52" s="7">
        <v>24167</v>
      </c>
      <c r="B52" s="2">
        <v>-0.04</v>
      </c>
      <c r="C52" s="7">
        <v>24167</v>
      </c>
      <c r="D52" s="2">
        <v>0.23</v>
      </c>
      <c r="E52" s="38">
        <v>0.2</v>
      </c>
      <c r="F52" s="38"/>
      <c r="G52" s="7">
        <v>18719</v>
      </c>
      <c r="H52" s="6">
        <v>0.15456</v>
      </c>
      <c r="J52" s="7">
        <v>27485</v>
      </c>
      <c r="K52" s="6">
        <v>-67.299409999999995</v>
      </c>
      <c r="M52" s="17">
        <v>23102</v>
      </c>
      <c r="N52" s="18">
        <v>0.37333</v>
      </c>
      <c r="P52" s="19">
        <v>26480</v>
      </c>
      <c r="Q52">
        <v>58.6</v>
      </c>
      <c r="R52">
        <f t="shared" si="0"/>
        <v>-4.560260586319214E-2</v>
      </c>
      <c r="T52" s="7">
        <v>26085</v>
      </c>
      <c r="U52" s="6">
        <v>-6.9767400000000004</v>
      </c>
      <c r="W52" s="19">
        <v>24746</v>
      </c>
      <c r="X52">
        <v>8.8019485172309081E-13</v>
      </c>
      <c r="Z52" s="19">
        <v>24744</v>
      </c>
      <c r="AA52" t="s">
        <v>239</v>
      </c>
      <c r="AB52" t="s">
        <v>240</v>
      </c>
      <c r="AC52" t="s">
        <v>241</v>
      </c>
      <c r="AD52" t="s">
        <v>242</v>
      </c>
      <c r="AF52" s="7">
        <v>18719</v>
      </c>
      <c r="AG52" s="6">
        <v>0.15456</v>
      </c>
      <c r="AI52" s="8"/>
    </row>
    <row r="53" spans="1:35" ht="14.4">
      <c r="A53" s="7">
        <v>24198</v>
      </c>
      <c r="B53" s="2">
        <v>0.16</v>
      </c>
      <c r="C53" s="7">
        <v>24198</v>
      </c>
      <c r="D53" s="2">
        <v>0.11</v>
      </c>
      <c r="E53" s="38">
        <v>-0.11</v>
      </c>
      <c r="F53" s="38"/>
      <c r="G53" s="7">
        <v>18749</v>
      </c>
      <c r="H53" s="6">
        <v>0.27006000000000002</v>
      </c>
      <c r="J53" s="7">
        <v>27515</v>
      </c>
      <c r="K53" s="6">
        <v>-240.10068999999999</v>
      </c>
      <c r="M53" s="17">
        <v>23132</v>
      </c>
      <c r="N53" s="18">
        <v>0.21254000000000001</v>
      </c>
      <c r="P53" s="19">
        <v>26511</v>
      </c>
      <c r="Q53">
        <v>60.1</v>
      </c>
      <c r="R53">
        <f t="shared" si="0"/>
        <v>2.5597269624573378E-2</v>
      </c>
      <c r="T53" s="7">
        <v>26115</v>
      </c>
      <c r="U53" s="6">
        <v>-135</v>
      </c>
      <c r="W53" s="19">
        <v>24777</v>
      </c>
      <c r="X53">
        <v>6.2406027082454703E-12</v>
      </c>
      <c r="Z53" s="19">
        <v>24776</v>
      </c>
      <c r="AA53" t="s">
        <v>243</v>
      </c>
      <c r="AB53" t="s">
        <v>244</v>
      </c>
      <c r="AC53" t="s">
        <v>245</v>
      </c>
      <c r="AD53" t="s">
        <v>246</v>
      </c>
      <c r="AF53" s="7">
        <v>18749</v>
      </c>
      <c r="AG53" s="6">
        <v>0.27006000000000002</v>
      </c>
      <c r="AI53" s="8"/>
    </row>
    <row r="54" spans="1:35" ht="14.4">
      <c r="A54" s="7">
        <v>24228</v>
      </c>
      <c r="B54" s="2">
        <v>0.05</v>
      </c>
      <c r="C54" s="7">
        <v>24228</v>
      </c>
      <c r="D54" s="2">
        <v>-0.06</v>
      </c>
      <c r="E54" s="38">
        <v>-0.57999999999999996</v>
      </c>
      <c r="F54" s="38"/>
      <c r="G54" s="7">
        <v>18780</v>
      </c>
      <c r="H54" s="6">
        <v>-0.23086000000000001</v>
      </c>
      <c r="J54" s="7">
        <v>27546</v>
      </c>
      <c r="K54" s="6">
        <v>66.129800000000003</v>
      </c>
      <c r="M54" s="17">
        <v>23163</v>
      </c>
      <c r="N54" s="18">
        <v>1.1930000000000001</v>
      </c>
      <c r="P54" s="19">
        <v>26542</v>
      </c>
      <c r="Q54">
        <v>61.7</v>
      </c>
      <c r="R54">
        <f t="shared" si="0"/>
        <v>2.6622296173044947E-2</v>
      </c>
      <c r="T54" s="7">
        <v>26146</v>
      </c>
      <c r="U54" s="6">
        <v>-57.142859999999999</v>
      </c>
      <c r="W54" s="19">
        <v>24807</v>
      </c>
      <c r="X54">
        <v>5.7789825800659876E-12</v>
      </c>
      <c r="Z54" s="19">
        <v>24806</v>
      </c>
      <c r="AA54" t="s">
        <v>247</v>
      </c>
      <c r="AB54" t="s">
        <v>248</v>
      </c>
      <c r="AC54" t="s">
        <v>249</v>
      </c>
      <c r="AD54" t="s">
        <v>250</v>
      </c>
      <c r="AF54" s="7">
        <v>18780</v>
      </c>
      <c r="AG54" s="6">
        <v>-0.23086000000000001</v>
      </c>
      <c r="AI54" s="8"/>
    </row>
    <row r="55" spans="1:35" ht="14.4">
      <c r="A55" s="7">
        <v>24259</v>
      </c>
      <c r="B55" s="2">
        <v>-0.53</v>
      </c>
      <c r="C55" s="7">
        <v>24259</v>
      </c>
      <c r="D55" s="2">
        <v>-0.32</v>
      </c>
      <c r="E55" s="38">
        <v>-0.17</v>
      </c>
      <c r="F55" s="38"/>
      <c r="G55" s="7">
        <v>18810</v>
      </c>
      <c r="H55" s="6">
        <v>-7.7130000000000004E-2</v>
      </c>
      <c r="J55" s="7">
        <v>27576</v>
      </c>
      <c r="K55" s="6">
        <v>9.6218500000000002</v>
      </c>
      <c r="M55" s="17">
        <v>23193</v>
      </c>
      <c r="N55" s="18">
        <v>0.70735999999999999</v>
      </c>
      <c r="P55" s="19">
        <v>26572</v>
      </c>
      <c r="Q55">
        <v>65.099999999999994</v>
      </c>
      <c r="R55">
        <f t="shared" si="0"/>
        <v>5.5105348460291595E-2</v>
      </c>
      <c r="T55" s="7">
        <v>26177</v>
      </c>
      <c r="U55" s="6">
        <v>-1766.6666700000001</v>
      </c>
      <c r="W55" s="19">
        <v>24838</v>
      </c>
      <c r="X55">
        <v>4.1939434675904204E-12</v>
      </c>
      <c r="Z55" s="19">
        <v>24835</v>
      </c>
      <c r="AA55" t="s">
        <v>251</v>
      </c>
      <c r="AB55" t="s">
        <v>252</v>
      </c>
      <c r="AC55" t="s">
        <v>253</v>
      </c>
      <c r="AD55" t="s">
        <v>254</v>
      </c>
      <c r="AF55" s="7">
        <v>18810</v>
      </c>
      <c r="AG55" s="6">
        <v>-7.7130000000000004E-2</v>
      </c>
      <c r="AI55" s="8"/>
    </row>
    <row r="56" spans="1:35" ht="14.4">
      <c r="A56" s="7">
        <v>24289</v>
      </c>
      <c r="B56" s="2">
        <v>-0.7</v>
      </c>
      <c r="C56" s="7">
        <v>24289</v>
      </c>
      <c r="D56" s="2">
        <v>-0.16</v>
      </c>
      <c r="E56" s="38">
        <v>1.56</v>
      </c>
      <c r="F56" s="38"/>
      <c r="G56" s="7">
        <v>18841</v>
      </c>
      <c r="H56" s="6">
        <v>-0.19298000000000001</v>
      </c>
      <c r="J56" s="7">
        <v>27607</v>
      </c>
      <c r="K56" s="6">
        <v>-24.137599999999999</v>
      </c>
      <c r="M56" s="17">
        <v>23224</v>
      </c>
      <c r="N56" s="18">
        <v>0.49428</v>
      </c>
      <c r="P56" s="19">
        <v>26603</v>
      </c>
      <c r="Q56">
        <v>67</v>
      </c>
      <c r="R56">
        <f t="shared" si="0"/>
        <v>2.9185867895545406E-2</v>
      </c>
      <c r="T56" s="7">
        <v>26207</v>
      </c>
      <c r="U56" s="6">
        <v>-57</v>
      </c>
      <c r="W56" s="19">
        <v>24869</v>
      </c>
      <c r="X56">
        <v>3.5392479185148171E-12</v>
      </c>
      <c r="Z56" s="19">
        <v>24868</v>
      </c>
      <c r="AA56" t="s">
        <v>255</v>
      </c>
      <c r="AB56" t="s">
        <v>256</v>
      </c>
      <c r="AC56" t="s">
        <v>257</v>
      </c>
      <c r="AD56" t="s">
        <v>258</v>
      </c>
      <c r="AF56" s="7">
        <v>18841</v>
      </c>
      <c r="AG56" s="6">
        <v>-0.19298000000000001</v>
      </c>
      <c r="AI56" s="8"/>
    </row>
    <row r="57" spans="1:35" ht="14.4">
      <c r="A57" s="7">
        <v>24320</v>
      </c>
      <c r="B57" s="2">
        <v>0.86</v>
      </c>
      <c r="C57" s="7">
        <v>24320</v>
      </c>
      <c r="D57" s="2">
        <v>-0.22</v>
      </c>
      <c r="E57" s="38">
        <v>-1.59</v>
      </c>
      <c r="F57" s="38"/>
      <c r="G57" s="7">
        <v>18872</v>
      </c>
      <c r="H57" s="6">
        <v>0.65739000000000003</v>
      </c>
      <c r="J57" s="7">
        <v>27638</v>
      </c>
      <c r="K57" s="6">
        <v>-63.942340000000002</v>
      </c>
      <c r="M57" s="17">
        <v>23255</v>
      </c>
      <c r="N57" s="18">
        <v>-0.20709</v>
      </c>
      <c r="P57" s="19">
        <v>26633</v>
      </c>
      <c r="Q57">
        <v>69.900000000000006</v>
      </c>
      <c r="R57">
        <f t="shared" si="0"/>
        <v>4.3283582089552325E-2</v>
      </c>
      <c r="T57" s="7">
        <v>26238</v>
      </c>
      <c r="U57" s="6">
        <v>51.162790000000001</v>
      </c>
      <c r="W57" s="19">
        <v>24898</v>
      </c>
      <c r="X57">
        <v>3.6464246819460844E-12</v>
      </c>
      <c r="Z57" s="19">
        <v>24897</v>
      </c>
      <c r="AA57" t="s">
        <v>259</v>
      </c>
      <c r="AB57" t="s">
        <v>260</v>
      </c>
      <c r="AC57" t="s">
        <v>261</v>
      </c>
      <c r="AD57" t="s">
        <v>262</v>
      </c>
      <c r="AF57" s="7">
        <v>18872</v>
      </c>
      <c r="AG57" s="6">
        <v>0.65739000000000003</v>
      </c>
      <c r="AI57" s="8"/>
    </row>
    <row r="58" spans="1:35" ht="14.4">
      <c r="A58" s="7">
        <v>24351</v>
      </c>
      <c r="B58" s="2">
        <v>-0.73</v>
      </c>
      <c r="C58" s="7">
        <v>24351</v>
      </c>
      <c r="D58" s="2">
        <v>-0.13</v>
      </c>
      <c r="E58" s="38">
        <v>-0.05</v>
      </c>
      <c r="F58" s="38"/>
      <c r="G58" s="7">
        <v>18902</v>
      </c>
      <c r="H58" s="6">
        <v>0.49941999999999998</v>
      </c>
      <c r="J58" s="7">
        <v>27668</v>
      </c>
      <c r="K58" s="6">
        <v>-132.92195000000001</v>
      </c>
      <c r="M58" s="17">
        <v>23285</v>
      </c>
      <c r="N58" s="18">
        <v>0.12970000000000001</v>
      </c>
      <c r="P58" s="19">
        <v>26664</v>
      </c>
      <c r="Q58">
        <v>70.5</v>
      </c>
      <c r="R58">
        <f t="shared" si="0"/>
        <v>8.583690987124382E-3</v>
      </c>
      <c r="T58" s="7">
        <v>26268</v>
      </c>
      <c r="U58" s="6">
        <v>29.23077</v>
      </c>
      <c r="W58" s="19">
        <v>24929</v>
      </c>
      <c r="X58">
        <v>1.5416045108817831E-11</v>
      </c>
      <c r="Z58" s="19">
        <v>24926</v>
      </c>
      <c r="AA58" t="s">
        <v>263</v>
      </c>
      <c r="AB58" t="s">
        <v>264</v>
      </c>
      <c r="AC58" t="s">
        <v>265</v>
      </c>
      <c r="AD58" t="s">
        <v>266</v>
      </c>
      <c r="AF58" s="7">
        <v>18902</v>
      </c>
      <c r="AG58" s="6">
        <v>0.49941999999999998</v>
      </c>
      <c r="AI58" s="8"/>
    </row>
    <row r="59" spans="1:35" ht="14.4">
      <c r="A59" s="7">
        <v>24381</v>
      </c>
      <c r="B59" s="2">
        <v>-0.78</v>
      </c>
      <c r="C59" s="7">
        <v>24381</v>
      </c>
      <c r="D59" s="2">
        <v>-0.45</v>
      </c>
      <c r="E59" s="38">
        <v>0.15</v>
      </c>
      <c r="F59" s="38"/>
      <c r="G59" s="7">
        <v>18933</v>
      </c>
      <c r="H59" s="6">
        <v>0.61162000000000005</v>
      </c>
      <c r="J59" s="7">
        <v>27699</v>
      </c>
      <c r="K59" s="6">
        <v>-205.80780999999999</v>
      </c>
      <c r="M59" s="17">
        <v>23316</v>
      </c>
      <c r="N59" s="18">
        <v>0.88083</v>
      </c>
      <c r="P59" s="19">
        <v>26695</v>
      </c>
      <c r="Q59">
        <v>72.099999999999994</v>
      </c>
      <c r="R59">
        <f t="shared" si="0"/>
        <v>2.2695035460992826E-2</v>
      </c>
      <c r="T59" s="7">
        <v>26299</v>
      </c>
      <c r="U59" s="6">
        <v>69.047619999999995</v>
      </c>
      <c r="W59" s="19">
        <v>24959</v>
      </c>
      <c r="X59">
        <v>3.6990081275475718E-12</v>
      </c>
      <c r="Z59" s="19">
        <v>24958</v>
      </c>
      <c r="AA59" t="s">
        <v>267</v>
      </c>
      <c r="AB59" t="s">
        <v>268</v>
      </c>
      <c r="AC59" t="s">
        <v>269</v>
      </c>
      <c r="AD59" t="s">
        <v>270</v>
      </c>
      <c r="AF59" s="7">
        <v>18933</v>
      </c>
      <c r="AG59" s="6">
        <v>0.61162000000000005</v>
      </c>
      <c r="AI59" s="8"/>
    </row>
    <row r="60" spans="1:35" ht="14.4">
      <c r="A60" s="7">
        <v>24412</v>
      </c>
      <c r="B60" s="2">
        <v>-0.63</v>
      </c>
      <c r="C60" s="7">
        <v>24412</v>
      </c>
      <c r="D60" s="2">
        <v>-0.59</v>
      </c>
      <c r="E60" s="38">
        <v>0.27</v>
      </c>
      <c r="F60" s="38"/>
      <c r="G60" s="7">
        <v>18963</v>
      </c>
      <c r="H60" s="6">
        <v>0.56991000000000003</v>
      </c>
      <c r="J60" s="7">
        <v>27729</v>
      </c>
      <c r="K60" s="6">
        <v>686.60180000000003</v>
      </c>
      <c r="M60" s="17">
        <v>23346</v>
      </c>
      <c r="N60" s="18">
        <v>1.36107</v>
      </c>
      <c r="P60" s="19">
        <v>26723</v>
      </c>
      <c r="Q60">
        <v>69.599999999999994</v>
      </c>
      <c r="R60">
        <f t="shared" si="0"/>
        <v>-3.4674063800277398E-2</v>
      </c>
      <c r="T60" s="7">
        <v>26330</v>
      </c>
      <c r="U60" s="6">
        <v>-72.535210000000006</v>
      </c>
      <c r="W60" s="19">
        <v>24990</v>
      </c>
      <c r="X60">
        <v>6.0086184586181559E-12</v>
      </c>
      <c r="Z60" s="19">
        <v>24989</v>
      </c>
      <c r="AA60" t="s">
        <v>271</v>
      </c>
      <c r="AB60" t="s">
        <v>272</v>
      </c>
      <c r="AC60" t="s">
        <v>273</v>
      </c>
      <c r="AD60" t="s">
        <v>274</v>
      </c>
      <c r="AF60" s="7">
        <v>18963</v>
      </c>
      <c r="AG60" s="6">
        <v>0.56991000000000003</v>
      </c>
      <c r="AI60" s="8"/>
    </row>
    <row r="61" spans="1:35" ht="14.4">
      <c r="A61" s="7">
        <v>24442</v>
      </c>
      <c r="B61" s="2">
        <v>-0.36</v>
      </c>
      <c r="C61" s="7">
        <v>24442</v>
      </c>
      <c r="D61" s="2">
        <v>-0.55000000000000004</v>
      </c>
      <c r="E61" s="38">
        <v>0.88</v>
      </c>
      <c r="F61" s="38"/>
      <c r="G61" s="7">
        <v>18994</v>
      </c>
      <c r="H61" s="6">
        <v>-7.5560000000000002E-2</v>
      </c>
      <c r="J61" s="7">
        <v>27760</v>
      </c>
      <c r="K61" s="6">
        <v>113.42024000000001</v>
      </c>
      <c r="M61" s="17">
        <v>23377</v>
      </c>
      <c r="N61" s="18">
        <v>0.53205000000000002</v>
      </c>
      <c r="P61" s="19">
        <v>26754</v>
      </c>
      <c r="Q61">
        <v>69.599999999999994</v>
      </c>
      <c r="R61">
        <f t="shared" si="0"/>
        <v>0</v>
      </c>
      <c r="T61" s="7">
        <v>26359</v>
      </c>
      <c r="U61" s="6">
        <v>166.66667000000001</v>
      </c>
      <c r="W61" s="19">
        <v>25020</v>
      </c>
      <c r="X61">
        <v>1.612150642832464E-12</v>
      </c>
      <c r="Z61" s="19">
        <v>25017</v>
      </c>
      <c r="AA61" t="s">
        <v>275</v>
      </c>
      <c r="AB61" t="s">
        <v>276</v>
      </c>
      <c r="AC61" t="s">
        <v>277</v>
      </c>
      <c r="AD61" t="s">
        <v>278</v>
      </c>
      <c r="AF61" s="7">
        <v>18994</v>
      </c>
      <c r="AG61" s="6">
        <v>-7.5560000000000002E-2</v>
      </c>
      <c r="AI61" s="8"/>
    </row>
    <row r="62" spans="1:35" ht="14.4">
      <c r="A62" s="7">
        <v>24473</v>
      </c>
      <c r="B62" s="2">
        <v>0.52</v>
      </c>
      <c r="C62" s="7">
        <v>24473</v>
      </c>
      <c r="D62" s="2">
        <v>-0.28999999999999998</v>
      </c>
      <c r="E62" s="38">
        <v>-0.55000000000000004</v>
      </c>
      <c r="F62" s="38"/>
      <c r="G62" s="7">
        <v>19025</v>
      </c>
      <c r="H62" s="6">
        <v>-0.15123</v>
      </c>
      <c r="J62" s="7">
        <v>27791</v>
      </c>
      <c r="K62" s="6">
        <v>17.26239</v>
      </c>
      <c r="M62" s="17">
        <v>23408</v>
      </c>
      <c r="N62" s="18">
        <v>0.85685</v>
      </c>
      <c r="P62" s="19">
        <v>26784</v>
      </c>
      <c r="Q62">
        <v>67.7</v>
      </c>
      <c r="R62">
        <f t="shared" si="0"/>
        <v>-2.7298850574712524E-2</v>
      </c>
      <c r="T62" s="7">
        <v>26390</v>
      </c>
      <c r="U62" s="6">
        <v>-28.846150000000002</v>
      </c>
      <c r="W62" s="19">
        <v>25051</v>
      </c>
      <c r="X62">
        <v>3.364357975986646E-12</v>
      </c>
      <c r="Z62" s="19">
        <v>25049</v>
      </c>
      <c r="AA62" t="s">
        <v>279</v>
      </c>
      <c r="AB62" t="s">
        <v>280</v>
      </c>
      <c r="AC62" t="s">
        <v>281</v>
      </c>
      <c r="AD62" t="s">
        <v>282</v>
      </c>
      <c r="AF62" s="7">
        <v>19025</v>
      </c>
      <c r="AG62" s="6">
        <v>-0.15123</v>
      </c>
      <c r="AI62" s="8"/>
    </row>
    <row r="63" spans="1:35" ht="14.4">
      <c r="A63" s="7">
        <v>24504</v>
      </c>
      <c r="B63" s="2">
        <v>-0.03</v>
      </c>
      <c r="C63" s="7">
        <v>24504</v>
      </c>
      <c r="D63" s="2">
        <v>-0.36</v>
      </c>
      <c r="E63" s="38">
        <v>0.03</v>
      </c>
      <c r="F63" s="38"/>
      <c r="G63" s="7">
        <v>19054</v>
      </c>
      <c r="H63" s="6">
        <v>-7.5730000000000006E-2</v>
      </c>
      <c r="J63" s="7">
        <v>27820</v>
      </c>
      <c r="K63" s="6">
        <v>2.62357</v>
      </c>
      <c r="M63" s="17">
        <v>23437</v>
      </c>
      <c r="N63" s="18">
        <v>0.39979999999999999</v>
      </c>
      <c r="P63" s="19">
        <v>26815</v>
      </c>
      <c r="Q63">
        <v>64.8</v>
      </c>
      <c r="R63">
        <f t="shared" si="0"/>
        <v>-4.2836041358936566E-2</v>
      </c>
      <c r="T63" s="7">
        <v>26420</v>
      </c>
      <c r="U63" s="6">
        <v>-31.08108</v>
      </c>
      <c r="W63" s="19">
        <v>25082</v>
      </c>
      <c r="X63">
        <v>1.501044481174419E-12</v>
      </c>
      <c r="Z63" s="19">
        <v>25080</v>
      </c>
      <c r="AA63" t="s">
        <v>283</v>
      </c>
      <c r="AB63" t="s">
        <v>284</v>
      </c>
      <c r="AC63" t="s">
        <v>285</v>
      </c>
      <c r="AD63" t="s">
        <v>286</v>
      </c>
      <c r="AF63" s="7">
        <v>19054</v>
      </c>
      <c r="AG63" s="6">
        <v>-7.5730000000000006E-2</v>
      </c>
      <c r="AI63" s="8"/>
    </row>
    <row r="64" spans="1:35" ht="14.4">
      <c r="A64" s="7">
        <v>24532</v>
      </c>
      <c r="B64" s="2">
        <v>0</v>
      </c>
      <c r="C64" s="7">
        <v>24532</v>
      </c>
      <c r="D64" s="2">
        <v>0.04</v>
      </c>
      <c r="E64" s="38">
        <v>0.78</v>
      </c>
      <c r="F64" s="38"/>
      <c r="G64" s="7">
        <v>19085</v>
      </c>
      <c r="H64" s="6">
        <v>0.26524999999999999</v>
      </c>
      <c r="J64" s="7">
        <v>27851</v>
      </c>
      <c r="K64" s="6">
        <v>-13.692729999999999</v>
      </c>
      <c r="M64" s="17">
        <v>23468</v>
      </c>
      <c r="N64" s="18">
        <v>0.24887999999999999</v>
      </c>
      <c r="P64" s="19">
        <v>26845</v>
      </c>
      <c r="Q64">
        <v>65</v>
      </c>
      <c r="R64">
        <f t="shared" si="0"/>
        <v>3.0864197530864638E-3</v>
      </c>
      <c r="T64" s="7">
        <v>26451</v>
      </c>
      <c r="U64" s="6">
        <v>0</v>
      </c>
      <c r="W64" s="19">
        <v>25112</v>
      </c>
      <c r="X64">
        <v>1.156270676495727E-12</v>
      </c>
      <c r="Z64" s="19">
        <v>25111</v>
      </c>
      <c r="AA64" t="s">
        <v>287</v>
      </c>
      <c r="AB64" t="s">
        <v>288</v>
      </c>
      <c r="AC64" t="s">
        <v>289</v>
      </c>
      <c r="AD64" t="s">
        <v>290</v>
      </c>
      <c r="AF64" s="7">
        <v>19085</v>
      </c>
      <c r="AG64" s="6">
        <v>0.26524999999999999</v>
      </c>
      <c r="AI64" s="8"/>
    </row>
    <row r="65" spans="1:35" ht="14.4">
      <c r="A65" s="7">
        <v>24563</v>
      </c>
      <c r="B65" s="2">
        <v>0.78</v>
      </c>
      <c r="C65" s="7">
        <v>24563</v>
      </c>
      <c r="D65" s="2">
        <v>0.56000000000000005</v>
      </c>
      <c r="E65" s="38">
        <v>-0.1</v>
      </c>
      <c r="F65" s="38"/>
      <c r="G65" s="7">
        <v>19115</v>
      </c>
      <c r="H65" s="6">
        <v>3.7789999999999997E-2</v>
      </c>
      <c r="J65" s="7">
        <v>27881</v>
      </c>
      <c r="K65" s="6">
        <v>-20.19089</v>
      </c>
      <c r="M65" s="17">
        <v>23498</v>
      </c>
      <c r="N65" s="18">
        <v>1.3902699999999999</v>
      </c>
      <c r="P65" s="19">
        <v>26876</v>
      </c>
      <c r="Q65">
        <v>57.8</v>
      </c>
      <c r="R65">
        <f t="shared" si="0"/>
        <v>-0.11076923076923081</v>
      </c>
      <c r="T65" s="7">
        <v>26481</v>
      </c>
      <c r="U65" s="6">
        <v>-109.80392000000001</v>
      </c>
      <c r="W65" s="19">
        <v>25143</v>
      </c>
      <c r="X65">
        <v>2.268059139518033E-12</v>
      </c>
      <c r="Z65" s="19">
        <v>25142</v>
      </c>
      <c r="AA65" t="s">
        <v>291</v>
      </c>
      <c r="AB65" t="s">
        <v>292</v>
      </c>
      <c r="AC65" t="s">
        <v>293</v>
      </c>
      <c r="AD65" t="s">
        <v>294</v>
      </c>
      <c r="AF65" s="7">
        <v>19115</v>
      </c>
      <c r="AG65" s="6">
        <v>3.7789999999999997E-2</v>
      </c>
      <c r="AI65" s="8"/>
    </row>
    <row r="66" spans="1:35" ht="14.4">
      <c r="A66" s="7">
        <v>24593</v>
      </c>
      <c r="B66" s="2">
        <v>0.68</v>
      </c>
      <c r="C66" s="7">
        <v>24593</v>
      </c>
      <c r="D66" s="2">
        <v>0.92</v>
      </c>
      <c r="E66" s="38">
        <v>1.04</v>
      </c>
      <c r="F66" s="38"/>
      <c r="G66" s="7">
        <v>19146</v>
      </c>
      <c r="H66" s="6">
        <v>0.22667000000000001</v>
      </c>
      <c r="J66" s="7">
        <v>27912</v>
      </c>
      <c r="K66" s="6">
        <v>3.1413000000000002</v>
      </c>
      <c r="M66" s="17">
        <v>23529</v>
      </c>
      <c r="N66" s="18">
        <v>0.73456999999999995</v>
      </c>
      <c r="P66" s="19">
        <v>26907</v>
      </c>
      <c r="Q66">
        <v>62.7</v>
      </c>
      <c r="R66">
        <f t="shared" si="0"/>
        <v>8.4775086505190417E-2</v>
      </c>
      <c r="T66" s="7">
        <v>26512</v>
      </c>
      <c r="U66" s="6">
        <v>-3080</v>
      </c>
      <c r="W66" s="19">
        <v>25173</v>
      </c>
      <c r="X66">
        <v>3.6299680283489358E-12</v>
      </c>
      <c r="Z66" s="19">
        <v>25171</v>
      </c>
      <c r="AA66" t="s">
        <v>295</v>
      </c>
      <c r="AB66" t="s">
        <v>296</v>
      </c>
      <c r="AC66" t="s">
        <v>297</v>
      </c>
      <c r="AD66" t="s">
        <v>298</v>
      </c>
      <c r="AF66" s="7">
        <v>19146</v>
      </c>
      <c r="AG66" s="6">
        <v>0.22667000000000001</v>
      </c>
      <c r="AI66" s="8"/>
    </row>
    <row r="67" spans="1:35" ht="14.4">
      <c r="A67" s="7">
        <v>24624</v>
      </c>
      <c r="B67" s="2">
        <v>1.72</v>
      </c>
      <c r="C67" s="7">
        <v>24624</v>
      </c>
      <c r="D67" s="2">
        <v>1.06</v>
      </c>
      <c r="E67" s="38">
        <v>-0.31</v>
      </c>
      <c r="F67" s="38"/>
      <c r="G67" s="7">
        <v>19176</v>
      </c>
      <c r="H67" s="6">
        <v>0.56540000000000001</v>
      </c>
      <c r="J67" s="7">
        <v>27942</v>
      </c>
      <c r="K67" s="6">
        <v>29.900040000000001</v>
      </c>
      <c r="M67" s="17">
        <v>23559</v>
      </c>
      <c r="N67" s="18">
        <v>0.85075000000000001</v>
      </c>
      <c r="P67" s="19">
        <v>26937</v>
      </c>
      <c r="Q67">
        <v>63.5</v>
      </c>
      <c r="R67">
        <f t="shared" si="0"/>
        <v>1.2759170653907449E-2</v>
      </c>
      <c r="T67" s="7">
        <v>26543</v>
      </c>
      <c r="U67" s="6">
        <v>-40.268459999999997</v>
      </c>
      <c r="W67" s="19">
        <v>25204</v>
      </c>
      <c r="X67">
        <v>4.2386071398689651E-13</v>
      </c>
      <c r="Z67" s="19">
        <v>25203</v>
      </c>
      <c r="AA67" t="s">
        <v>299</v>
      </c>
      <c r="AB67" t="s">
        <v>300</v>
      </c>
      <c r="AC67" t="s">
        <v>301</v>
      </c>
      <c r="AD67" t="s">
        <v>302</v>
      </c>
      <c r="AF67" s="7">
        <v>19176</v>
      </c>
      <c r="AG67" s="6">
        <v>0.56540000000000001</v>
      </c>
      <c r="AI67" s="8"/>
    </row>
    <row r="68" spans="1:35" ht="14.4">
      <c r="A68" s="7">
        <v>24654</v>
      </c>
      <c r="B68" s="2">
        <v>1.41</v>
      </c>
      <c r="C68" s="7">
        <v>24654</v>
      </c>
      <c r="D68" s="2">
        <v>1.38</v>
      </c>
      <c r="E68" s="38">
        <v>-0.14000000000000001</v>
      </c>
      <c r="F68" s="38"/>
      <c r="G68" s="7">
        <v>19207</v>
      </c>
      <c r="H68" s="6">
        <v>3.7479999999999999E-2</v>
      </c>
      <c r="J68" s="7">
        <v>27973</v>
      </c>
      <c r="K68" s="6">
        <v>10.44229</v>
      </c>
      <c r="M68" s="17">
        <v>23590</v>
      </c>
      <c r="N68" s="18">
        <v>0.67486000000000002</v>
      </c>
      <c r="P68" s="19">
        <v>26968</v>
      </c>
      <c r="Q68">
        <v>66.2</v>
      </c>
      <c r="R68">
        <f t="shared" si="0"/>
        <v>4.2519685039370127E-2</v>
      </c>
      <c r="T68" s="7">
        <v>26573</v>
      </c>
      <c r="U68" s="6">
        <v>53.932580000000002</v>
      </c>
      <c r="W68" s="19">
        <v>25235</v>
      </c>
      <c r="X68">
        <v>3.6227421648141868E-12</v>
      </c>
      <c r="Z68" s="19">
        <v>25234</v>
      </c>
      <c r="AA68" t="s">
        <v>303</v>
      </c>
      <c r="AB68" t="s">
        <v>304</v>
      </c>
      <c r="AC68" t="s">
        <v>305</v>
      </c>
      <c r="AD68" t="s">
        <v>306</v>
      </c>
      <c r="AF68" s="7">
        <v>19207</v>
      </c>
      <c r="AG68" s="6">
        <v>3.7479999999999999E-2</v>
      </c>
      <c r="AI68" s="8"/>
    </row>
    <row r="69" spans="1:35" ht="14.4">
      <c r="A69" s="7">
        <v>24685</v>
      </c>
      <c r="B69" s="2">
        <v>1.27</v>
      </c>
      <c r="C69" s="7">
        <v>24685</v>
      </c>
      <c r="D69" s="2">
        <v>1.39</v>
      </c>
      <c r="E69" s="38">
        <v>0.28999999999999998</v>
      </c>
      <c r="F69" s="38"/>
      <c r="G69" s="7">
        <v>19238</v>
      </c>
      <c r="H69" s="6">
        <v>-0.2248</v>
      </c>
      <c r="J69" s="7">
        <v>28004</v>
      </c>
      <c r="K69" s="6">
        <v>2.7590599999999998</v>
      </c>
      <c r="M69" s="17">
        <v>23621</v>
      </c>
      <c r="N69" s="18">
        <v>-0.26334999999999997</v>
      </c>
      <c r="P69" s="19">
        <v>26998</v>
      </c>
      <c r="Q69">
        <v>68.099999999999994</v>
      </c>
      <c r="R69">
        <f t="shared" si="0"/>
        <v>2.8700906344410745E-2</v>
      </c>
      <c r="T69" s="7">
        <v>26604</v>
      </c>
      <c r="U69" s="6">
        <v>-5.1094900000000001</v>
      </c>
      <c r="W69" s="19">
        <v>25263</v>
      </c>
      <c r="X69">
        <v>1.15527462936023E-13</v>
      </c>
      <c r="Z69" s="19">
        <v>25262</v>
      </c>
      <c r="AA69" t="s">
        <v>307</v>
      </c>
      <c r="AB69" t="s">
        <v>308</v>
      </c>
      <c r="AC69" t="s">
        <v>309</v>
      </c>
      <c r="AD69" t="s">
        <v>310</v>
      </c>
      <c r="AF69" s="7">
        <v>19238</v>
      </c>
      <c r="AG69" s="6">
        <v>-0.2248</v>
      </c>
      <c r="AI69" s="8"/>
    </row>
    <row r="70" spans="1:35" ht="14.4">
      <c r="A70" s="7">
        <v>24716</v>
      </c>
      <c r="B70" s="2">
        <v>1.56</v>
      </c>
      <c r="C70" s="7">
        <v>24716</v>
      </c>
      <c r="D70" s="2">
        <v>1.31</v>
      </c>
      <c r="E70" s="38">
        <v>-0.05</v>
      </c>
      <c r="F70" s="38"/>
      <c r="G70" s="7">
        <v>19268</v>
      </c>
      <c r="H70" s="6">
        <v>0.22531000000000001</v>
      </c>
      <c r="J70" s="7">
        <v>28034</v>
      </c>
      <c r="K70" s="6">
        <v>-2.9573700000000001</v>
      </c>
      <c r="M70" s="17">
        <v>23651</v>
      </c>
      <c r="N70" s="18">
        <v>0.72011999999999998</v>
      </c>
      <c r="P70" s="19">
        <v>27029</v>
      </c>
      <c r="Q70">
        <v>63.6</v>
      </c>
      <c r="R70">
        <f t="shared" si="0"/>
        <v>-6.6079295154184925E-2</v>
      </c>
      <c r="T70" s="7">
        <v>26634</v>
      </c>
      <c r="U70" s="6">
        <v>-6.1538500000000003</v>
      </c>
      <c r="W70" s="19">
        <v>25294</v>
      </c>
      <c r="X70">
        <v>7.0731154538333206E-13</v>
      </c>
      <c r="Z70" s="19">
        <v>25290</v>
      </c>
      <c r="AA70" t="s">
        <v>311</v>
      </c>
      <c r="AB70" t="s">
        <v>312</v>
      </c>
      <c r="AC70" t="s">
        <v>313</v>
      </c>
      <c r="AD70" t="s">
        <v>314</v>
      </c>
      <c r="AF70" s="7">
        <v>19268</v>
      </c>
      <c r="AG70" s="6">
        <v>0.22531000000000001</v>
      </c>
      <c r="AI70" s="8"/>
    </row>
    <row r="71" spans="1:35" ht="14.4">
      <c r="A71" s="7">
        <v>24746</v>
      </c>
      <c r="B71" s="2">
        <v>1.51</v>
      </c>
      <c r="C71" s="7">
        <v>24746</v>
      </c>
      <c r="D71" s="2">
        <v>1.61</v>
      </c>
      <c r="E71" s="38">
        <v>-0.27</v>
      </c>
      <c r="F71" s="38"/>
      <c r="G71" s="7">
        <v>19299</v>
      </c>
      <c r="H71" s="6">
        <v>0</v>
      </c>
      <c r="J71" s="7">
        <v>28065</v>
      </c>
      <c r="K71" s="6">
        <v>-7.72811</v>
      </c>
      <c r="M71" s="17">
        <v>23682</v>
      </c>
      <c r="N71" s="18">
        <v>-0.76263000000000003</v>
      </c>
      <c r="P71" s="19">
        <v>27060</v>
      </c>
      <c r="Q71">
        <v>62.1</v>
      </c>
      <c r="R71">
        <f t="shared" si="0"/>
        <v>-2.3584905660377357E-2</v>
      </c>
      <c r="T71" s="7">
        <v>26665</v>
      </c>
      <c r="U71" s="6">
        <v>-12.29508</v>
      </c>
      <c r="W71" s="19">
        <v>25324</v>
      </c>
      <c r="X71">
        <v>1.1662593891323819E-12</v>
      </c>
      <c r="Z71" s="19">
        <v>25323</v>
      </c>
      <c r="AA71" t="s">
        <v>315</v>
      </c>
      <c r="AB71" t="s">
        <v>316</v>
      </c>
      <c r="AC71" t="s">
        <v>317</v>
      </c>
      <c r="AD71" t="s">
        <v>318</v>
      </c>
      <c r="AF71" s="7">
        <v>19299</v>
      </c>
      <c r="AG71" s="6">
        <v>0</v>
      </c>
      <c r="AI71" s="8"/>
    </row>
    <row r="72" spans="1:35" ht="14.4">
      <c r="A72" s="7">
        <v>24777</v>
      </c>
      <c r="B72" s="2">
        <v>1.24</v>
      </c>
      <c r="C72" s="7">
        <v>24777</v>
      </c>
      <c r="D72" s="2">
        <v>1.61</v>
      </c>
      <c r="E72" s="38">
        <v>-0.04</v>
      </c>
      <c r="F72" s="38"/>
      <c r="G72" s="7">
        <v>19329</v>
      </c>
      <c r="H72" s="6">
        <v>7.4929999999999997E-2</v>
      </c>
      <c r="J72" s="7">
        <v>28095</v>
      </c>
      <c r="K72" s="6">
        <v>2.7272599999999998</v>
      </c>
      <c r="M72" s="17">
        <v>23712</v>
      </c>
      <c r="N72" s="18">
        <v>1.1047100000000001</v>
      </c>
      <c r="P72" s="19">
        <v>27088</v>
      </c>
      <c r="Q72">
        <v>58.6</v>
      </c>
      <c r="R72">
        <f t="shared" si="0"/>
        <v>-5.6360708534621579E-2</v>
      </c>
      <c r="T72" s="7">
        <v>26696</v>
      </c>
      <c r="U72" s="6">
        <v>15.88785</v>
      </c>
      <c r="W72" s="19">
        <v>25355</v>
      </c>
      <c r="X72">
        <v>1.590531615127739E-12</v>
      </c>
      <c r="Z72" s="19">
        <v>25352</v>
      </c>
      <c r="AA72" t="s">
        <v>319</v>
      </c>
      <c r="AB72" t="s">
        <v>320</v>
      </c>
      <c r="AC72" t="s">
        <v>321</v>
      </c>
      <c r="AD72" t="s">
        <v>322</v>
      </c>
      <c r="AF72" s="7">
        <v>19329</v>
      </c>
      <c r="AG72" s="6">
        <v>7.4929999999999997E-2</v>
      </c>
      <c r="AI72" s="8"/>
    </row>
    <row r="73" spans="1:35" ht="14.4">
      <c r="A73" s="7">
        <v>24807</v>
      </c>
      <c r="B73" s="2">
        <v>1.2</v>
      </c>
      <c r="C73" s="7">
        <v>24807</v>
      </c>
      <c r="D73" s="2">
        <v>1.2</v>
      </c>
      <c r="E73" s="38">
        <v>-0.41</v>
      </c>
      <c r="F73" s="38"/>
      <c r="G73" s="7">
        <v>19360</v>
      </c>
      <c r="H73" s="6">
        <v>-0.26207000000000003</v>
      </c>
      <c r="J73" s="7">
        <v>28126</v>
      </c>
      <c r="K73" s="6">
        <v>14.31776</v>
      </c>
      <c r="M73" s="17">
        <v>23743</v>
      </c>
      <c r="N73" s="18">
        <v>0.80759999999999998</v>
      </c>
      <c r="P73" s="19">
        <v>27119</v>
      </c>
      <c r="Q73">
        <v>61.8</v>
      </c>
      <c r="R73">
        <f t="shared" si="0"/>
        <v>5.4607508532423132E-2</v>
      </c>
      <c r="T73" s="7">
        <v>26724</v>
      </c>
      <c r="U73" s="6">
        <v>-62.096769999999999</v>
      </c>
      <c r="W73" s="19">
        <v>25385</v>
      </c>
      <c r="X73">
        <v>3.9038145806390961E-12</v>
      </c>
      <c r="Z73" s="19">
        <v>25384</v>
      </c>
      <c r="AA73" t="s">
        <v>323</v>
      </c>
      <c r="AB73" t="s">
        <v>324</v>
      </c>
      <c r="AC73" t="s">
        <v>325</v>
      </c>
      <c r="AD73" t="s">
        <v>326</v>
      </c>
      <c r="AF73" s="7">
        <v>19360</v>
      </c>
      <c r="AG73" s="6">
        <v>-0.26207000000000003</v>
      </c>
      <c r="AI73" s="8"/>
    </row>
    <row r="74" spans="1:35" ht="14.4">
      <c r="A74" s="7">
        <v>24838</v>
      </c>
      <c r="B74" s="2">
        <v>0.79</v>
      </c>
      <c r="C74" s="7">
        <v>24838</v>
      </c>
      <c r="D74" s="2">
        <v>0.92</v>
      </c>
      <c r="E74" s="38">
        <v>0.02</v>
      </c>
      <c r="F74" s="38"/>
      <c r="G74" s="7">
        <v>19391</v>
      </c>
      <c r="H74" s="6">
        <v>-0.18769</v>
      </c>
      <c r="J74" s="7">
        <v>28157</v>
      </c>
      <c r="K74" s="6">
        <v>4.4473399999999996</v>
      </c>
      <c r="M74" s="17">
        <v>23774</v>
      </c>
      <c r="N74" s="18">
        <v>1.6493899999999999</v>
      </c>
      <c r="P74" s="19">
        <v>27149</v>
      </c>
      <c r="Q74">
        <v>59.9</v>
      </c>
      <c r="R74">
        <f t="shared" si="0"/>
        <v>-3.0744336569579266E-2</v>
      </c>
      <c r="T74" s="7">
        <v>26755</v>
      </c>
      <c r="U74" s="6">
        <v>-82.978719999999996</v>
      </c>
      <c r="W74" s="19">
        <v>25416</v>
      </c>
      <c r="X74">
        <v>1.2678666922368261E-11</v>
      </c>
      <c r="Z74" s="19">
        <v>25415</v>
      </c>
      <c r="AA74" t="s">
        <v>327</v>
      </c>
      <c r="AB74" t="s">
        <v>328</v>
      </c>
      <c r="AC74" t="s">
        <v>329</v>
      </c>
      <c r="AD74" t="s">
        <v>330</v>
      </c>
      <c r="AF74" s="7">
        <v>19391</v>
      </c>
      <c r="AG74" s="6">
        <v>-0.18769</v>
      </c>
      <c r="AI74" s="8"/>
    </row>
    <row r="75" spans="1:35" ht="14.4">
      <c r="A75" s="7">
        <v>24869</v>
      </c>
      <c r="B75" s="2">
        <v>0.81</v>
      </c>
      <c r="C75" s="7">
        <v>24869</v>
      </c>
      <c r="D75" s="2">
        <v>0.88</v>
      </c>
      <c r="E75" s="38">
        <v>-0.3</v>
      </c>
      <c r="F75" s="38"/>
      <c r="G75" s="7">
        <v>19419</v>
      </c>
      <c r="H75" s="6">
        <v>0.15043000000000001</v>
      </c>
      <c r="J75" s="7">
        <v>28185</v>
      </c>
      <c r="K75" s="6">
        <v>-7.8127199999999997</v>
      </c>
      <c r="M75" s="17">
        <v>23802</v>
      </c>
      <c r="N75" s="18">
        <v>0.44042999999999999</v>
      </c>
      <c r="P75" s="19">
        <v>27180</v>
      </c>
      <c r="Q75">
        <v>55.7</v>
      </c>
      <c r="R75">
        <f t="shared" si="0"/>
        <v>-7.0116861435726138E-2</v>
      </c>
      <c r="T75" s="7">
        <v>26785</v>
      </c>
      <c r="U75" s="6">
        <v>462.5</v>
      </c>
      <c r="W75" s="19">
        <v>25447</v>
      </c>
      <c r="X75">
        <v>7.7300275914852227E-12</v>
      </c>
      <c r="Z75" s="19">
        <v>25444</v>
      </c>
      <c r="AA75" t="s">
        <v>331</v>
      </c>
      <c r="AB75" t="s">
        <v>332</v>
      </c>
      <c r="AC75" t="s">
        <v>333</v>
      </c>
      <c r="AD75" t="s">
        <v>334</v>
      </c>
      <c r="AF75" s="7">
        <v>19419</v>
      </c>
      <c r="AG75" s="6">
        <v>0.15043000000000001</v>
      </c>
      <c r="AI75" s="8"/>
    </row>
    <row r="76" spans="1:35" ht="14.4">
      <c r="A76" s="7">
        <v>24898</v>
      </c>
      <c r="B76" s="2">
        <v>0.51</v>
      </c>
      <c r="C76" s="7">
        <v>24898</v>
      </c>
      <c r="D76" s="2">
        <v>0.72</v>
      </c>
      <c r="E76" s="38">
        <v>-1.02</v>
      </c>
      <c r="F76" s="38"/>
      <c r="G76" s="7">
        <v>19450</v>
      </c>
      <c r="H76" s="6">
        <v>0.22531000000000001</v>
      </c>
      <c r="J76" s="7">
        <v>28216</v>
      </c>
      <c r="K76" s="6">
        <v>-18.979569999999999</v>
      </c>
      <c r="M76" s="17">
        <v>23833</v>
      </c>
      <c r="N76" s="18">
        <v>0.87699000000000005</v>
      </c>
      <c r="P76" s="19">
        <v>27210</v>
      </c>
      <c r="Q76">
        <v>54.7</v>
      </c>
      <c r="R76">
        <f t="shared" si="0"/>
        <v>-1.7953321364452424E-2</v>
      </c>
      <c r="T76" s="7">
        <v>26816</v>
      </c>
      <c r="U76" s="6">
        <v>-48.888890000000004</v>
      </c>
      <c r="W76" s="19">
        <v>25477</v>
      </c>
      <c r="X76">
        <v>7.6614892500724472E-12</v>
      </c>
      <c r="Z76" s="19">
        <v>25476</v>
      </c>
      <c r="AA76" t="s">
        <v>335</v>
      </c>
      <c r="AB76" t="s">
        <v>336</v>
      </c>
      <c r="AC76" t="s">
        <v>337</v>
      </c>
      <c r="AD76" t="s">
        <v>338</v>
      </c>
      <c r="AF76" s="7">
        <v>19450</v>
      </c>
      <c r="AG76" s="6">
        <v>0.22531000000000001</v>
      </c>
      <c r="AI76" s="8"/>
    </row>
    <row r="77" spans="1:35" ht="14.4">
      <c r="A77" s="7">
        <v>24929</v>
      </c>
      <c r="B77" s="2">
        <v>-0.51</v>
      </c>
      <c r="C77" s="7">
        <v>24929</v>
      </c>
      <c r="D77" s="2">
        <v>-0.1</v>
      </c>
      <c r="E77" s="38">
        <v>0.24</v>
      </c>
      <c r="F77" s="38"/>
      <c r="G77" s="7">
        <v>19480</v>
      </c>
      <c r="H77" s="6">
        <v>3.7470000000000003E-2</v>
      </c>
      <c r="J77" s="7">
        <v>28246</v>
      </c>
      <c r="K77" s="6">
        <v>-17.562419999999999</v>
      </c>
      <c r="M77" s="17">
        <v>23863</v>
      </c>
      <c r="N77" s="18">
        <v>0.11439000000000001</v>
      </c>
      <c r="P77" s="19">
        <v>27241</v>
      </c>
      <c r="Q77">
        <v>54.8</v>
      </c>
      <c r="R77">
        <f t="shared" si="0"/>
        <v>1.8281535648993475E-3</v>
      </c>
      <c r="T77" s="7">
        <v>26846</v>
      </c>
      <c r="U77" s="6">
        <v>130.43477999999999</v>
      </c>
      <c r="W77" s="19">
        <v>25508</v>
      </c>
      <c r="X77">
        <v>1.5407102988583059E-12</v>
      </c>
      <c r="Z77" s="19">
        <v>25507</v>
      </c>
      <c r="AA77" t="s">
        <v>339</v>
      </c>
      <c r="AB77" t="s">
        <v>340</v>
      </c>
      <c r="AC77" t="s">
        <v>341</v>
      </c>
      <c r="AD77" t="s">
        <v>342</v>
      </c>
      <c r="AF77" s="7">
        <v>19480</v>
      </c>
      <c r="AG77" s="6">
        <v>3.7470000000000003E-2</v>
      </c>
      <c r="AI77" s="8"/>
    </row>
    <row r="78" spans="1:35" ht="14.4">
      <c r="A78" s="7">
        <v>24959</v>
      </c>
      <c r="B78" s="2">
        <v>-0.27</v>
      </c>
      <c r="C78" s="7">
        <v>24959</v>
      </c>
      <c r="D78" s="2">
        <v>-0.22</v>
      </c>
      <c r="E78" s="38">
        <v>0.41</v>
      </c>
      <c r="F78" s="38"/>
      <c r="G78" s="7">
        <v>19511</v>
      </c>
      <c r="H78" s="6">
        <v>0.26217000000000001</v>
      </c>
      <c r="J78" s="7">
        <v>28277</v>
      </c>
      <c r="K78" s="6">
        <v>-3.9668000000000001</v>
      </c>
      <c r="M78" s="17">
        <v>23894</v>
      </c>
      <c r="N78" s="18">
        <v>-0.54844999999999999</v>
      </c>
      <c r="P78" s="19">
        <v>27272</v>
      </c>
      <c r="Q78">
        <v>52.9</v>
      </c>
      <c r="R78">
        <f t="shared" si="0"/>
        <v>-3.4671532846715307E-2</v>
      </c>
      <c r="T78" s="7">
        <v>26877</v>
      </c>
      <c r="U78" s="6">
        <v>-171.69811000000001</v>
      </c>
      <c r="W78" s="19">
        <v>25538</v>
      </c>
      <c r="X78">
        <v>6.7805981418633662E-12</v>
      </c>
      <c r="Z78" s="19">
        <v>25535</v>
      </c>
      <c r="AA78" t="s">
        <v>343</v>
      </c>
      <c r="AB78" t="s">
        <v>344</v>
      </c>
      <c r="AC78" t="s">
        <v>345</v>
      </c>
      <c r="AD78" t="s">
        <v>346</v>
      </c>
      <c r="AF78" s="7">
        <v>19511</v>
      </c>
      <c r="AG78" s="6">
        <v>0.26217000000000001</v>
      </c>
      <c r="AI78" s="8"/>
    </row>
    <row r="79" spans="1:35" ht="14.4">
      <c r="A79" s="7">
        <v>24990</v>
      </c>
      <c r="B79" s="2">
        <v>0.14000000000000001</v>
      </c>
      <c r="C79" s="7">
        <v>24990</v>
      </c>
      <c r="D79" s="2">
        <v>-0.37</v>
      </c>
      <c r="E79" s="38">
        <v>-0.75</v>
      </c>
      <c r="F79" s="38"/>
      <c r="G79" s="7">
        <v>19541</v>
      </c>
      <c r="H79" s="6">
        <v>7.4709999999999999E-2</v>
      </c>
      <c r="J79" s="7">
        <v>28307</v>
      </c>
      <c r="K79" s="6">
        <v>1.7031000000000001</v>
      </c>
      <c r="M79" s="17">
        <v>23924</v>
      </c>
      <c r="N79" s="18">
        <v>1.3327199999999999</v>
      </c>
      <c r="P79" s="19">
        <v>27302</v>
      </c>
      <c r="Q79">
        <v>46.2</v>
      </c>
      <c r="R79">
        <f t="shared" si="0"/>
        <v>-0.12665406427221165</v>
      </c>
      <c r="T79" s="7">
        <v>26908</v>
      </c>
      <c r="U79" s="6">
        <v>-268.42104999999998</v>
      </c>
      <c r="W79" s="19">
        <v>25569</v>
      </c>
      <c r="X79">
        <v>2.81473017615534E-12</v>
      </c>
      <c r="Z79" s="19">
        <v>25568</v>
      </c>
      <c r="AA79" t="s">
        <v>347</v>
      </c>
      <c r="AB79" t="s">
        <v>348</v>
      </c>
      <c r="AC79" t="s">
        <v>349</v>
      </c>
      <c r="AD79" t="s">
        <v>350</v>
      </c>
      <c r="AF79" s="7">
        <v>19541</v>
      </c>
      <c r="AG79" s="6">
        <v>7.4709999999999999E-2</v>
      </c>
      <c r="AI79" s="8"/>
    </row>
    <row r="80" spans="1:35" ht="14.4">
      <c r="A80" s="7">
        <v>25020</v>
      </c>
      <c r="B80" s="2">
        <v>-0.61</v>
      </c>
      <c r="C80" s="7">
        <v>25020</v>
      </c>
      <c r="D80" s="2">
        <v>-0.54</v>
      </c>
      <c r="E80" s="38">
        <v>0.28000000000000003</v>
      </c>
      <c r="F80" s="38"/>
      <c r="G80" s="7">
        <v>19572</v>
      </c>
      <c r="H80" s="6">
        <v>0.22395999999999999</v>
      </c>
      <c r="J80" s="7">
        <v>28338</v>
      </c>
      <c r="K80" s="6">
        <v>-13.289529999999999</v>
      </c>
      <c r="M80" s="17">
        <v>23955</v>
      </c>
      <c r="N80" s="18">
        <v>0.77098</v>
      </c>
      <c r="P80" s="19">
        <v>27333</v>
      </c>
      <c r="Q80">
        <v>42.7</v>
      </c>
      <c r="R80">
        <f t="shared" si="0"/>
        <v>-7.575757575757576E-2</v>
      </c>
      <c r="T80" s="7">
        <v>26938</v>
      </c>
      <c r="U80" s="6">
        <v>65.625</v>
      </c>
      <c r="W80" s="19">
        <v>25600</v>
      </c>
      <c r="X80">
        <v>7.464773155929137E-12</v>
      </c>
      <c r="Z80" s="19">
        <v>25598</v>
      </c>
      <c r="AA80" t="s">
        <v>351</v>
      </c>
      <c r="AB80" t="s">
        <v>352</v>
      </c>
      <c r="AC80" t="s">
        <v>353</v>
      </c>
      <c r="AD80" t="s">
        <v>354</v>
      </c>
      <c r="AF80" s="7">
        <v>19572</v>
      </c>
      <c r="AG80" s="6">
        <v>0.22395999999999999</v>
      </c>
      <c r="AI80" s="8"/>
    </row>
    <row r="81" spans="1:35" ht="14.4">
      <c r="A81" s="7">
        <v>25051</v>
      </c>
      <c r="B81" s="2">
        <v>-0.33</v>
      </c>
      <c r="C81" s="7">
        <v>25051</v>
      </c>
      <c r="D81" s="2">
        <v>-0.61</v>
      </c>
      <c r="E81" s="38">
        <v>0.32</v>
      </c>
      <c r="F81" s="38"/>
      <c r="G81" s="7">
        <v>19603</v>
      </c>
      <c r="H81" s="6">
        <v>0.14898</v>
      </c>
      <c r="J81" s="7">
        <v>28369</v>
      </c>
      <c r="K81" s="6">
        <v>-29.666460000000001</v>
      </c>
      <c r="M81" s="17">
        <v>23986</v>
      </c>
      <c r="N81" s="18">
        <v>1.71017</v>
      </c>
      <c r="P81" s="19">
        <v>27363</v>
      </c>
      <c r="Q81">
        <v>37.9</v>
      </c>
      <c r="R81">
        <f t="shared" si="0"/>
        <v>-0.11241217798594857</v>
      </c>
      <c r="T81" s="7">
        <v>26969</v>
      </c>
      <c r="U81" s="6">
        <v>-24.528300000000002</v>
      </c>
      <c r="W81" s="19">
        <v>25628</v>
      </c>
      <c r="X81">
        <v>5.8502230524906802E-12</v>
      </c>
      <c r="Z81" s="19">
        <v>25626</v>
      </c>
      <c r="AA81" t="s">
        <v>355</v>
      </c>
      <c r="AB81" t="s">
        <v>356</v>
      </c>
      <c r="AC81" t="s">
        <v>357</v>
      </c>
      <c r="AD81" t="s">
        <v>358</v>
      </c>
      <c r="AF81" s="7">
        <v>19603</v>
      </c>
      <c r="AG81" s="6">
        <v>0.14898</v>
      </c>
      <c r="AI81" s="8"/>
    </row>
    <row r="82" spans="1:35" ht="14.4">
      <c r="A82" s="7">
        <v>25082</v>
      </c>
      <c r="B82" s="2">
        <v>-0.01</v>
      </c>
      <c r="C82" s="7">
        <v>25082</v>
      </c>
      <c r="D82" s="2">
        <v>-0.28999999999999998</v>
      </c>
      <c r="E82" s="38">
        <v>-0.38</v>
      </c>
      <c r="F82" s="38"/>
      <c r="G82" s="7">
        <v>19633</v>
      </c>
      <c r="H82" s="6">
        <v>0.22313</v>
      </c>
      <c r="J82" s="7">
        <v>28399</v>
      </c>
      <c r="K82" s="6">
        <v>-34.082729999999998</v>
      </c>
      <c r="M82" s="17">
        <v>24016</v>
      </c>
      <c r="N82" s="18">
        <v>1.4380500000000001</v>
      </c>
      <c r="P82" s="19">
        <v>27394</v>
      </c>
      <c r="Q82">
        <v>30.9</v>
      </c>
      <c r="R82">
        <f t="shared" si="0"/>
        <v>-0.18469656992084432</v>
      </c>
      <c r="T82" s="7">
        <v>26999</v>
      </c>
      <c r="U82" s="6">
        <v>-151.25</v>
      </c>
      <c r="W82" s="19">
        <v>25659</v>
      </c>
      <c r="X82">
        <v>5.5558758743854286E-12</v>
      </c>
      <c r="Z82" s="19">
        <v>25658</v>
      </c>
      <c r="AA82" t="s">
        <v>359</v>
      </c>
      <c r="AB82" t="s">
        <v>360</v>
      </c>
      <c r="AC82" t="s">
        <v>361</v>
      </c>
      <c r="AD82" t="s">
        <v>362</v>
      </c>
      <c r="AF82" s="7">
        <v>19633</v>
      </c>
      <c r="AG82" s="6">
        <v>0.22313</v>
      </c>
      <c r="AI82" s="8"/>
    </row>
    <row r="83" spans="1:35" ht="14.4">
      <c r="A83" s="7">
        <v>25112</v>
      </c>
      <c r="B83" s="2">
        <v>-0.39</v>
      </c>
      <c r="C83" s="7">
        <v>25112</v>
      </c>
      <c r="D83" s="2">
        <v>-0.32</v>
      </c>
      <c r="E83" s="38">
        <v>0.17</v>
      </c>
      <c r="F83" s="38"/>
      <c r="G83" s="7">
        <v>19664</v>
      </c>
      <c r="H83" s="6">
        <v>-0.37106</v>
      </c>
      <c r="J83" s="7">
        <v>28430</v>
      </c>
      <c r="K83" s="6">
        <v>-25.992540000000002</v>
      </c>
      <c r="M83" s="17">
        <v>24047</v>
      </c>
      <c r="N83" s="18">
        <v>0.13086</v>
      </c>
      <c r="P83" s="19">
        <v>27425</v>
      </c>
      <c r="Q83">
        <v>30.7</v>
      </c>
      <c r="R83">
        <f t="shared" si="0"/>
        <v>-6.4724919093850902E-3</v>
      </c>
      <c r="T83" s="7">
        <v>27030</v>
      </c>
      <c r="U83" s="6">
        <v>-46.341459999999998</v>
      </c>
      <c r="W83" s="19">
        <v>25689</v>
      </c>
      <c r="X83">
        <v>1.453456528066697E-12</v>
      </c>
      <c r="Z83" s="19">
        <v>25688</v>
      </c>
      <c r="AA83" t="s">
        <v>363</v>
      </c>
      <c r="AB83" t="s">
        <v>364</v>
      </c>
      <c r="AC83" t="s">
        <v>365</v>
      </c>
      <c r="AD83" t="s">
        <v>366</v>
      </c>
      <c r="AF83" s="7">
        <v>19664</v>
      </c>
      <c r="AG83" s="6">
        <v>-0.37106</v>
      </c>
      <c r="AI83" s="8"/>
    </row>
    <row r="84" spans="1:35" ht="14.4">
      <c r="A84" s="7">
        <v>25143</v>
      </c>
      <c r="B84" s="2">
        <v>-0.22</v>
      </c>
      <c r="C84" s="7">
        <v>25143</v>
      </c>
      <c r="D84" s="2">
        <v>-0.01</v>
      </c>
      <c r="E84" s="38">
        <v>2.38</v>
      </c>
      <c r="F84" s="38"/>
      <c r="G84" s="7">
        <v>19694</v>
      </c>
      <c r="H84" s="6">
        <v>7.4490000000000001E-2</v>
      </c>
      <c r="J84" s="7">
        <v>28460</v>
      </c>
      <c r="K84" s="6">
        <v>23.780380000000001</v>
      </c>
      <c r="M84" s="17">
        <v>24077</v>
      </c>
      <c r="N84" s="18">
        <v>0.56633</v>
      </c>
      <c r="P84" s="19">
        <v>27453</v>
      </c>
      <c r="Q84">
        <v>34.4</v>
      </c>
      <c r="R84">
        <f t="shared" si="0"/>
        <v>0.12052117263843647</v>
      </c>
      <c r="T84" s="7">
        <v>27061</v>
      </c>
      <c r="U84" s="6">
        <v>18.181819999999998</v>
      </c>
      <c r="W84" s="19">
        <v>25720</v>
      </c>
      <c r="X84">
        <v>1.44135015168164E-11</v>
      </c>
      <c r="Z84" s="19">
        <v>25717</v>
      </c>
      <c r="AA84" t="s">
        <v>367</v>
      </c>
      <c r="AB84" t="s">
        <v>368</v>
      </c>
      <c r="AC84" t="s">
        <v>369</v>
      </c>
      <c r="AD84" t="s">
        <v>370</v>
      </c>
      <c r="AF84" s="7">
        <v>19694</v>
      </c>
      <c r="AG84" s="6">
        <v>7.4490000000000001E-2</v>
      </c>
      <c r="AI84" s="8"/>
    </row>
    <row r="85" spans="1:35" ht="14.4">
      <c r="A85" s="7">
        <v>25173</v>
      </c>
      <c r="B85" s="2">
        <v>2.16</v>
      </c>
      <c r="C85" s="7">
        <v>25173</v>
      </c>
      <c r="D85" s="2">
        <v>0.12</v>
      </c>
      <c r="E85" s="38">
        <v>-2.35</v>
      </c>
      <c r="F85" s="38"/>
      <c r="G85" s="7">
        <v>19725</v>
      </c>
      <c r="H85" s="6">
        <v>0.26051000000000002</v>
      </c>
      <c r="J85" s="7">
        <v>28491</v>
      </c>
      <c r="K85" s="6">
        <v>26.759740000000001</v>
      </c>
      <c r="M85" s="17">
        <v>24108</v>
      </c>
      <c r="N85" s="18">
        <v>0.75807000000000002</v>
      </c>
      <c r="P85" s="19">
        <v>27484</v>
      </c>
      <c r="Q85">
        <v>31.6</v>
      </c>
      <c r="R85">
        <f t="shared" si="0"/>
        <v>-8.1395348837209225E-2</v>
      </c>
      <c r="T85" s="7">
        <v>27089</v>
      </c>
      <c r="U85" s="6">
        <v>-123.07692</v>
      </c>
      <c r="W85" s="19">
        <v>25750</v>
      </c>
      <c r="X85">
        <v>4.8172844155138301E-12</v>
      </c>
      <c r="Z85" s="19">
        <v>25749</v>
      </c>
      <c r="AA85" t="s">
        <v>371</v>
      </c>
      <c r="AB85" t="s">
        <v>372</v>
      </c>
      <c r="AC85" t="s">
        <v>373</v>
      </c>
      <c r="AD85" t="s">
        <v>374</v>
      </c>
      <c r="AF85" s="7">
        <v>19725</v>
      </c>
      <c r="AG85" s="6">
        <v>0.26051000000000002</v>
      </c>
      <c r="AI85" s="8"/>
    </row>
    <row r="86" spans="1:35" ht="14.4">
      <c r="A86" s="7">
        <v>25204</v>
      </c>
      <c r="B86" s="2">
        <v>-0.19</v>
      </c>
      <c r="C86" s="7">
        <v>25204</v>
      </c>
      <c r="D86" s="2">
        <v>-0.27</v>
      </c>
      <c r="E86" s="38">
        <v>-0.55000000000000004</v>
      </c>
      <c r="F86" s="38"/>
      <c r="G86" s="7">
        <v>19756</v>
      </c>
      <c r="H86" s="6">
        <v>0.18559999999999999</v>
      </c>
      <c r="J86" s="7">
        <v>28522</v>
      </c>
      <c r="K86" s="6">
        <v>-13.5192</v>
      </c>
      <c r="M86" s="17">
        <v>24139</v>
      </c>
      <c r="N86" s="18">
        <v>1.07481</v>
      </c>
      <c r="P86" s="19">
        <v>27514</v>
      </c>
      <c r="Q86">
        <v>37.5</v>
      </c>
      <c r="R86">
        <f t="shared" ref="R86:R149" si="1">(Q86-Q85)/Q85</f>
        <v>0.18670886075949361</v>
      </c>
      <c r="T86" s="7">
        <v>27120</v>
      </c>
      <c r="U86" s="6">
        <v>-700</v>
      </c>
      <c r="W86" s="19">
        <v>25781</v>
      </c>
      <c r="X86">
        <v>2.8193371388513258E-13</v>
      </c>
      <c r="Z86" s="19">
        <v>25780</v>
      </c>
      <c r="AA86" t="s">
        <v>375</v>
      </c>
      <c r="AB86" t="s">
        <v>376</v>
      </c>
      <c r="AC86" t="s">
        <v>377</v>
      </c>
      <c r="AD86" t="s">
        <v>378</v>
      </c>
      <c r="AF86" s="7">
        <v>19756</v>
      </c>
      <c r="AG86" s="6">
        <v>0.18559999999999999</v>
      </c>
      <c r="AI86" s="8"/>
    </row>
    <row r="87" spans="1:35" ht="14.4">
      <c r="A87" s="7">
        <v>25235</v>
      </c>
      <c r="B87" s="2">
        <v>-0.74</v>
      </c>
      <c r="C87" s="7">
        <v>25235</v>
      </c>
      <c r="D87" s="2">
        <v>-0.36</v>
      </c>
      <c r="E87" s="38">
        <v>0.16</v>
      </c>
      <c r="F87" s="38"/>
      <c r="G87" s="7">
        <v>19784</v>
      </c>
      <c r="H87" s="6">
        <v>-0.2223</v>
      </c>
      <c r="J87" s="7">
        <v>28550</v>
      </c>
      <c r="K87" s="6">
        <v>-94.096320000000006</v>
      </c>
      <c r="M87" s="17">
        <v>24167</v>
      </c>
      <c r="N87" s="18">
        <v>1.02084</v>
      </c>
      <c r="P87" s="19">
        <v>27545</v>
      </c>
      <c r="Q87">
        <v>41.2</v>
      </c>
      <c r="R87">
        <f t="shared" si="1"/>
        <v>9.8666666666666736E-2</v>
      </c>
      <c r="T87" s="7">
        <v>27150</v>
      </c>
      <c r="U87" s="6">
        <v>-233.33332999999999</v>
      </c>
      <c r="W87" s="19">
        <v>25812</v>
      </c>
      <c r="X87">
        <v>7.8810317870021465E-12</v>
      </c>
      <c r="Z87" s="19">
        <v>25811</v>
      </c>
      <c r="AA87" t="s">
        <v>379</v>
      </c>
      <c r="AB87" t="s">
        <v>380</v>
      </c>
      <c r="AC87" t="s">
        <v>381</v>
      </c>
      <c r="AD87" t="s">
        <v>382</v>
      </c>
      <c r="AF87" s="7">
        <v>19784</v>
      </c>
      <c r="AG87" s="6">
        <v>-0.2223</v>
      </c>
      <c r="AI87" s="8"/>
    </row>
    <row r="88" spans="1:35" ht="14.4">
      <c r="A88" s="7">
        <v>25263</v>
      </c>
      <c r="B88" s="2">
        <v>-0.57999999999999996</v>
      </c>
      <c r="C88" s="7">
        <v>25263</v>
      </c>
      <c r="D88" s="2">
        <v>-0.46</v>
      </c>
      <c r="E88" s="38">
        <v>-1.22</v>
      </c>
      <c r="F88" s="38"/>
      <c r="G88" s="7">
        <v>19815</v>
      </c>
      <c r="H88" s="6">
        <v>-0.25992999999999999</v>
      </c>
      <c r="J88" s="7">
        <v>28581</v>
      </c>
      <c r="K88" s="6">
        <v>-1888.6142299999999</v>
      </c>
      <c r="M88" s="17">
        <v>24198</v>
      </c>
      <c r="N88" s="18">
        <v>0.4</v>
      </c>
      <c r="P88" s="19">
        <v>27575</v>
      </c>
      <c r="Q88">
        <v>45.1</v>
      </c>
      <c r="R88">
        <f t="shared" si="1"/>
        <v>9.466019417475724E-2</v>
      </c>
      <c r="T88" s="7">
        <v>27181</v>
      </c>
      <c r="U88" s="6">
        <v>-162.5</v>
      </c>
      <c r="W88" s="19">
        <v>25842</v>
      </c>
      <c r="X88">
        <v>2.9001948281919521E-13</v>
      </c>
      <c r="Z88" s="19">
        <v>25841</v>
      </c>
      <c r="AA88" t="s">
        <v>383</v>
      </c>
      <c r="AB88" t="s">
        <v>384</v>
      </c>
      <c r="AC88" t="s">
        <v>385</v>
      </c>
      <c r="AD88" t="s">
        <v>386</v>
      </c>
      <c r="AF88" s="7">
        <v>19815</v>
      </c>
      <c r="AG88" s="6">
        <v>-0.25992999999999999</v>
      </c>
      <c r="AI88" s="8"/>
    </row>
    <row r="89" spans="1:35" ht="14.4">
      <c r="A89" s="7">
        <v>25294</v>
      </c>
      <c r="B89" s="2">
        <v>-1.8</v>
      </c>
      <c r="C89" s="7">
        <v>25294</v>
      </c>
      <c r="D89" s="2">
        <v>-1.2</v>
      </c>
      <c r="E89" s="38">
        <v>-1.02</v>
      </c>
      <c r="F89" s="38"/>
      <c r="G89" s="7">
        <v>19845</v>
      </c>
      <c r="H89" s="6">
        <v>0.26061000000000001</v>
      </c>
      <c r="J89" s="7">
        <v>28611</v>
      </c>
      <c r="K89" s="6">
        <v>93.952590000000001</v>
      </c>
      <c r="M89" s="17">
        <v>24228</v>
      </c>
      <c r="N89" s="18">
        <v>-0.79681000000000002</v>
      </c>
      <c r="P89" s="19">
        <v>27606</v>
      </c>
      <c r="Q89">
        <v>47.2</v>
      </c>
      <c r="R89">
        <f t="shared" si="1"/>
        <v>4.6563192904656346E-2</v>
      </c>
      <c r="T89" s="7">
        <v>27211</v>
      </c>
      <c r="U89" s="6">
        <v>-10</v>
      </c>
      <c r="W89" s="19">
        <v>25873</v>
      </c>
      <c r="X89">
        <v>1.5067368288501179E-12</v>
      </c>
      <c r="Z89" s="19">
        <v>25871</v>
      </c>
      <c r="AA89" t="s">
        <v>387</v>
      </c>
      <c r="AB89" t="s">
        <v>388</v>
      </c>
      <c r="AC89" t="s">
        <v>389</v>
      </c>
      <c r="AD89" t="s">
        <v>390</v>
      </c>
      <c r="AF89" s="7">
        <v>19845</v>
      </c>
      <c r="AG89" s="6">
        <v>0.26061000000000001</v>
      </c>
      <c r="AI89" s="8"/>
    </row>
    <row r="90" spans="1:35" ht="14.4">
      <c r="A90" s="7">
        <v>25324</v>
      </c>
      <c r="B90" s="2">
        <v>-2.82</v>
      </c>
      <c r="C90" s="7">
        <v>25324</v>
      </c>
      <c r="D90" s="2">
        <v>-2.15</v>
      </c>
      <c r="E90" s="38">
        <v>2.0499999999999998</v>
      </c>
      <c r="F90" s="38"/>
      <c r="G90" s="7">
        <v>19876</v>
      </c>
      <c r="H90" s="6">
        <v>3.7130000000000003E-2</v>
      </c>
      <c r="J90" s="7">
        <v>28642</v>
      </c>
      <c r="K90" s="6">
        <v>25.863710000000001</v>
      </c>
      <c r="M90" s="17">
        <v>24259</v>
      </c>
      <c r="N90" s="18">
        <v>0.50729000000000002</v>
      </c>
      <c r="P90" s="19">
        <v>27637</v>
      </c>
      <c r="Q90">
        <v>51.4</v>
      </c>
      <c r="R90">
        <f t="shared" si="1"/>
        <v>8.8983050847457529E-2</v>
      </c>
      <c r="T90" s="7">
        <v>27242</v>
      </c>
      <c r="U90" s="6">
        <v>166.66667000000001</v>
      </c>
      <c r="W90" s="19">
        <v>25903</v>
      </c>
      <c r="X90">
        <v>1.7550485537918919E-12</v>
      </c>
      <c r="Z90" s="19">
        <v>25902</v>
      </c>
      <c r="AA90" t="s">
        <v>391</v>
      </c>
      <c r="AB90" t="s">
        <v>392</v>
      </c>
      <c r="AC90" t="s">
        <v>393</v>
      </c>
      <c r="AD90" t="s">
        <v>394</v>
      </c>
      <c r="AF90" s="7">
        <v>19876</v>
      </c>
      <c r="AG90" s="6">
        <v>3.7130000000000003E-2</v>
      </c>
      <c r="AI90" s="8"/>
    </row>
    <row r="91" spans="1:35" ht="14.4">
      <c r="A91" s="7">
        <v>25355</v>
      </c>
      <c r="B91" s="2">
        <v>-0.77</v>
      </c>
      <c r="C91" s="7">
        <v>25355</v>
      </c>
      <c r="D91" s="2">
        <v>-2.04</v>
      </c>
      <c r="E91" s="38">
        <v>-1.32</v>
      </c>
      <c r="F91" s="38"/>
      <c r="G91" s="7">
        <v>19906</v>
      </c>
      <c r="H91" s="6">
        <v>-0.29696</v>
      </c>
      <c r="J91" s="7">
        <v>28672</v>
      </c>
      <c r="K91" s="6">
        <v>-8.8454300000000003</v>
      </c>
      <c r="M91" s="17">
        <v>24289</v>
      </c>
      <c r="N91" s="18">
        <v>1.07256</v>
      </c>
      <c r="P91" s="19">
        <v>27667</v>
      </c>
      <c r="Q91">
        <v>54.4</v>
      </c>
      <c r="R91">
        <f t="shared" si="1"/>
        <v>5.8365758754863814E-2</v>
      </c>
      <c r="T91" s="7">
        <v>27273</v>
      </c>
      <c r="U91" s="6">
        <v>19.44444</v>
      </c>
      <c r="W91" s="19">
        <v>25934</v>
      </c>
      <c r="X91">
        <v>1.053967321370044E-12</v>
      </c>
      <c r="Z91" s="19">
        <v>25933</v>
      </c>
      <c r="AA91" t="s">
        <v>395</v>
      </c>
      <c r="AB91" t="s">
        <v>396</v>
      </c>
      <c r="AC91" t="s">
        <v>397</v>
      </c>
      <c r="AD91" t="s">
        <v>398</v>
      </c>
      <c r="AF91" s="7">
        <v>19906</v>
      </c>
      <c r="AG91" s="6">
        <v>-0.29696</v>
      </c>
      <c r="AI91" s="8"/>
    </row>
    <row r="92" spans="1:35" ht="14.4">
      <c r="A92" s="7">
        <v>25385</v>
      </c>
      <c r="B92" s="2">
        <v>-2.09</v>
      </c>
      <c r="C92" s="7">
        <v>25385</v>
      </c>
      <c r="D92" s="2">
        <v>-1.72</v>
      </c>
      <c r="E92" s="38">
        <v>-0.83</v>
      </c>
      <c r="F92" s="38"/>
      <c r="G92" s="7">
        <v>19937</v>
      </c>
      <c r="H92" s="6">
        <v>-3.7229999999999999E-2</v>
      </c>
      <c r="J92" s="7">
        <v>28703</v>
      </c>
      <c r="K92" s="6">
        <v>-13.554410000000001</v>
      </c>
      <c r="M92" s="17">
        <v>24320</v>
      </c>
      <c r="N92" s="18">
        <v>0.54098999999999997</v>
      </c>
      <c r="P92" s="19">
        <v>27698</v>
      </c>
      <c r="Q92">
        <v>55.5</v>
      </c>
      <c r="R92">
        <f t="shared" si="1"/>
        <v>2.0220588235294143E-2</v>
      </c>
      <c r="T92" s="7">
        <v>27303</v>
      </c>
      <c r="U92" s="6">
        <v>29.069769999999998</v>
      </c>
      <c r="W92" s="19">
        <v>25965</v>
      </c>
      <c r="X92">
        <v>2.8286506155386432E-12</v>
      </c>
      <c r="Z92" s="19">
        <v>25962</v>
      </c>
      <c r="AA92" t="s">
        <v>399</v>
      </c>
      <c r="AB92" t="s">
        <v>400</v>
      </c>
      <c r="AC92" t="s">
        <v>401</v>
      </c>
      <c r="AD92" t="s">
        <v>402</v>
      </c>
      <c r="AF92" s="7">
        <v>19937</v>
      </c>
      <c r="AG92" s="6">
        <v>-3.7229999999999999E-2</v>
      </c>
      <c r="AI92" s="8"/>
    </row>
    <row r="93" spans="1:35" ht="14.4">
      <c r="A93" s="7">
        <v>25416</v>
      </c>
      <c r="B93" s="2">
        <v>-2.92</v>
      </c>
      <c r="C93" s="7">
        <v>25416</v>
      </c>
      <c r="D93" s="2">
        <v>-2.3199999999999998</v>
      </c>
      <c r="E93" s="38">
        <v>1.93</v>
      </c>
      <c r="F93" s="38"/>
      <c r="G93" s="7">
        <v>19968</v>
      </c>
      <c r="H93" s="6">
        <v>-0.14898</v>
      </c>
      <c r="J93" s="7">
        <v>28734</v>
      </c>
      <c r="K93" s="6">
        <v>88.774709999999999</v>
      </c>
      <c r="M93" s="17">
        <v>24351</v>
      </c>
      <c r="N93" s="18">
        <v>1.2417199999999999</v>
      </c>
      <c r="P93" s="19">
        <v>27728</v>
      </c>
      <c r="Q93">
        <v>54.5</v>
      </c>
      <c r="R93">
        <f t="shared" si="1"/>
        <v>-1.8018018018018018E-2</v>
      </c>
      <c r="T93" s="7">
        <v>27334</v>
      </c>
      <c r="U93" s="6">
        <v>121.62161999999999</v>
      </c>
      <c r="W93" s="19">
        <v>25993</v>
      </c>
      <c r="X93">
        <v>2.0460032370227041E-12</v>
      </c>
      <c r="Z93" s="19">
        <v>25990</v>
      </c>
      <c r="AA93" t="s">
        <v>403</v>
      </c>
      <c r="AB93" t="s">
        <v>404</v>
      </c>
      <c r="AC93" t="s">
        <v>405</v>
      </c>
      <c r="AD93" t="s">
        <v>406</v>
      </c>
      <c r="AF93" s="7">
        <v>19968</v>
      </c>
      <c r="AG93" s="6">
        <v>-0.14898</v>
      </c>
      <c r="AI93" s="8"/>
    </row>
    <row r="94" spans="1:35" ht="14.4">
      <c r="A94" s="7">
        <v>25447</v>
      </c>
      <c r="B94" s="2">
        <v>-0.99</v>
      </c>
      <c r="C94" s="7">
        <v>25447</v>
      </c>
      <c r="D94" s="2">
        <v>-1.9</v>
      </c>
      <c r="E94" s="38">
        <v>-1.07</v>
      </c>
      <c r="F94" s="38"/>
      <c r="G94" s="7">
        <v>19998</v>
      </c>
      <c r="H94" s="6">
        <v>-0.3357</v>
      </c>
      <c r="J94" s="7">
        <v>28764</v>
      </c>
      <c r="K94" s="6">
        <v>85.680679999999995</v>
      </c>
      <c r="M94" s="17">
        <v>24381</v>
      </c>
      <c r="N94" s="18">
        <v>-0.18396999999999999</v>
      </c>
      <c r="P94" s="19">
        <v>27759</v>
      </c>
      <c r="Q94">
        <v>54.9</v>
      </c>
      <c r="R94">
        <f t="shared" si="1"/>
        <v>7.3394495412843772E-3</v>
      </c>
      <c r="T94" s="7">
        <v>27364</v>
      </c>
      <c r="U94" s="6">
        <v>34.959350000000001</v>
      </c>
      <c r="W94" s="19">
        <v>26024</v>
      </c>
      <c r="X94">
        <v>5.8979034657237988E-13</v>
      </c>
      <c r="Z94" s="19">
        <v>26023</v>
      </c>
      <c r="AA94" t="s">
        <v>407</v>
      </c>
      <c r="AB94" t="s">
        <v>408</v>
      </c>
      <c r="AC94" t="s">
        <v>409</v>
      </c>
      <c r="AD94" t="s">
        <v>410</v>
      </c>
      <c r="AF94" s="7">
        <v>19998</v>
      </c>
      <c r="AG94" s="6">
        <v>-0.3357</v>
      </c>
      <c r="AI94" s="8"/>
    </row>
    <row r="95" spans="1:35" ht="14.4">
      <c r="A95" s="7">
        <v>25477</v>
      </c>
      <c r="B95" s="2">
        <v>-2.06</v>
      </c>
      <c r="C95" s="7">
        <v>25477</v>
      </c>
      <c r="D95" s="2">
        <v>-1.71</v>
      </c>
      <c r="E95" s="38">
        <v>0.1</v>
      </c>
      <c r="F95" s="38"/>
      <c r="G95" s="7">
        <v>20029</v>
      </c>
      <c r="H95" s="6">
        <v>0.22455</v>
      </c>
      <c r="J95" s="7">
        <v>28795</v>
      </c>
      <c r="K95" s="6">
        <v>27.219249999999999</v>
      </c>
      <c r="M95" s="17">
        <v>24412</v>
      </c>
      <c r="N95" s="18">
        <v>0.36863000000000001</v>
      </c>
      <c r="P95" s="19">
        <v>27790</v>
      </c>
      <c r="Q95">
        <v>58.8</v>
      </c>
      <c r="R95">
        <f t="shared" si="1"/>
        <v>7.10382513661202E-2</v>
      </c>
      <c r="T95" s="7">
        <v>27395</v>
      </c>
      <c r="U95" s="6">
        <v>-45.78313</v>
      </c>
      <c r="W95" s="19">
        <v>26054</v>
      </c>
      <c r="X95">
        <v>3.574691793499439E-12</v>
      </c>
      <c r="Z95" s="19">
        <v>26053</v>
      </c>
      <c r="AA95" t="s">
        <v>411</v>
      </c>
      <c r="AB95" t="s">
        <v>412</v>
      </c>
      <c r="AC95" t="s">
        <v>413</v>
      </c>
      <c r="AD95" t="s">
        <v>414</v>
      </c>
      <c r="AF95" s="7">
        <v>20029</v>
      </c>
      <c r="AG95" s="6">
        <v>0.22455</v>
      </c>
      <c r="AI95" s="8"/>
    </row>
    <row r="96" spans="1:35" ht="14.4">
      <c r="A96" s="7">
        <v>25508</v>
      </c>
      <c r="B96" s="2">
        <v>-1.96</v>
      </c>
      <c r="C96" s="7">
        <v>25508</v>
      </c>
      <c r="D96" s="2">
        <v>-1.58</v>
      </c>
      <c r="E96" s="38">
        <v>4.84</v>
      </c>
      <c r="F96" s="38"/>
      <c r="G96" s="7">
        <v>20059</v>
      </c>
      <c r="H96" s="6">
        <v>-3.7339999999999998E-2</v>
      </c>
      <c r="J96" s="7">
        <v>28825</v>
      </c>
      <c r="K96" s="6">
        <v>-14.797169999999999</v>
      </c>
      <c r="M96" s="17">
        <v>24442</v>
      </c>
      <c r="N96" s="18">
        <v>0.34687000000000001</v>
      </c>
      <c r="P96" s="19">
        <v>27819</v>
      </c>
      <c r="Q96">
        <v>61.5</v>
      </c>
      <c r="R96">
        <f t="shared" si="1"/>
        <v>4.5918367346938826E-2</v>
      </c>
      <c r="T96" s="7">
        <v>27426</v>
      </c>
      <c r="U96" s="6">
        <v>15.55556</v>
      </c>
      <c r="W96" s="19">
        <v>26085</v>
      </c>
      <c r="X96">
        <v>4.7860403180820267E-12</v>
      </c>
      <c r="Z96" s="19">
        <v>26081</v>
      </c>
      <c r="AA96" t="s">
        <v>415</v>
      </c>
      <c r="AB96" t="s">
        <v>416</v>
      </c>
      <c r="AC96" t="s">
        <v>417</v>
      </c>
      <c r="AD96" t="s">
        <v>418</v>
      </c>
      <c r="AF96" s="7">
        <v>20059</v>
      </c>
      <c r="AG96" s="6">
        <v>-3.7339999999999998E-2</v>
      </c>
      <c r="AI96" s="8"/>
    </row>
    <row r="97" spans="1:35" ht="14.4">
      <c r="A97" s="7">
        <v>25538</v>
      </c>
      <c r="B97" s="2">
        <v>2.88</v>
      </c>
      <c r="C97" s="7">
        <v>25538</v>
      </c>
      <c r="D97" s="2">
        <v>-1.2</v>
      </c>
      <c r="E97" s="38">
        <v>-4.51</v>
      </c>
      <c r="F97" s="38"/>
      <c r="G97" s="7">
        <v>20090</v>
      </c>
      <c r="H97" s="6">
        <v>0</v>
      </c>
      <c r="J97" s="7">
        <v>28856</v>
      </c>
      <c r="K97" s="6">
        <v>-33.478499999999997</v>
      </c>
      <c r="M97" s="17">
        <v>24473</v>
      </c>
      <c r="N97" s="18">
        <v>0.48799999999999999</v>
      </c>
      <c r="P97" s="19">
        <v>27850</v>
      </c>
      <c r="Q97">
        <v>58.4</v>
      </c>
      <c r="R97">
        <f t="shared" si="1"/>
        <v>-5.0406504065040672E-2</v>
      </c>
      <c r="T97" s="7">
        <v>27454</v>
      </c>
      <c r="U97" s="6">
        <v>-2.88462</v>
      </c>
      <c r="W97" s="19">
        <v>26115</v>
      </c>
      <c r="X97">
        <v>8.3776885649863135E-12</v>
      </c>
      <c r="Z97" s="19">
        <v>26114</v>
      </c>
      <c r="AA97" t="s">
        <v>419</v>
      </c>
      <c r="AB97" t="s">
        <v>420</v>
      </c>
      <c r="AC97" t="s">
        <v>421</v>
      </c>
      <c r="AD97" t="s">
        <v>422</v>
      </c>
      <c r="AF97" s="7">
        <v>20090</v>
      </c>
      <c r="AG97" s="6">
        <v>0</v>
      </c>
      <c r="AI97" s="8"/>
    </row>
    <row r="98" spans="1:35" ht="14.4">
      <c r="A98" s="7">
        <v>25569</v>
      </c>
      <c r="B98" s="2">
        <v>-1.63</v>
      </c>
      <c r="C98" s="7">
        <v>25569</v>
      </c>
      <c r="D98" s="2">
        <v>-1.1599999999999999</v>
      </c>
      <c r="E98" s="38">
        <v>0.03</v>
      </c>
      <c r="F98" s="38"/>
      <c r="G98" s="7">
        <v>20121</v>
      </c>
      <c r="H98" s="6">
        <v>0.18678</v>
      </c>
      <c r="J98" s="7">
        <v>28887</v>
      </c>
      <c r="K98" s="6">
        <v>-45.476790000000001</v>
      </c>
      <c r="M98" s="17">
        <v>24504</v>
      </c>
      <c r="N98" s="18">
        <v>-0.24282000000000001</v>
      </c>
      <c r="P98" s="19">
        <v>27880</v>
      </c>
      <c r="Q98">
        <v>60.6</v>
      </c>
      <c r="R98">
        <f t="shared" si="1"/>
        <v>3.7671232876712375E-2</v>
      </c>
      <c r="T98" s="7">
        <v>27485</v>
      </c>
      <c r="U98" s="6">
        <v>-87.623760000000004</v>
      </c>
      <c r="W98" s="19">
        <v>26146</v>
      </c>
      <c r="X98">
        <v>3.6963991244450593E-12</v>
      </c>
      <c r="Z98" s="19">
        <v>26144</v>
      </c>
      <c r="AA98" t="s">
        <v>423</v>
      </c>
      <c r="AB98" t="s">
        <v>424</v>
      </c>
      <c r="AC98" t="s">
        <v>425</v>
      </c>
      <c r="AD98" t="s">
        <v>426</v>
      </c>
      <c r="AF98" s="7">
        <v>20121</v>
      </c>
      <c r="AG98" s="6">
        <v>0.18678</v>
      </c>
      <c r="AI98" s="8"/>
    </row>
    <row r="99" spans="1:35" ht="14.4">
      <c r="A99" s="7">
        <v>25600</v>
      </c>
      <c r="B99" s="2">
        <v>-1.6</v>
      </c>
      <c r="C99" s="7">
        <v>25600</v>
      </c>
      <c r="D99" s="2">
        <v>-1.71</v>
      </c>
      <c r="E99" s="38">
        <v>1.18</v>
      </c>
      <c r="F99" s="38"/>
      <c r="G99" s="7">
        <v>20149</v>
      </c>
      <c r="H99" s="6">
        <v>-0.11186</v>
      </c>
      <c r="J99" s="7">
        <v>28915</v>
      </c>
      <c r="K99" s="6">
        <v>-55.67492</v>
      </c>
      <c r="M99" s="17">
        <v>24532</v>
      </c>
      <c r="N99" s="18">
        <v>0.56794999999999995</v>
      </c>
      <c r="P99" s="19">
        <v>27911</v>
      </c>
      <c r="Q99">
        <v>58.8</v>
      </c>
      <c r="R99">
        <f t="shared" si="1"/>
        <v>-2.9702970297029771E-2</v>
      </c>
      <c r="T99" s="7">
        <v>27515</v>
      </c>
      <c r="U99" s="6">
        <v>-16</v>
      </c>
      <c r="W99" s="19">
        <v>26177</v>
      </c>
      <c r="X99">
        <v>3.7856921347900311E-13</v>
      </c>
      <c r="Z99" s="19">
        <v>26176</v>
      </c>
      <c r="AA99" t="s">
        <v>427</v>
      </c>
      <c r="AB99" t="s">
        <v>428</v>
      </c>
      <c r="AC99" t="s">
        <v>429</v>
      </c>
      <c r="AD99" t="s">
        <v>430</v>
      </c>
      <c r="AF99" s="7">
        <v>20149</v>
      </c>
      <c r="AG99" s="6">
        <v>-0.11186</v>
      </c>
      <c r="AI99" s="8"/>
    </row>
    <row r="100" spans="1:35" ht="14.4">
      <c r="A100" s="7">
        <v>25628</v>
      </c>
      <c r="B100" s="2">
        <v>-0.42</v>
      </c>
      <c r="C100" s="7">
        <v>25628</v>
      </c>
      <c r="D100" s="2">
        <v>-0.62</v>
      </c>
      <c r="E100" s="38">
        <v>-0.26</v>
      </c>
      <c r="F100" s="38"/>
      <c r="G100" s="7">
        <v>20180</v>
      </c>
      <c r="H100" s="6">
        <v>0</v>
      </c>
      <c r="J100" s="7">
        <v>28946</v>
      </c>
      <c r="K100" s="6">
        <v>1.7322500000000001</v>
      </c>
      <c r="M100" s="17">
        <v>24563</v>
      </c>
      <c r="N100" s="18">
        <v>1.1093200000000001</v>
      </c>
      <c r="P100" s="19">
        <v>27941</v>
      </c>
      <c r="Q100">
        <v>58.2</v>
      </c>
      <c r="R100">
        <f t="shared" si="1"/>
        <v>-1.0204081632652965E-2</v>
      </c>
      <c r="T100" s="7">
        <v>27546</v>
      </c>
      <c r="U100" s="6">
        <v>-157.14286000000001</v>
      </c>
      <c r="W100" s="19">
        <v>26207</v>
      </c>
      <c r="X100">
        <v>4.5257643316075797E-12</v>
      </c>
      <c r="Z100" s="19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7">
        <v>20180</v>
      </c>
      <c r="AG100" s="6">
        <v>0</v>
      </c>
      <c r="AI100" s="8"/>
    </row>
    <row r="101" spans="1:35" ht="14.4">
      <c r="A101" s="7">
        <v>25659</v>
      </c>
      <c r="B101" s="2">
        <v>-0.68</v>
      </c>
      <c r="C101" s="7">
        <v>25659</v>
      </c>
      <c r="D101" s="2">
        <v>-0.7</v>
      </c>
      <c r="E101" s="38">
        <v>0.75</v>
      </c>
      <c r="F101" s="38"/>
      <c r="G101" s="7">
        <v>20210</v>
      </c>
      <c r="H101" s="6">
        <v>-7.4649999999999994E-2</v>
      </c>
      <c r="J101" s="7">
        <v>28976</v>
      </c>
      <c r="K101" s="6">
        <v>56.383580000000002</v>
      </c>
      <c r="M101" s="17">
        <v>24593</v>
      </c>
      <c r="N101" s="18">
        <v>0.17953</v>
      </c>
      <c r="P101" s="19">
        <v>27972</v>
      </c>
      <c r="Q101">
        <v>55.9</v>
      </c>
      <c r="R101">
        <f t="shared" si="1"/>
        <v>-3.9518900343642686E-2</v>
      </c>
      <c r="T101" s="7">
        <v>27576</v>
      </c>
      <c r="U101" s="6">
        <v>433.33332999999999</v>
      </c>
      <c r="W101" s="19">
        <v>26238</v>
      </c>
      <c r="X101">
        <v>1.4920671845257609E-11</v>
      </c>
      <c r="Z101" s="19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7">
        <v>20210</v>
      </c>
      <c r="AG101" s="6">
        <v>-7.4649999999999994E-2</v>
      </c>
      <c r="AI101" s="8"/>
    </row>
    <row r="102" spans="1:35" ht="14.4">
      <c r="A102" s="7">
        <v>25689</v>
      </c>
      <c r="B102" s="2">
        <v>7.0000000000000007E-2</v>
      </c>
      <c r="C102" s="7">
        <v>25689</v>
      </c>
      <c r="D102" s="2">
        <v>0.05</v>
      </c>
      <c r="E102" s="38">
        <v>1.86</v>
      </c>
      <c r="F102" s="38"/>
      <c r="G102" s="7">
        <v>20241</v>
      </c>
      <c r="H102" s="6">
        <v>-0.22413</v>
      </c>
      <c r="J102" s="7">
        <v>29007</v>
      </c>
      <c r="K102" s="6">
        <v>79.457819999999998</v>
      </c>
      <c r="M102" s="17">
        <v>24624</v>
      </c>
      <c r="N102" s="18">
        <v>0.91596999999999995</v>
      </c>
      <c r="P102" s="19">
        <v>28003</v>
      </c>
      <c r="Q102">
        <v>54.5</v>
      </c>
      <c r="R102">
        <f t="shared" si="1"/>
        <v>-2.50447227191413E-2</v>
      </c>
      <c r="T102" s="7">
        <v>27607</v>
      </c>
      <c r="U102" s="6">
        <v>9.375</v>
      </c>
      <c r="W102" s="19">
        <v>26268</v>
      </c>
      <c r="X102">
        <v>7.6826589849630647E-12</v>
      </c>
      <c r="Z102" s="19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7">
        <v>20241</v>
      </c>
      <c r="AG102" s="6">
        <v>-0.22413</v>
      </c>
      <c r="AI102" s="8"/>
    </row>
    <row r="103" spans="1:35" ht="14.4">
      <c r="A103" s="7">
        <v>25720</v>
      </c>
      <c r="B103" s="2">
        <v>1.93</v>
      </c>
      <c r="C103" s="7">
        <v>25720</v>
      </c>
      <c r="D103" s="2">
        <v>0.3</v>
      </c>
      <c r="E103" s="38">
        <v>-1.3</v>
      </c>
      <c r="F103" s="38"/>
      <c r="G103" s="7">
        <v>20271</v>
      </c>
      <c r="H103" s="6">
        <v>0.18720000000000001</v>
      </c>
      <c r="J103" s="7">
        <v>29037</v>
      </c>
      <c r="K103" s="6">
        <v>39.570039999999999</v>
      </c>
      <c r="M103" s="17">
        <v>24654</v>
      </c>
      <c r="N103" s="18">
        <v>-1.9730000000000001E-2</v>
      </c>
      <c r="P103" s="19">
        <v>28033</v>
      </c>
      <c r="Q103">
        <v>53.6</v>
      </c>
      <c r="R103">
        <f t="shared" si="1"/>
        <v>-1.6513761467889881E-2</v>
      </c>
      <c r="T103" s="7">
        <v>27638</v>
      </c>
      <c r="U103" s="6">
        <v>-11.428570000000001</v>
      </c>
      <c r="W103" s="19">
        <v>26299</v>
      </c>
      <c r="X103">
        <v>2.124934443646845E-12</v>
      </c>
      <c r="Z103" s="19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7">
        <v>20271</v>
      </c>
      <c r="AG103" s="6">
        <v>0.18720000000000001</v>
      </c>
      <c r="AI103" s="8"/>
    </row>
    <row r="104" spans="1:35" ht="14.4">
      <c r="A104" s="7">
        <v>25750</v>
      </c>
      <c r="B104" s="2">
        <v>0.63</v>
      </c>
      <c r="C104" s="7">
        <v>25750</v>
      </c>
      <c r="D104" s="2">
        <v>0.35</v>
      </c>
      <c r="E104" s="38">
        <v>0.36</v>
      </c>
      <c r="F104" s="38"/>
      <c r="G104" s="7">
        <v>20302</v>
      </c>
      <c r="H104" s="6">
        <v>-0.14948</v>
      </c>
      <c r="J104" s="7">
        <v>29068</v>
      </c>
      <c r="K104" s="6">
        <v>45.541469999999997</v>
      </c>
      <c r="M104" s="17">
        <v>24685</v>
      </c>
      <c r="N104" s="18">
        <v>0.61180000000000001</v>
      </c>
      <c r="P104" s="19">
        <v>28064</v>
      </c>
      <c r="Q104">
        <v>53.5</v>
      </c>
      <c r="R104">
        <f t="shared" si="1"/>
        <v>-1.8656716417910712E-3</v>
      </c>
      <c r="T104" s="7">
        <v>27668</v>
      </c>
      <c r="U104" s="6">
        <v>-54.838709999999999</v>
      </c>
      <c r="W104" s="19">
        <v>26330</v>
      </c>
      <c r="X104">
        <v>3.303560367604395E-13</v>
      </c>
      <c r="Z104" s="19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7">
        <v>20302</v>
      </c>
      <c r="AG104" s="6">
        <v>-0.14948</v>
      </c>
      <c r="AI104" s="8"/>
    </row>
    <row r="105" spans="1:35" ht="14.4">
      <c r="A105" s="7">
        <v>25781</v>
      </c>
      <c r="B105" s="2">
        <v>0.99</v>
      </c>
      <c r="C105" s="7">
        <v>25781</v>
      </c>
      <c r="D105" s="2">
        <v>0.91</v>
      </c>
      <c r="E105" s="38">
        <v>1.3</v>
      </c>
      <c r="F105" s="38"/>
      <c r="G105" s="7">
        <v>20333</v>
      </c>
      <c r="H105" s="6">
        <v>0.48653000000000002</v>
      </c>
      <c r="J105" s="7">
        <v>29099</v>
      </c>
      <c r="K105" s="6">
        <v>30.540040000000001</v>
      </c>
      <c r="M105" s="17">
        <v>24716</v>
      </c>
      <c r="N105" s="18">
        <v>1.1376999999999999</v>
      </c>
      <c r="P105" s="19">
        <v>28094</v>
      </c>
      <c r="Q105">
        <v>51.7</v>
      </c>
      <c r="R105">
        <f t="shared" si="1"/>
        <v>-3.3644859813084058E-2</v>
      </c>
      <c r="T105" s="7">
        <v>27699</v>
      </c>
      <c r="U105" s="6">
        <v>-53.571429999999999</v>
      </c>
      <c r="W105" s="19">
        <v>26359</v>
      </c>
      <c r="X105">
        <v>2.880438837449945E-12</v>
      </c>
      <c r="Z105" s="19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7">
        <v>20333</v>
      </c>
      <c r="AG105" s="6">
        <v>0.48653000000000002</v>
      </c>
      <c r="AI105" s="8"/>
    </row>
    <row r="106" spans="1:35" ht="14.4">
      <c r="A106" s="7">
        <v>25812</v>
      </c>
      <c r="B106" s="2">
        <v>2.29</v>
      </c>
      <c r="C106" s="7">
        <v>25812</v>
      </c>
      <c r="D106" s="2">
        <v>1.1299999999999999</v>
      </c>
      <c r="E106" s="38">
        <v>-1.0900000000000001</v>
      </c>
      <c r="F106" s="38"/>
      <c r="G106" s="7">
        <v>20363</v>
      </c>
      <c r="H106" s="6">
        <v>-0.11173</v>
      </c>
      <c r="J106" s="7">
        <v>29129</v>
      </c>
      <c r="K106" s="6">
        <v>16.587340000000001</v>
      </c>
      <c r="M106" s="17">
        <v>24746</v>
      </c>
      <c r="N106" s="18">
        <v>-0.65942999999999996</v>
      </c>
      <c r="P106" s="19">
        <v>28125</v>
      </c>
      <c r="Q106">
        <v>56.6</v>
      </c>
      <c r="R106">
        <f t="shared" si="1"/>
        <v>9.477756286266921E-2</v>
      </c>
      <c r="T106" s="7">
        <v>27729</v>
      </c>
      <c r="U106" s="6">
        <v>569.23077000000001</v>
      </c>
      <c r="W106" s="19">
        <v>26390</v>
      </c>
      <c r="X106">
        <v>4.3311154207530904E-12</v>
      </c>
      <c r="Z106" s="19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7">
        <v>20363</v>
      </c>
      <c r="AG106" s="6">
        <v>-0.11173</v>
      </c>
      <c r="AI106" s="8"/>
    </row>
    <row r="107" spans="1:35" ht="14.4">
      <c r="A107" s="7">
        <v>25842</v>
      </c>
      <c r="B107" s="2">
        <v>1.2</v>
      </c>
      <c r="C107" s="7">
        <v>25842</v>
      </c>
      <c r="D107" s="2">
        <v>1.1399999999999999</v>
      </c>
      <c r="E107" s="38">
        <v>-0.21</v>
      </c>
      <c r="F107" s="38"/>
      <c r="G107" s="7">
        <v>20394</v>
      </c>
      <c r="H107" s="6">
        <v>0.22370999999999999</v>
      </c>
      <c r="J107" s="7">
        <v>29160</v>
      </c>
      <c r="K107" s="6">
        <v>-6.3932799999999999</v>
      </c>
      <c r="M107" s="17">
        <v>24777</v>
      </c>
      <c r="N107" s="18">
        <v>1.0152300000000001</v>
      </c>
      <c r="P107" s="19">
        <v>28156</v>
      </c>
      <c r="Q107">
        <v>54.8</v>
      </c>
      <c r="R107">
        <f t="shared" si="1"/>
        <v>-3.1802120141342829E-2</v>
      </c>
      <c r="T107" s="7">
        <v>27760</v>
      </c>
      <c r="U107" s="6">
        <v>59.770110000000003</v>
      </c>
      <c r="W107" s="19">
        <v>26420</v>
      </c>
      <c r="X107">
        <v>6.6235358084390277E-12</v>
      </c>
      <c r="Z107" s="19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7">
        <v>20394</v>
      </c>
      <c r="AG107" s="6">
        <v>0.22370999999999999</v>
      </c>
      <c r="AI107" s="8"/>
    </row>
    <row r="108" spans="1:35" ht="14.4">
      <c r="A108" s="7">
        <v>25873</v>
      </c>
      <c r="B108" s="2">
        <v>0.99</v>
      </c>
      <c r="C108" s="7">
        <v>25873</v>
      </c>
      <c r="D108" s="2">
        <v>1.25</v>
      </c>
      <c r="E108" s="38">
        <v>2.5099999999999998</v>
      </c>
      <c r="F108" s="38"/>
      <c r="G108" s="7">
        <v>20424</v>
      </c>
      <c r="H108" s="6">
        <v>-3.7199999999999997E-2</v>
      </c>
      <c r="J108" s="7">
        <v>29190</v>
      </c>
      <c r="K108" s="6">
        <v>-17.41694</v>
      </c>
      <c r="M108" s="17">
        <v>24807</v>
      </c>
      <c r="N108" s="18">
        <v>1.48821</v>
      </c>
      <c r="P108" s="19">
        <v>28184</v>
      </c>
      <c r="Q108">
        <v>55</v>
      </c>
      <c r="R108">
        <f t="shared" si="1"/>
        <v>3.6496350364964023E-3</v>
      </c>
      <c r="T108" s="7">
        <v>27791</v>
      </c>
      <c r="U108" s="6">
        <v>-41.726619999999997</v>
      </c>
      <c r="W108" s="19">
        <v>26451</v>
      </c>
      <c r="X108">
        <v>8.9320706658495513E-13</v>
      </c>
      <c r="Z108" s="19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7">
        <v>20424</v>
      </c>
      <c r="AG108" s="6">
        <v>-3.7199999999999997E-2</v>
      </c>
      <c r="AI108" s="8"/>
    </row>
    <row r="109" spans="1:35" ht="14.4">
      <c r="A109" s="7">
        <v>25903</v>
      </c>
      <c r="B109" s="2">
        <v>3.5</v>
      </c>
      <c r="C109" s="7">
        <v>25903</v>
      </c>
      <c r="D109" s="2">
        <v>1.54</v>
      </c>
      <c r="E109" s="38">
        <v>-1.41</v>
      </c>
      <c r="F109" s="38"/>
      <c r="G109" s="7">
        <v>20455</v>
      </c>
      <c r="H109" s="6">
        <v>-0.14885999999999999</v>
      </c>
      <c r="J109" s="7">
        <v>29221</v>
      </c>
      <c r="K109" s="6">
        <v>-7.9005400000000003</v>
      </c>
      <c r="M109" s="17">
        <v>24838</v>
      </c>
      <c r="N109" s="18">
        <v>1.1045499999999999</v>
      </c>
      <c r="P109" s="19">
        <v>28215</v>
      </c>
      <c r="Q109">
        <v>58.4</v>
      </c>
      <c r="R109">
        <f t="shared" si="1"/>
        <v>6.1818181818181793E-2</v>
      </c>
      <c r="T109" s="7">
        <v>27820</v>
      </c>
      <c r="U109" s="6">
        <v>-49.382719999999999</v>
      </c>
      <c r="W109" s="19">
        <v>26481</v>
      </c>
      <c r="X109">
        <v>2.1742244918337222E-12</v>
      </c>
      <c r="Z109" s="19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7">
        <v>20455</v>
      </c>
      <c r="AG109" s="6">
        <v>-0.14885999999999999</v>
      </c>
      <c r="AI109" s="8"/>
    </row>
    <row r="110" spans="1:35" ht="14.4">
      <c r="A110" s="7">
        <v>25934</v>
      </c>
      <c r="B110" s="2">
        <v>2.09</v>
      </c>
      <c r="C110" s="7">
        <v>25934</v>
      </c>
      <c r="D110" s="2">
        <v>1.94</v>
      </c>
      <c r="E110" s="38">
        <v>0.67</v>
      </c>
      <c r="F110" s="38"/>
      <c r="G110" s="7">
        <v>20486</v>
      </c>
      <c r="H110" s="6">
        <v>0.11182</v>
      </c>
      <c r="J110" s="7">
        <v>29252</v>
      </c>
      <c r="K110" s="6">
        <v>48.137329999999999</v>
      </c>
      <c r="M110" s="17">
        <v>24869</v>
      </c>
      <c r="N110" s="18">
        <v>0.50856999999999997</v>
      </c>
      <c r="P110" s="19">
        <v>28245</v>
      </c>
      <c r="Q110">
        <v>56.9</v>
      </c>
      <c r="R110">
        <f t="shared" si="1"/>
        <v>-2.5684931506849317E-2</v>
      </c>
      <c r="T110" s="7">
        <v>27851</v>
      </c>
      <c r="U110" s="6">
        <v>-19.5122</v>
      </c>
      <c r="W110" s="19">
        <v>26512</v>
      </c>
      <c r="X110">
        <v>5.5831352629816349E-12</v>
      </c>
      <c r="Z110" s="19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7">
        <v>20486</v>
      </c>
      <c r="AG110" s="6">
        <v>0.11182</v>
      </c>
      <c r="AI110" s="8"/>
    </row>
    <row r="111" spans="1:35" ht="14.4">
      <c r="A111" s="7">
        <v>25965</v>
      </c>
      <c r="B111" s="2">
        <v>2.76</v>
      </c>
      <c r="C111" s="7">
        <v>25965</v>
      </c>
      <c r="D111" s="2">
        <v>2.4500000000000002</v>
      </c>
      <c r="E111" s="38">
        <v>-1.73</v>
      </c>
      <c r="F111" s="38"/>
      <c r="G111" s="7">
        <v>20515</v>
      </c>
      <c r="H111" s="6">
        <v>0.11169</v>
      </c>
      <c r="J111" s="7">
        <v>29281</v>
      </c>
      <c r="K111" s="6">
        <v>42.83182</v>
      </c>
      <c r="M111" s="17">
        <v>24898</v>
      </c>
      <c r="N111" s="18">
        <v>2.0052500000000002</v>
      </c>
      <c r="P111" s="19">
        <v>28276</v>
      </c>
      <c r="Q111">
        <v>59.7</v>
      </c>
      <c r="R111">
        <f t="shared" si="1"/>
        <v>4.9209138840070374E-2</v>
      </c>
      <c r="T111" s="7">
        <v>27881</v>
      </c>
      <c r="U111" s="6">
        <v>-39.393940000000001</v>
      </c>
      <c r="W111" s="19">
        <v>26543</v>
      </c>
      <c r="X111">
        <v>2.922863407692017E-12</v>
      </c>
      <c r="Z111" s="19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7">
        <v>20515</v>
      </c>
      <c r="AG111" s="6">
        <v>0.11169</v>
      </c>
      <c r="AI111" s="8"/>
    </row>
    <row r="112" spans="1:35" ht="14.4">
      <c r="A112" s="7">
        <v>25993</v>
      </c>
      <c r="B112" s="2">
        <v>1.03</v>
      </c>
      <c r="C112" s="7">
        <v>25993</v>
      </c>
      <c r="D112" s="2">
        <v>1.99</v>
      </c>
      <c r="E112" s="38">
        <v>0.8</v>
      </c>
      <c r="F112" s="38"/>
      <c r="G112" s="7">
        <v>20546</v>
      </c>
      <c r="H112" s="6">
        <v>0.14874999999999999</v>
      </c>
      <c r="J112" s="7">
        <v>29312</v>
      </c>
      <c r="K112" s="6">
        <v>5.2187299999999999</v>
      </c>
      <c r="M112" s="17">
        <v>24929</v>
      </c>
      <c r="N112" s="18">
        <v>-5.5120000000000002E-2</v>
      </c>
      <c r="P112" s="19">
        <v>28306</v>
      </c>
      <c r="Q112">
        <v>56.8</v>
      </c>
      <c r="R112">
        <f t="shared" si="1"/>
        <v>-4.8576214405360224E-2</v>
      </c>
      <c r="T112" s="7">
        <v>27912</v>
      </c>
      <c r="U112" s="6">
        <v>5</v>
      </c>
      <c r="W112" s="19">
        <v>26573</v>
      </c>
      <c r="X112">
        <v>1.0089170933928311E-12</v>
      </c>
      <c r="Z112" s="19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7">
        <v>20546</v>
      </c>
      <c r="AG112" s="6">
        <v>0.14874999999999999</v>
      </c>
      <c r="AI112" s="8"/>
    </row>
    <row r="113" spans="1:35" ht="14.4">
      <c r="A113" s="7">
        <v>26024</v>
      </c>
      <c r="B113" s="2">
        <v>1.83</v>
      </c>
      <c r="C113" s="7">
        <v>26024</v>
      </c>
      <c r="D113" s="2">
        <v>1.67</v>
      </c>
      <c r="E113" s="38">
        <v>-0.33</v>
      </c>
      <c r="F113" s="38"/>
      <c r="G113" s="7">
        <v>20576</v>
      </c>
      <c r="H113" s="6">
        <v>0.37132999999999999</v>
      </c>
      <c r="J113" s="7">
        <v>29342</v>
      </c>
      <c r="K113" s="6">
        <v>-32.536070000000002</v>
      </c>
      <c r="M113" s="17">
        <v>24959</v>
      </c>
      <c r="N113" s="18">
        <v>1.0661799999999999</v>
      </c>
      <c r="P113" s="19">
        <v>28337</v>
      </c>
      <c r="Q113">
        <v>57.7</v>
      </c>
      <c r="R113">
        <f t="shared" si="1"/>
        <v>1.5845070422535312E-2</v>
      </c>
      <c r="T113" s="7">
        <v>27942</v>
      </c>
      <c r="U113" s="6">
        <v>42.857140000000001</v>
      </c>
      <c r="W113" s="19">
        <v>26604</v>
      </c>
      <c r="X113">
        <v>4.0590942825944711E-12</v>
      </c>
      <c r="Z113" s="19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7">
        <v>20576</v>
      </c>
      <c r="AG113" s="6">
        <v>0.37132999999999999</v>
      </c>
      <c r="AI113" s="8"/>
    </row>
    <row r="114" spans="1:35" ht="14.4">
      <c r="A114" s="7">
        <v>26054</v>
      </c>
      <c r="B114" s="2">
        <v>1.5</v>
      </c>
      <c r="C114" s="7">
        <v>26054</v>
      </c>
      <c r="D114" s="2">
        <v>1.73</v>
      </c>
      <c r="E114" s="38">
        <v>0.45</v>
      </c>
      <c r="F114" s="38"/>
      <c r="G114" s="7">
        <v>20607</v>
      </c>
      <c r="H114" s="6">
        <v>0.44395000000000001</v>
      </c>
      <c r="J114" s="7">
        <v>29373</v>
      </c>
      <c r="K114" s="6">
        <v>-44.44</v>
      </c>
      <c r="M114" s="17">
        <v>24990</v>
      </c>
      <c r="N114" s="18">
        <v>1.18225</v>
      </c>
      <c r="P114" s="19">
        <v>28368</v>
      </c>
      <c r="Q114">
        <v>54.9</v>
      </c>
      <c r="R114">
        <f t="shared" si="1"/>
        <v>-4.852686308492208E-2</v>
      </c>
      <c r="T114" s="7">
        <v>27973</v>
      </c>
      <c r="U114" s="6">
        <v>-13.33333</v>
      </c>
      <c r="W114" s="19">
        <v>26634</v>
      </c>
      <c r="X114">
        <v>2.2970631962377489E-12</v>
      </c>
      <c r="Z114" s="19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7">
        <v>20607</v>
      </c>
      <c r="AG114" s="6">
        <v>0.44395000000000001</v>
      </c>
      <c r="AI114" s="8"/>
    </row>
    <row r="115" spans="1:35" ht="14.4">
      <c r="A115" s="7">
        <v>26085</v>
      </c>
      <c r="B115" s="2">
        <v>1.95</v>
      </c>
      <c r="C115" s="7">
        <v>26085</v>
      </c>
      <c r="D115" s="2">
        <v>1.61</v>
      </c>
      <c r="E115" s="38">
        <v>-0.6</v>
      </c>
      <c r="F115" s="38"/>
      <c r="G115" s="7">
        <v>20637</v>
      </c>
      <c r="H115" s="6">
        <v>0.51565000000000005</v>
      </c>
      <c r="J115" s="7">
        <v>29403</v>
      </c>
      <c r="K115" s="6">
        <v>-46.193689999999997</v>
      </c>
      <c r="M115" s="17">
        <v>25020</v>
      </c>
      <c r="N115" s="18">
        <v>1.24034</v>
      </c>
      <c r="P115" s="19">
        <v>28398</v>
      </c>
      <c r="Q115">
        <v>53.9</v>
      </c>
      <c r="R115">
        <f t="shared" si="1"/>
        <v>-1.8214936247723135E-2</v>
      </c>
      <c r="T115" s="7">
        <v>28004</v>
      </c>
      <c r="U115" s="6">
        <v>30.76923</v>
      </c>
      <c r="W115" s="19">
        <v>26665</v>
      </c>
      <c r="X115">
        <v>2.9451371981591989E-12</v>
      </c>
      <c r="Z115" s="19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7">
        <v>20637</v>
      </c>
      <c r="AG115" s="6">
        <v>0.51565000000000005</v>
      </c>
      <c r="AI115" s="8"/>
    </row>
    <row r="116" spans="1:35" ht="14.4">
      <c r="A116" s="7">
        <v>26115</v>
      </c>
      <c r="B116" s="2">
        <v>1.35</v>
      </c>
      <c r="C116" s="7">
        <v>26115</v>
      </c>
      <c r="D116" s="2">
        <v>1.43</v>
      </c>
      <c r="E116" s="38">
        <v>-0.82</v>
      </c>
      <c r="F116" s="38"/>
      <c r="G116" s="7">
        <v>20668</v>
      </c>
      <c r="H116" s="6">
        <v>7.3289999999999994E-2</v>
      </c>
      <c r="J116" s="7">
        <v>29434</v>
      </c>
      <c r="K116" s="6">
        <v>13.469849999999999</v>
      </c>
      <c r="M116" s="17">
        <v>25051</v>
      </c>
      <c r="N116" s="18">
        <v>0.67471999999999999</v>
      </c>
      <c r="P116" s="19">
        <v>28429</v>
      </c>
      <c r="Q116">
        <v>55.4</v>
      </c>
      <c r="R116">
        <f t="shared" si="1"/>
        <v>2.7829313543599257E-2</v>
      </c>
      <c r="T116" s="7">
        <v>28034</v>
      </c>
      <c r="U116" s="6">
        <v>-200</v>
      </c>
      <c r="W116" s="19">
        <v>26696</v>
      </c>
      <c r="X116">
        <v>4.6142514890682857E-12</v>
      </c>
      <c r="Z116" s="19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7">
        <v>20668</v>
      </c>
      <c r="AG116" s="6">
        <v>7.3289999999999994E-2</v>
      </c>
      <c r="AI116" s="8"/>
    </row>
    <row r="117" spans="1:35" ht="14.4">
      <c r="A117" s="7">
        <v>26146</v>
      </c>
      <c r="B117" s="2">
        <v>0.53</v>
      </c>
      <c r="C117" s="7">
        <v>26146</v>
      </c>
      <c r="D117" s="2">
        <v>1.01</v>
      </c>
      <c r="E117" s="38">
        <v>0.09</v>
      </c>
      <c r="F117" s="38"/>
      <c r="G117" s="7">
        <v>20699</v>
      </c>
      <c r="H117" s="6">
        <v>0.14646999999999999</v>
      </c>
      <c r="J117" s="7">
        <v>29465</v>
      </c>
      <c r="K117" s="6">
        <v>37.314779999999999</v>
      </c>
      <c r="M117" s="17">
        <v>25082</v>
      </c>
      <c r="N117" s="18">
        <v>0.21163999999999999</v>
      </c>
      <c r="P117" s="19">
        <v>28459</v>
      </c>
      <c r="Q117">
        <v>56.1</v>
      </c>
      <c r="R117">
        <f t="shared" si="1"/>
        <v>1.2635379061371892E-2</v>
      </c>
      <c r="T117" s="7">
        <v>28065</v>
      </c>
      <c r="U117" s="6">
        <v>-391.17646999999999</v>
      </c>
      <c r="W117" s="19">
        <v>26724</v>
      </c>
      <c r="X117">
        <v>2.7895537181787372E-12</v>
      </c>
      <c r="Z117" s="19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7">
        <v>20699</v>
      </c>
      <c r="AG117" s="6">
        <v>0.14646999999999999</v>
      </c>
      <c r="AI117" s="8"/>
    </row>
    <row r="118" spans="1:35" ht="14.4">
      <c r="A118" s="7">
        <v>26177</v>
      </c>
      <c r="B118" s="2">
        <v>0.62</v>
      </c>
      <c r="C118" s="7">
        <v>26177</v>
      </c>
      <c r="D118" s="2">
        <v>0.62</v>
      </c>
      <c r="E118" s="38">
        <v>0.12</v>
      </c>
      <c r="F118" s="38"/>
      <c r="G118" s="7">
        <v>20729</v>
      </c>
      <c r="H118" s="6">
        <v>0.58501000000000003</v>
      </c>
      <c r="J118" s="7">
        <v>29495</v>
      </c>
      <c r="K118" s="6">
        <v>56.423960000000001</v>
      </c>
      <c r="M118" s="17">
        <v>25112</v>
      </c>
      <c r="N118" s="18">
        <v>0.59838000000000002</v>
      </c>
      <c r="P118" s="19">
        <v>28490</v>
      </c>
      <c r="Q118">
        <v>59.8</v>
      </c>
      <c r="R118">
        <f t="shared" si="1"/>
        <v>6.5953654188948233E-2</v>
      </c>
      <c r="T118" s="7">
        <v>28095</v>
      </c>
      <c r="U118" s="6">
        <v>11.11111</v>
      </c>
      <c r="W118" s="19">
        <v>26755</v>
      </c>
      <c r="X118">
        <v>6.8904236641461711E-12</v>
      </c>
      <c r="Z118" s="19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7">
        <v>20729</v>
      </c>
      <c r="AG118" s="6">
        <v>0.58501000000000003</v>
      </c>
      <c r="AI118" s="8"/>
    </row>
    <row r="119" spans="1:35" ht="14.4">
      <c r="A119" s="7">
        <v>26207</v>
      </c>
      <c r="B119" s="2">
        <v>0.74</v>
      </c>
      <c r="C119" s="7">
        <v>26207</v>
      </c>
      <c r="D119" s="2">
        <v>0.72</v>
      </c>
      <c r="E119" s="38">
        <v>0.94</v>
      </c>
      <c r="F119" s="38"/>
      <c r="G119" s="7">
        <v>20760</v>
      </c>
      <c r="H119" s="6">
        <v>0</v>
      </c>
      <c r="J119" s="7">
        <v>29526</v>
      </c>
      <c r="K119" s="6">
        <v>46.924399999999999</v>
      </c>
      <c r="M119" s="17">
        <v>25143</v>
      </c>
      <c r="N119" s="18">
        <v>0.89222999999999997</v>
      </c>
      <c r="P119" s="19">
        <v>28521</v>
      </c>
      <c r="Q119">
        <v>57.4</v>
      </c>
      <c r="R119">
        <f t="shared" si="1"/>
        <v>-4.0133779264214027E-2</v>
      </c>
      <c r="T119" s="7">
        <v>28126</v>
      </c>
      <c r="U119" s="6">
        <v>-118.18182</v>
      </c>
      <c r="W119" s="19">
        <v>26785</v>
      </c>
      <c r="X119">
        <v>7.3777914672180753E-13</v>
      </c>
      <c r="Z119" s="19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7">
        <v>20760</v>
      </c>
      <c r="AG119" s="6">
        <v>0</v>
      </c>
      <c r="AI119" s="8"/>
    </row>
    <row r="120" spans="1:35" ht="14.4">
      <c r="A120" s="7">
        <v>26238</v>
      </c>
      <c r="B120" s="2">
        <v>1.68</v>
      </c>
      <c r="C120" s="7">
        <v>26238</v>
      </c>
      <c r="D120" s="2">
        <v>0.92</v>
      </c>
      <c r="E120" s="38">
        <v>1.21</v>
      </c>
      <c r="F120" s="38"/>
      <c r="G120" s="7">
        <v>20790</v>
      </c>
      <c r="H120" s="6">
        <v>0.43620999999999999</v>
      </c>
      <c r="J120" s="7">
        <v>29556</v>
      </c>
      <c r="K120" s="6">
        <v>17.127559999999999</v>
      </c>
      <c r="M120" s="17">
        <v>25173</v>
      </c>
      <c r="N120" s="18">
        <v>-3.4680000000000002E-2</v>
      </c>
      <c r="P120" s="19">
        <v>28549</v>
      </c>
      <c r="Q120">
        <v>55.9</v>
      </c>
      <c r="R120">
        <f t="shared" si="1"/>
        <v>-2.6132404181184669E-2</v>
      </c>
      <c r="T120" s="7">
        <v>28157</v>
      </c>
      <c r="U120" s="6">
        <v>-665</v>
      </c>
      <c r="W120" s="19">
        <v>26816</v>
      </c>
      <c r="X120">
        <v>8.9830673147633347E-12</v>
      </c>
      <c r="Z120" s="19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7">
        <v>20790</v>
      </c>
      <c r="AG120" s="6">
        <v>0.43620999999999999</v>
      </c>
      <c r="AI120" s="8"/>
    </row>
    <row r="121" spans="1:35" ht="14.4">
      <c r="A121" s="7">
        <v>26268</v>
      </c>
      <c r="B121" s="2">
        <v>2.89</v>
      </c>
      <c r="C121" s="7">
        <v>26268</v>
      </c>
      <c r="D121" s="2">
        <v>1.83</v>
      </c>
      <c r="E121" s="38">
        <v>7.0000000000000007E-2</v>
      </c>
      <c r="F121" s="38"/>
      <c r="G121" s="7">
        <v>20821</v>
      </c>
      <c r="H121" s="6">
        <v>0.14477000000000001</v>
      </c>
      <c r="J121" s="7">
        <v>29587</v>
      </c>
      <c r="K121" s="6">
        <v>-20.06626</v>
      </c>
      <c r="M121" s="17">
        <v>25204</v>
      </c>
      <c r="N121" s="18">
        <v>1.2142200000000001</v>
      </c>
      <c r="P121" s="19">
        <v>28580</v>
      </c>
      <c r="Q121">
        <v>55</v>
      </c>
      <c r="R121">
        <f t="shared" si="1"/>
        <v>-1.6100178890876539E-2</v>
      </c>
      <c r="T121" s="7">
        <v>28185</v>
      </c>
      <c r="U121" s="6">
        <v>-5.3097300000000001</v>
      </c>
      <c r="W121" s="19">
        <v>26846</v>
      </c>
      <c r="X121">
        <v>3.6578856189179786E-12</v>
      </c>
      <c r="Z121" s="19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7">
        <v>20821</v>
      </c>
      <c r="AG121" s="6">
        <v>0.14477000000000001</v>
      </c>
      <c r="AI121" s="8"/>
    </row>
    <row r="122" spans="1:35" ht="14.4">
      <c r="A122" s="7">
        <v>26299</v>
      </c>
      <c r="B122" s="2">
        <v>2.96</v>
      </c>
      <c r="C122" s="7">
        <v>26299</v>
      </c>
      <c r="D122" s="2">
        <v>2.4</v>
      </c>
      <c r="E122" s="38">
        <v>-0.17</v>
      </c>
      <c r="F122" s="38"/>
      <c r="G122" s="7">
        <v>20852</v>
      </c>
      <c r="H122" s="6">
        <v>0.46982000000000002</v>
      </c>
      <c r="J122" s="7">
        <v>29618</v>
      </c>
      <c r="K122" s="6">
        <v>-27.314620000000001</v>
      </c>
      <c r="M122" s="17">
        <v>25235</v>
      </c>
      <c r="N122" s="18">
        <v>0.89117000000000002</v>
      </c>
      <c r="P122" s="19">
        <v>28610</v>
      </c>
      <c r="Q122">
        <v>57.7</v>
      </c>
      <c r="R122">
        <f t="shared" si="1"/>
        <v>4.9090909090909143E-2</v>
      </c>
      <c r="T122" s="7">
        <v>28216</v>
      </c>
      <c r="U122" s="6">
        <v>-39.252339999999997</v>
      </c>
      <c r="W122" s="19">
        <v>26877</v>
      </c>
      <c r="X122">
        <v>8.886199161629952E-12</v>
      </c>
      <c r="Z122" s="19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7">
        <v>20852</v>
      </c>
      <c r="AG122" s="6">
        <v>0.46982000000000002</v>
      </c>
      <c r="AI122" s="8"/>
    </row>
    <row r="123" spans="1:35" ht="14.4">
      <c r="A123" s="7">
        <v>26330</v>
      </c>
      <c r="B123" s="2">
        <v>2.79</v>
      </c>
      <c r="C123" s="7">
        <v>26330</v>
      </c>
      <c r="D123" s="2">
        <v>2.79</v>
      </c>
      <c r="E123" s="38">
        <v>-0.92</v>
      </c>
      <c r="F123" s="38"/>
      <c r="G123" s="7">
        <v>20880</v>
      </c>
      <c r="H123" s="6">
        <v>0.21582999999999999</v>
      </c>
      <c r="J123" s="7">
        <v>29646</v>
      </c>
      <c r="K123" s="6">
        <v>-15.009819999999999</v>
      </c>
      <c r="M123" s="17">
        <v>25263</v>
      </c>
      <c r="N123" s="18">
        <v>3.397E-2</v>
      </c>
      <c r="P123" s="19">
        <v>28641</v>
      </c>
      <c r="Q123">
        <v>60.2</v>
      </c>
      <c r="R123">
        <f t="shared" si="1"/>
        <v>4.3327556325823219E-2</v>
      </c>
      <c r="T123" s="7">
        <v>28246</v>
      </c>
      <c r="U123" s="6">
        <v>1.5384599999999999</v>
      </c>
      <c r="W123" s="19">
        <v>26908</v>
      </c>
      <c r="X123">
        <v>3.2446554332120539E-12</v>
      </c>
      <c r="Z123" s="19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7">
        <v>20880</v>
      </c>
      <c r="AG123" s="6">
        <v>0.21582999999999999</v>
      </c>
      <c r="AI123" s="8"/>
    </row>
    <row r="124" spans="1:35" ht="14.4">
      <c r="A124" s="7">
        <v>26359</v>
      </c>
      <c r="B124" s="2">
        <v>1.87</v>
      </c>
      <c r="C124" s="7">
        <v>26359</v>
      </c>
      <c r="D124" s="2">
        <v>2.23</v>
      </c>
      <c r="E124" s="38">
        <v>-0.04</v>
      </c>
      <c r="F124" s="38"/>
      <c r="G124" s="7">
        <v>20911</v>
      </c>
      <c r="H124" s="6">
        <v>0.25125999999999998</v>
      </c>
      <c r="J124" s="7">
        <v>29677</v>
      </c>
      <c r="K124" s="6">
        <v>18.26388</v>
      </c>
      <c r="M124" s="17">
        <v>25294</v>
      </c>
      <c r="N124" s="18">
        <v>0.84904000000000002</v>
      </c>
      <c r="P124" s="19">
        <v>28671</v>
      </c>
      <c r="Q124">
        <v>60.5</v>
      </c>
      <c r="R124">
        <f t="shared" si="1"/>
        <v>4.9833887043188897E-3</v>
      </c>
      <c r="T124" s="7">
        <v>28277</v>
      </c>
      <c r="U124" s="6">
        <v>7.5757599999999998</v>
      </c>
      <c r="W124" s="19">
        <v>26938</v>
      </c>
      <c r="X124">
        <v>1.184478885336877E-12</v>
      </c>
      <c r="Z124" s="19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7">
        <v>20911</v>
      </c>
      <c r="AG124" s="6">
        <v>0.25125999999999998</v>
      </c>
      <c r="AI124" s="8"/>
    </row>
    <row r="125" spans="1:35" ht="14.4">
      <c r="A125" s="7">
        <v>26390</v>
      </c>
      <c r="B125" s="2">
        <v>1.83</v>
      </c>
      <c r="C125" s="7">
        <v>26390</v>
      </c>
      <c r="D125" s="2">
        <v>2.0299999999999998</v>
      </c>
      <c r="E125" s="38">
        <v>-0.53</v>
      </c>
      <c r="F125" s="38"/>
      <c r="G125" s="7">
        <v>20941</v>
      </c>
      <c r="H125" s="6">
        <v>0.25063000000000002</v>
      </c>
      <c r="J125" s="7">
        <v>29707</v>
      </c>
      <c r="K125" s="6">
        <v>39.348410000000001</v>
      </c>
      <c r="M125" s="17">
        <v>25324</v>
      </c>
      <c r="N125" s="18">
        <v>1.07762</v>
      </c>
      <c r="P125" s="19">
        <v>28702</v>
      </c>
      <c r="Q125">
        <v>62.2</v>
      </c>
      <c r="R125">
        <f t="shared" si="1"/>
        <v>2.8099173553719055E-2</v>
      </c>
      <c r="T125" s="7">
        <v>28307</v>
      </c>
      <c r="U125" s="6">
        <v>-49.295769999999997</v>
      </c>
      <c r="W125" s="19">
        <v>26969</v>
      </c>
      <c r="X125">
        <v>3.0407873019084309E-12</v>
      </c>
      <c r="Z125" s="19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7">
        <v>20941</v>
      </c>
      <c r="AG125" s="6">
        <v>0.25063000000000002</v>
      </c>
      <c r="AI125" s="8"/>
    </row>
    <row r="126" spans="1:35" ht="14.4">
      <c r="A126" s="7">
        <v>26420</v>
      </c>
      <c r="B126" s="2">
        <v>1.3</v>
      </c>
      <c r="C126" s="7">
        <v>26420</v>
      </c>
      <c r="D126" s="2">
        <v>1.86</v>
      </c>
      <c r="E126" s="38">
        <v>0.35</v>
      </c>
      <c r="F126" s="38"/>
      <c r="G126" s="7">
        <v>20972</v>
      </c>
      <c r="H126" s="6">
        <v>0.39285999999999999</v>
      </c>
      <c r="J126" s="7">
        <v>29738</v>
      </c>
      <c r="K126" s="6">
        <v>23.343489999999999</v>
      </c>
      <c r="M126" s="17">
        <v>25355</v>
      </c>
      <c r="N126" s="18">
        <v>9.9949999999999997E-2</v>
      </c>
      <c r="P126" s="19">
        <v>28733</v>
      </c>
      <c r="Q126">
        <v>60.3</v>
      </c>
      <c r="R126">
        <f t="shared" si="1"/>
        <v>-3.0546623794212309E-2</v>
      </c>
      <c r="T126" s="7">
        <v>28338</v>
      </c>
      <c r="U126" s="6">
        <v>-25</v>
      </c>
      <c r="W126" s="19">
        <v>26999</v>
      </c>
      <c r="X126">
        <v>9.4000301233270579E-12</v>
      </c>
      <c r="Z126" s="19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7">
        <v>20972</v>
      </c>
      <c r="AG126" s="6">
        <v>0.39285999999999999</v>
      </c>
      <c r="AI126" s="8"/>
    </row>
    <row r="127" spans="1:35" ht="14.4">
      <c r="A127" s="7">
        <v>26451</v>
      </c>
      <c r="B127" s="2">
        <v>1.65</v>
      </c>
      <c r="C127" s="7">
        <v>26451</v>
      </c>
      <c r="D127" s="2">
        <v>1.64</v>
      </c>
      <c r="E127" s="38">
        <v>-0.03</v>
      </c>
      <c r="F127" s="38"/>
      <c r="G127" s="7">
        <v>21002</v>
      </c>
      <c r="H127" s="6">
        <v>0.28460000000000002</v>
      </c>
      <c r="J127" s="7">
        <v>29768</v>
      </c>
      <c r="K127" s="6">
        <v>6.41655</v>
      </c>
      <c r="M127" s="17">
        <v>25385</v>
      </c>
      <c r="N127" s="18">
        <v>0.29954999999999998</v>
      </c>
      <c r="P127" s="19">
        <v>28763</v>
      </c>
      <c r="Q127">
        <v>60.5</v>
      </c>
      <c r="R127">
        <f t="shared" si="1"/>
        <v>3.3167495854063492E-3</v>
      </c>
      <c r="T127" s="7">
        <v>28369</v>
      </c>
      <c r="U127" s="6">
        <v>55.55556</v>
      </c>
      <c r="W127" s="19">
        <v>27030</v>
      </c>
      <c r="X127">
        <v>4.4788821281021349E-14</v>
      </c>
      <c r="Z127" s="19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7">
        <v>21002</v>
      </c>
      <c r="AG127" s="6">
        <v>0.28460000000000002</v>
      </c>
      <c r="AI127" s="8"/>
    </row>
    <row r="128" spans="1:35" ht="14.4">
      <c r="A128" s="7">
        <v>26481</v>
      </c>
      <c r="B128" s="2">
        <v>1.62</v>
      </c>
      <c r="C128" s="7">
        <v>26481</v>
      </c>
      <c r="D128" s="2">
        <v>1.59</v>
      </c>
      <c r="E128" s="38">
        <v>-0.33</v>
      </c>
      <c r="F128" s="38"/>
      <c r="G128" s="7">
        <v>21033</v>
      </c>
      <c r="H128" s="6">
        <v>0.31925999999999999</v>
      </c>
      <c r="J128" s="7">
        <v>29799</v>
      </c>
      <c r="K128" s="6">
        <v>-8.1122899999999998</v>
      </c>
      <c r="M128" s="17">
        <v>25416</v>
      </c>
      <c r="N128" s="18">
        <v>1.19462</v>
      </c>
      <c r="P128" s="19">
        <v>28794</v>
      </c>
      <c r="Q128">
        <v>60.1</v>
      </c>
      <c r="R128">
        <f t="shared" si="1"/>
        <v>-6.6115702479338607E-3</v>
      </c>
      <c r="T128" s="7">
        <v>28399</v>
      </c>
      <c r="U128" s="6">
        <v>4.7618999999999998</v>
      </c>
      <c r="W128" s="19">
        <v>27061</v>
      </c>
      <c r="X128">
        <v>1.088100889544644E-11</v>
      </c>
      <c r="Z128" s="19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7">
        <v>21033</v>
      </c>
      <c r="AG128" s="6">
        <v>0.31925999999999999</v>
      </c>
      <c r="AI128" s="8"/>
    </row>
    <row r="129" spans="1:35" ht="14.4">
      <c r="A129" s="7">
        <v>26512</v>
      </c>
      <c r="B129" s="2">
        <v>1.29</v>
      </c>
      <c r="C129" s="7">
        <v>26512</v>
      </c>
      <c r="D129" s="2">
        <v>1.39</v>
      </c>
      <c r="E129" s="38">
        <v>0.37</v>
      </c>
      <c r="F129" s="38"/>
      <c r="G129" s="7">
        <v>21064</v>
      </c>
      <c r="H129" s="6">
        <v>0.14144000000000001</v>
      </c>
      <c r="J129" s="7">
        <v>29830</v>
      </c>
      <c r="K129" s="6">
        <v>-8.1365099999999995</v>
      </c>
      <c r="M129" s="17">
        <v>25447</v>
      </c>
      <c r="N129" s="18">
        <v>0.54107000000000005</v>
      </c>
      <c r="P129" s="19">
        <v>28824</v>
      </c>
      <c r="Q129">
        <v>61.3</v>
      </c>
      <c r="R129">
        <f t="shared" si="1"/>
        <v>1.9966722129783624E-2</v>
      </c>
      <c r="T129" s="7">
        <v>28430</v>
      </c>
      <c r="U129" s="6">
        <v>18.181819999999998</v>
      </c>
      <c r="W129" s="19">
        <v>27089</v>
      </c>
      <c r="X129">
        <v>5.8281354172882949E-12</v>
      </c>
      <c r="Z129" s="19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7">
        <v>21064</v>
      </c>
      <c r="AG129" s="6">
        <v>0.14144000000000001</v>
      </c>
      <c r="AI129" s="8"/>
    </row>
    <row r="130" spans="1:35" ht="14.4">
      <c r="A130" s="7">
        <v>26543</v>
      </c>
      <c r="B130" s="2">
        <v>1.66</v>
      </c>
      <c r="C130" s="7">
        <v>26543</v>
      </c>
      <c r="D130" s="2">
        <v>1.72</v>
      </c>
      <c r="E130" s="38">
        <v>-0.13</v>
      </c>
      <c r="F130" s="38"/>
      <c r="G130" s="7">
        <v>21094</v>
      </c>
      <c r="H130" s="6">
        <v>0</v>
      </c>
      <c r="J130" s="7">
        <v>29860</v>
      </c>
      <c r="K130" s="6">
        <v>-7.9659399999999998</v>
      </c>
      <c r="M130" s="17">
        <v>25477</v>
      </c>
      <c r="N130" s="18">
        <v>0.86431999999999998</v>
      </c>
      <c r="P130" s="19">
        <v>28855</v>
      </c>
      <c r="Q130">
        <v>59.4</v>
      </c>
      <c r="R130">
        <f t="shared" si="1"/>
        <v>-3.099510603588905E-2</v>
      </c>
      <c r="T130" s="7">
        <v>28460</v>
      </c>
      <c r="U130" s="6">
        <v>51.923079999999999</v>
      </c>
      <c r="W130" s="19">
        <v>27120</v>
      </c>
      <c r="X130">
        <v>7.2623494529537038E-12</v>
      </c>
      <c r="Z130" s="19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7">
        <v>21094</v>
      </c>
      <c r="AG130" s="6">
        <v>0</v>
      </c>
      <c r="AI130" s="8"/>
    </row>
    <row r="131" spans="1:35" ht="14.4">
      <c r="A131" s="7">
        <v>26573</v>
      </c>
      <c r="B131" s="2">
        <v>1.53</v>
      </c>
      <c r="C131" s="7">
        <v>26573</v>
      </c>
      <c r="D131" s="2">
        <v>1.4</v>
      </c>
      <c r="E131" s="38">
        <v>-0.44</v>
      </c>
      <c r="F131" s="38"/>
      <c r="G131" s="7">
        <v>21125</v>
      </c>
      <c r="H131" s="6">
        <v>0.31780000000000003</v>
      </c>
      <c r="J131" s="7">
        <v>29891</v>
      </c>
      <c r="K131" s="6">
        <v>-12.84939</v>
      </c>
      <c r="M131" s="17">
        <v>25508</v>
      </c>
      <c r="N131" s="18">
        <v>0.32335999999999998</v>
      </c>
      <c r="P131" s="19">
        <v>28886</v>
      </c>
      <c r="Q131">
        <v>58.5</v>
      </c>
      <c r="R131">
        <f t="shared" si="1"/>
        <v>-1.5151515151515128E-2</v>
      </c>
      <c r="T131" s="7">
        <v>28491</v>
      </c>
      <c r="U131" s="6">
        <v>-256.96203000000003</v>
      </c>
      <c r="W131" s="19">
        <v>27150</v>
      </c>
      <c r="X131">
        <v>1.5167760223833E-11</v>
      </c>
      <c r="Z131" s="19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7">
        <v>21125</v>
      </c>
      <c r="AG131" s="6">
        <v>0.31780000000000003</v>
      </c>
      <c r="AI131" s="8"/>
    </row>
    <row r="132" spans="1:35" ht="14.4">
      <c r="A132" s="7">
        <v>26604</v>
      </c>
      <c r="B132" s="2">
        <v>1.0900000000000001</v>
      </c>
      <c r="C132" s="7">
        <v>26604</v>
      </c>
      <c r="D132" s="2">
        <v>1.23</v>
      </c>
      <c r="E132" s="38">
        <v>-0.18</v>
      </c>
      <c r="F132" s="38"/>
      <c r="G132" s="7">
        <v>21155</v>
      </c>
      <c r="H132" s="6">
        <v>0.21118999999999999</v>
      </c>
      <c r="J132" s="7">
        <v>29921</v>
      </c>
      <c r="K132" s="6">
        <v>-13.59985</v>
      </c>
      <c r="M132" s="17">
        <v>25538</v>
      </c>
      <c r="N132" s="18">
        <v>0.37067</v>
      </c>
      <c r="P132" s="19">
        <v>28914</v>
      </c>
      <c r="Q132">
        <v>58.2</v>
      </c>
      <c r="R132">
        <f t="shared" si="1"/>
        <v>-5.1282051282050796E-3</v>
      </c>
      <c r="T132" s="7">
        <v>28522</v>
      </c>
      <c r="U132" s="6">
        <v>-182.25806</v>
      </c>
      <c r="W132" s="19">
        <v>27181</v>
      </c>
      <c r="X132">
        <v>1.818422395776582E-12</v>
      </c>
      <c r="Z132" s="19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7">
        <v>21155</v>
      </c>
      <c r="AG132" s="6">
        <v>0.21118999999999999</v>
      </c>
      <c r="AI132" s="8"/>
    </row>
    <row r="133" spans="1:35" ht="14.4">
      <c r="A133" s="7">
        <v>26634</v>
      </c>
      <c r="B133" s="2">
        <v>0.91</v>
      </c>
      <c r="C133" s="7">
        <v>26634</v>
      </c>
      <c r="D133" s="2">
        <v>1.03</v>
      </c>
      <c r="E133" s="38">
        <v>-0.87</v>
      </c>
      <c r="F133" s="38"/>
      <c r="G133" s="7">
        <v>21186</v>
      </c>
      <c r="H133" s="6">
        <v>0.59711999999999998</v>
      </c>
      <c r="J133" s="7">
        <v>29952</v>
      </c>
      <c r="K133" s="6">
        <v>-9.0644899999999993</v>
      </c>
      <c r="M133" s="17">
        <v>25569</v>
      </c>
      <c r="N133" s="18">
        <v>0.94733000000000001</v>
      </c>
      <c r="P133" s="19">
        <v>28945</v>
      </c>
      <c r="Q133">
        <v>57.7</v>
      </c>
      <c r="R133">
        <f t="shared" si="1"/>
        <v>-8.5910652920962189E-3</v>
      </c>
      <c r="T133" s="7">
        <v>28550</v>
      </c>
      <c r="U133" s="6">
        <v>28.431370000000001</v>
      </c>
      <c r="W133" s="19">
        <v>27211</v>
      </c>
      <c r="X133">
        <v>2.632017536482313E-13</v>
      </c>
      <c r="Z133" s="19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7">
        <v>21186</v>
      </c>
      <c r="AG133" s="6">
        <v>0.59711999999999998</v>
      </c>
      <c r="AI133" s="8"/>
    </row>
    <row r="134" spans="1:35" ht="14.4">
      <c r="A134" s="7">
        <v>26665</v>
      </c>
      <c r="B134" s="2">
        <v>0.04</v>
      </c>
      <c r="C134" s="7">
        <v>26665</v>
      </c>
      <c r="D134" s="2">
        <v>0.51</v>
      </c>
      <c r="E134" s="38">
        <v>-0.9</v>
      </c>
      <c r="F134" s="38"/>
      <c r="G134" s="7">
        <v>21217</v>
      </c>
      <c r="H134" s="6">
        <v>0.20949999999999999</v>
      </c>
      <c r="J134" s="7">
        <v>29983</v>
      </c>
      <c r="K134" s="6">
        <v>8.1912299999999991</v>
      </c>
      <c r="M134" s="17">
        <v>25600</v>
      </c>
      <c r="N134" s="18">
        <v>0.84301000000000004</v>
      </c>
      <c r="P134" s="19">
        <v>28975</v>
      </c>
      <c r="Q134">
        <v>56.2</v>
      </c>
      <c r="R134">
        <f t="shared" si="1"/>
        <v>-2.5996533795493933E-2</v>
      </c>
      <c r="T134" s="7">
        <v>28581</v>
      </c>
      <c r="U134" s="6">
        <v>34.351149999999997</v>
      </c>
      <c r="W134" s="19">
        <v>27242</v>
      </c>
      <c r="X134">
        <v>7.81707388390068E-12</v>
      </c>
      <c r="Z134" s="19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7">
        <v>21217</v>
      </c>
      <c r="AG134" s="6">
        <v>0.20949999999999999</v>
      </c>
      <c r="AI134" s="8"/>
    </row>
    <row r="135" spans="1:35" ht="14.4">
      <c r="A135" s="7">
        <v>26696</v>
      </c>
      <c r="B135" s="2">
        <v>-0.86</v>
      </c>
      <c r="C135" s="7">
        <v>26696</v>
      </c>
      <c r="D135" s="2">
        <v>0.09</v>
      </c>
      <c r="E135" s="38">
        <v>0.21</v>
      </c>
      <c r="F135" s="38"/>
      <c r="G135" s="7">
        <v>21245</v>
      </c>
      <c r="H135" s="6">
        <v>0.59233000000000002</v>
      </c>
      <c r="J135" s="7">
        <v>30011</v>
      </c>
      <c r="K135" s="6">
        <v>4.9724199999999996</v>
      </c>
      <c r="M135" s="17">
        <v>25628</v>
      </c>
      <c r="N135" s="18">
        <v>-0.26813999999999999</v>
      </c>
      <c r="P135" s="19">
        <v>29006</v>
      </c>
      <c r="Q135">
        <v>54.4</v>
      </c>
      <c r="R135">
        <f t="shared" si="1"/>
        <v>-3.2028469750889757E-2</v>
      </c>
      <c r="T135" s="7">
        <v>28611</v>
      </c>
      <c r="U135" s="6">
        <v>-79.545450000000002</v>
      </c>
      <c r="W135" s="19">
        <v>27273</v>
      </c>
      <c r="X135">
        <v>2.635503775878702E-11</v>
      </c>
      <c r="Z135" s="19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7">
        <v>21245</v>
      </c>
      <c r="AG135" s="6">
        <v>0.59233000000000002</v>
      </c>
      <c r="AI135" s="8"/>
    </row>
    <row r="136" spans="1:35" ht="14.4">
      <c r="A136" s="7">
        <v>26724</v>
      </c>
      <c r="B136" s="2">
        <v>-0.65</v>
      </c>
      <c r="C136" s="7">
        <v>26724</v>
      </c>
      <c r="D136" s="2">
        <v>-0.33</v>
      </c>
      <c r="E136" s="38">
        <v>-0.28000000000000003</v>
      </c>
      <c r="F136" s="38"/>
      <c r="G136" s="7">
        <v>21276</v>
      </c>
      <c r="H136" s="6">
        <v>0.24246999999999999</v>
      </c>
      <c r="J136" s="7">
        <v>30042</v>
      </c>
      <c r="K136" s="6">
        <v>5.9746600000000001</v>
      </c>
      <c r="M136" s="17">
        <v>25659</v>
      </c>
      <c r="N136" s="18">
        <v>0.58516999999999997</v>
      </c>
      <c r="P136" s="19">
        <v>29036</v>
      </c>
      <c r="Q136">
        <v>52.7</v>
      </c>
      <c r="R136">
        <f t="shared" si="1"/>
        <v>-3.1249999999999924E-2</v>
      </c>
      <c r="T136" s="7">
        <v>28642</v>
      </c>
      <c r="U136" s="6">
        <v>122.22221999999999</v>
      </c>
      <c r="W136" s="19">
        <v>27303</v>
      </c>
      <c r="X136">
        <v>2.2049465336242649E-12</v>
      </c>
      <c r="Z136" s="19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7">
        <v>21276</v>
      </c>
      <c r="AG136" s="6">
        <v>0.24246999999999999</v>
      </c>
      <c r="AI136" s="8"/>
    </row>
    <row r="137" spans="1:35" ht="14.4">
      <c r="A137" s="7">
        <v>26755</v>
      </c>
      <c r="B137" s="2">
        <v>-0.93</v>
      </c>
      <c r="C137" s="7">
        <v>26755</v>
      </c>
      <c r="D137" s="2">
        <v>-0.46</v>
      </c>
      <c r="E137" s="38">
        <v>-0.27</v>
      </c>
      <c r="F137" s="38"/>
      <c r="G137" s="7">
        <v>21306</v>
      </c>
      <c r="H137" s="6">
        <v>0</v>
      </c>
      <c r="J137" s="7">
        <v>30072</v>
      </c>
      <c r="K137" s="6">
        <v>14.5092</v>
      </c>
      <c r="M137" s="17">
        <v>25689</v>
      </c>
      <c r="N137" s="18">
        <v>1.0062899999999999</v>
      </c>
      <c r="P137" s="19">
        <v>29067</v>
      </c>
      <c r="Q137">
        <v>51.3</v>
      </c>
      <c r="R137">
        <f t="shared" si="1"/>
        <v>-2.6565464895635781E-2</v>
      </c>
      <c r="T137" s="7">
        <v>28672</v>
      </c>
      <c r="U137" s="6">
        <v>-112.5</v>
      </c>
      <c r="W137" s="19">
        <v>27334</v>
      </c>
      <c r="X137">
        <v>2.7200935921203108E-13</v>
      </c>
      <c r="Z137" s="19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7">
        <v>21306</v>
      </c>
      <c r="AG137" s="6">
        <v>0</v>
      </c>
      <c r="AI137" s="8"/>
    </row>
    <row r="138" spans="1:35" ht="14.4">
      <c r="A138" s="7">
        <v>26785</v>
      </c>
      <c r="B138" s="2">
        <v>-1.2</v>
      </c>
      <c r="C138" s="7">
        <v>26785</v>
      </c>
      <c r="D138" s="2">
        <v>-0.97</v>
      </c>
      <c r="E138" s="38">
        <v>-0.74</v>
      </c>
      <c r="F138" s="38"/>
      <c r="G138" s="7">
        <v>21337</v>
      </c>
      <c r="H138" s="6">
        <v>-0.10366</v>
      </c>
      <c r="J138" s="7">
        <v>30103</v>
      </c>
      <c r="K138" s="6">
        <v>14.01192</v>
      </c>
      <c r="M138" s="17">
        <v>25720</v>
      </c>
      <c r="N138" s="18">
        <v>0.60709999999999997</v>
      </c>
      <c r="P138" s="19">
        <v>29098</v>
      </c>
      <c r="Q138">
        <v>49.5</v>
      </c>
      <c r="R138">
        <f t="shared" si="1"/>
        <v>-3.5087719298245564E-2</v>
      </c>
      <c r="T138" s="7">
        <v>28703</v>
      </c>
      <c r="U138" s="6">
        <v>-800</v>
      </c>
      <c r="W138" s="19">
        <v>27364</v>
      </c>
      <c r="X138">
        <v>8.2838902892263174E-13</v>
      </c>
      <c r="Z138" s="19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7">
        <v>21337</v>
      </c>
      <c r="AG138" s="6">
        <v>-0.10366</v>
      </c>
      <c r="AI138" s="8"/>
    </row>
    <row r="139" spans="1:35" ht="14.4">
      <c r="A139" s="7">
        <v>26816</v>
      </c>
      <c r="B139" s="2">
        <v>-1.94</v>
      </c>
      <c r="C139" s="7">
        <v>26816</v>
      </c>
      <c r="D139" s="2">
        <v>-1.59</v>
      </c>
      <c r="E139" s="38">
        <v>-1.85</v>
      </c>
      <c r="F139" s="38"/>
      <c r="G139" s="7">
        <v>21367</v>
      </c>
      <c r="H139" s="6">
        <v>-6.9180000000000005E-2</v>
      </c>
      <c r="J139" s="7">
        <v>30133</v>
      </c>
      <c r="K139" s="6">
        <v>0.98707999999999996</v>
      </c>
      <c r="M139" s="17">
        <v>25750</v>
      </c>
      <c r="N139" s="18">
        <v>0.34039999999999998</v>
      </c>
      <c r="P139" s="19">
        <v>29128</v>
      </c>
      <c r="Q139">
        <v>49.6</v>
      </c>
      <c r="R139">
        <f t="shared" si="1"/>
        <v>2.0202020202020488E-3</v>
      </c>
      <c r="T139" s="7">
        <v>28734</v>
      </c>
      <c r="U139" s="6">
        <v>-61.428570000000001</v>
      </c>
      <c r="W139" s="19">
        <v>27395</v>
      </c>
      <c r="X139">
        <v>1.449927233814261E-11</v>
      </c>
      <c r="Z139" s="19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7">
        <v>21367</v>
      </c>
      <c r="AG139" s="6">
        <v>-6.9180000000000005E-2</v>
      </c>
      <c r="AI139" s="8"/>
    </row>
    <row r="140" spans="1:35" ht="14.4">
      <c r="A140" s="7">
        <v>26846</v>
      </c>
      <c r="B140" s="2">
        <v>-3.79</v>
      </c>
      <c r="C140" s="7">
        <v>26846</v>
      </c>
      <c r="D140" s="2">
        <v>-3.3</v>
      </c>
      <c r="E140" s="38">
        <v>-0.18</v>
      </c>
      <c r="F140" s="38"/>
      <c r="G140" s="7">
        <v>21398</v>
      </c>
      <c r="H140" s="6">
        <v>0.17307</v>
      </c>
      <c r="J140" s="7">
        <v>30164</v>
      </c>
      <c r="K140" s="6">
        <v>10.544269999999999</v>
      </c>
      <c r="M140" s="17">
        <v>25781</v>
      </c>
      <c r="N140" s="18">
        <v>0.67849000000000004</v>
      </c>
      <c r="P140" s="19">
        <v>29159</v>
      </c>
      <c r="Q140">
        <v>49</v>
      </c>
      <c r="R140">
        <f t="shared" si="1"/>
        <v>-1.2096774193548416E-2</v>
      </c>
      <c r="T140" s="7">
        <v>28764</v>
      </c>
      <c r="U140" s="6">
        <v>174.07407000000001</v>
      </c>
      <c r="W140" s="19">
        <v>27426</v>
      </c>
      <c r="X140">
        <v>5.3267528794720063E-12</v>
      </c>
      <c r="Z140" s="19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7">
        <v>21398</v>
      </c>
      <c r="AG140" s="6">
        <v>0.17307</v>
      </c>
      <c r="AI140" s="8"/>
    </row>
    <row r="141" spans="1:35" ht="14.4">
      <c r="A141" s="7">
        <v>26877</v>
      </c>
      <c r="B141" s="2">
        <v>-3.97</v>
      </c>
      <c r="C141" s="7">
        <v>26877</v>
      </c>
      <c r="D141" s="2">
        <v>-3.05</v>
      </c>
      <c r="E141" s="38">
        <v>0.05</v>
      </c>
      <c r="F141" s="38"/>
      <c r="G141" s="7">
        <v>21429</v>
      </c>
      <c r="H141" s="6">
        <v>-0.10366</v>
      </c>
      <c r="J141" s="7">
        <v>30195</v>
      </c>
      <c r="K141" s="6">
        <v>4.6107500000000003</v>
      </c>
      <c r="M141" s="17">
        <v>25812</v>
      </c>
      <c r="N141" s="18">
        <v>0.94960999999999995</v>
      </c>
      <c r="P141" s="19">
        <v>29189</v>
      </c>
      <c r="Q141">
        <v>48</v>
      </c>
      <c r="R141">
        <f t="shared" si="1"/>
        <v>-2.0408163265306121E-2</v>
      </c>
      <c r="T141" s="7">
        <v>28795</v>
      </c>
      <c r="U141" s="6">
        <v>-2.7027000000000001</v>
      </c>
      <c r="W141" s="19">
        <v>27454</v>
      </c>
      <c r="X141">
        <v>7.0860171763115754E-12</v>
      </c>
      <c r="Z141" s="19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7">
        <v>21429</v>
      </c>
      <c r="AG141" s="6">
        <v>-0.10366</v>
      </c>
      <c r="AI141" s="8"/>
    </row>
    <row r="142" spans="1:35" ht="14.4">
      <c r="A142" s="7">
        <v>26908</v>
      </c>
      <c r="B142" s="2">
        <v>-3.92</v>
      </c>
      <c r="C142" s="7">
        <v>26908</v>
      </c>
      <c r="D142" s="2">
        <v>-3.62</v>
      </c>
      <c r="E142" s="38">
        <v>0.02</v>
      </c>
      <c r="F142" s="38"/>
      <c r="G142" s="7">
        <v>21459</v>
      </c>
      <c r="H142" s="6">
        <v>0</v>
      </c>
      <c r="J142" s="7">
        <v>30225</v>
      </c>
      <c r="K142" s="6">
        <v>-38.819110000000002</v>
      </c>
      <c r="M142" s="17">
        <v>25842</v>
      </c>
      <c r="N142" s="18">
        <v>-0.12138</v>
      </c>
      <c r="P142" s="19">
        <v>29220</v>
      </c>
      <c r="Q142">
        <v>44.8</v>
      </c>
      <c r="R142">
        <f t="shared" si="1"/>
        <v>-6.6666666666666721E-2</v>
      </c>
      <c r="T142" s="7">
        <v>28825</v>
      </c>
      <c r="U142" s="6">
        <v>-29.16667</v>
      </c>
      <c r="W142" s="19">
        <v>27485</v>
      </c>
      <c r="X142">
        <v>7.2179963222927167E-12</v>
      </c>
      <c r="Z142" s="19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7">
        <v>21459</v>
      </c>
      <c r="AG142" s="6">
        <v>0</v>
      </c>
      <c r="AI142" s="8"/>
    </row>
    <row r="143" spans="1:35" ht="14.4">
      <c r="A143" s="7">
        <v>26938</v>
      </c>
      <c r="B143" s="2">
        <v>-3.9</v>
      </c>
      <c r="C143" s="7">
        <v>26938</v>
      </c>
      <c r="D143" s="2">
        <v>-3.17</v>
      </c>
      <c r="E143" s="38">
        <v>0.25</v>
      </c>
      <c r="F143" s="38"/>
      <c r="G143" s="7">
        <v>21490</v>
      </c>
      <c r="H143" s="6">
        <v>0.13836000000000001</v>
      </c>
      <c r="J143" s="7">
        <v>30256</v>
      </c>
      <c r="K143" s="6">
        <v>-47.93056</v>
      </c>
      <c r="M143" s="17">
        <v>25873</v>
      </c>
      <c r="N143" s="18">
        <v>-0.25824000000000003</v>
      </c>
      <c r="P143" s="19">
        <v>29251</v>
      </c>
      <c r="Q143">
        <v>46.2</v>
      </c>
      <c r="R143">
        <f t="shared" si="1"/>
        <v>3.1250000000000132E-2</v>
      </c>
      <c r="T143" s="7">
        <v>28856</v>
      </c>
      <c r="U143" s="6">
        <v>-174.50980000000001</v>
      </c>
      <c r="W143" s="19">
        <v>27515</v>
      </c>
      <c r="X143">
        <v>5.0346238054040561E-12</v>
      </c>
      <c r="Z143" s="19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7">
        <v>21490</v>
      </c>
      <c r="AG143" s="6">
        <v>0.13836000000000001</v>
      </c>
      <c r="AI143" s="8"/>
    </row>
    <row r="144" spans="1:35" ht="14.4">
      <c r="A144" s="7">
        <v>26969</v>
      </c>
      <c r="B144" s="2">
        <v>-3.65</v>
      </c>
      <c r="C144" s="7">
        <v>26969</v>
      </c>
      <c r="D144" s="2">
        <v>-3.38</v>
      </c>
      <c r="E144" s="38">
        <v>0.72</v>
      </c>
      <c r="F144" s="38"/>
      <c r="G144" s="7">
        <v>21520</v>
      </c>
      <c r="H144" s="6">
        <v>6.9080000000000003E-2</v>
      </c>
      <c r="J144" s="7">
        <v>30286</v>
      </c>
      <c r="K144" s="6">
        <v>-47.903080000000003</v>
      </c>
      <c r="M144" s="17">
        <v>25903</v>
      </c>
      <c r="N144" s="18">
        <v>1.3707</v>
      </c>
      <c r="P144" s="19">
        <v>29280</v>
      </c>
      <c r="Q144">
        <v>50.2</v>
      </c>
      <c r="R144">
        <f t="shared" si="1"/>
        <v>8.6580086580086577E-2</v>
      </c>
      <c r="T144" s="7">
        <v>28887</v>
      </c>
      <c r="U144" s="6">
        <v>-134.21053000000001</v>
      </c>
      <c r="W144" s="19">
        <v>27546</v>
      </c>
      <c r="X144">
        <v>7.9325696487535412E-12</v>
      </c>
      <c r="Z144" s="19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7">
        <v>21520</v>
      </c>
      <c r="AG144" s="6">
        <v>6.9080000000000003E-2</v>
      </c>
      <c r="AI144" s="8"/>
    </row>
    <row r="145" spans="1:35" ht="14.4">
      <c r="A145" s="7">
        <v>26999</v>
      </c>
      <c r="B145" s="2">
        <v>-2.93</v>
      </c>
      <c r="C145" s="7">
        <v>26999</v>
      </c>
      <c r="D145" s="2">
        <v>-3.14</v>
      </c>
      <c r="E145" s="38">
        <v>0.62</v>
      </c>
      <c r="F145" s="38"/>
      <c r="G145" s="7">
        <v>21551</v>
      </c>
      <c r="H145" s="6">
        <v>0.13807</v>
      </c>
      <c r="J145" s="7">
        <v>30317</v>
      </c>
      <c r="K145" s="6">
        <v>-57.702820000000003</v>
      </c>
      <c r="M145" s="17">
        <v>25934</v>
      </c>
      <c r="N145" s="18">
        <v>1.57752</v>
      </c>
      <c r="P145" s="19">
        <v>29311</v>
      </c>
      <c r="Q145">
        <v>43.6</v>
      </c>
      <c r="R145">
        <f t="shared" si="1"/>
        <v>-0.13147410358565739</v>
      </c>
      <c r="T145" s="7">
        <v>28915</v>
      </c>
      <c r="U145" s="6">
        <v>676.92308000000003</v>
      </c>
      <c r="W145" s="19">
        <v>27576</v>
      </c>
      <c r="X145">
        <v>1.846877509178376E-12</v>
      </c>
      <c r="Z145" s="19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7">
        <v>21551</v>
      </c>
      <c r="AG145" s="6">
        <v>0.13807</v>
      </c>
      <c r="AI145" s="8"/>
    </row>
    <row r="146" spans="1:35" ht="14.4">
      <c r="A146" s="7">
        <v>27030</v>
      </c>
      <c r="B146" s="2">
        <v>-2.31</v>
      </c>
      <c r="C146" s="7">
        <v>27030</v>
      </c>
      <c r="D146" s="2">
        <v>-2.64</v>
      </c>
      <c r="E146" s="38">
        <v>0.45</v>
      </c>
      <c r="F146" s="38"/>
      <c r="G146" s="7">
        <v>21582</v>
      </c>
      <c r="H146" s="6">
        <v>-3.4470000000000001E-2</v>
      </c>
      <c r="J146" s="7">
        <v>30348</v>
      </c>
      <c r="K146" s="6">
        <v>-75.939260000000004</v>
      </c>
      <c r="M146" s="17">
        <v>25965</v>
      </c>
      <c r="N146" s="18">
        <v>0.48809000000000002</v>
      </c>
      <c r="P146" s="19">
        <v>29341</v>
      </c>
      <c r="Q146">
        <v>37.4</v>
      </c>
      <c r="R146">
        <f t="shared" si="1"/>
        <v>-0.14220183486238538</v>
      </c>
      <c r="T146" s="7">
        <v>28946</v>
      </c>
      <c r="U146" s="6">
        <v>-239.60396</v>
      </c>
      <c r="W146" s="19">
        <v>27607</v>
      </c>
      <c r="X146">
        <v>7.3064921039312917E-12</v>
      </c>
      <c r="Z146" s="19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7">
        <v>21582</v>
      </c>
      <c r="AG146" s="6">
        <v>-3.4470000000000001E-2</v>
      </c>
      <c r="AI146" s="8"/>
    </row>
    <row r="147" spans="1:35" ht="14.4">
      <c r="A147" s="7">
        <v>27061</v>
      </c>
      <c r="B147" s="2">
        <v>-1.86</v>
      </c>
      <c r="C147" s="7">
        <v>27061</v>
      </c>
      <c r="D147" s="2">
        <v>-2</v>
      </c>
      <c r="E147" s="38">
        <v>-0.68</v>
      </c>
      <c r="F147" s="38"/>
      <c r="G147" s="7">
        <v>21610</v>
      </c>
      <c r="H147" s="6">
        <v>-0.10345</v>
      </c>
      <c r="J147" s="7">
        <v>30376</v>
      </c>
      <c r="K147" s="6">
        <v>-40.636220000000002</v>
      </c>
      <c r="M147" s="17">
        <v>25993</v>
      </c>
      <c r="N147" s="18">
        <v>0.38268999999999997</v>
      </c>
      <c r="P147" s="19">
        <v>29372</v>
      </c>
      <c r="Q147">
        <v>29.4</v>
      </c>
      <c r="R147">
        <f t="shared" si="1"/>
        <v>-0.21390374331550802</v>
      </c>
      <c r="T147" s="7">
        <v>28976</v>
      </c>
      <c r="U147" s="6">
        <v>-181.56028000000001</v>
      </c>
      <c r="W147" s="19">
        <v>27638</v>
      </c>
      <c r="X147">
        <v>4.1307876194521492E-12</v>
      </c>
      <c r="Z147" s="19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7">
        <v>21610</v>
      </c>
      <c r="AG147" s="6">
        <v>-0.10345</v>
      </c>
      <c r="AI147" s="8"/>
    </row>
    <row r="148" spans="1:35" ht="14.4">
      <c r="A148" s="7">
        <v>27089</v>
      </c>
      <c r="B148" s="2">
        <v>-2.54</v>
      </c>
      <c r="C148" s="7">
        <v>27089</v>
      </c>
      <c r="D148" s="2">
        <v>-2.13</v>
      </c>
      <c r="E148" s="38">
        <v>-0.8</v>
      </c>
      <c r="F148" s="38"/>
      <c r="G148" s="7">
        <v>21641</v>
      </c>
      <c r="H148" s="6">
        <v>3.4520000000000002E-2</v>
      </c>
      <c r="J148" s="7">
        <v>30407</v>
      </c>
      <c r="K148" s="6">
        <v>-311.63929999999999</v>
      </c>
      <c r="M148" s="17">
        <v>26024</v>
      </c>
      <c r="N148" s="18">
        <v>0.99707000000000001</v>
      </c>
      <c r="P148" s="19">
        <v>29402</v>
      </c>
      <c r="Q148">
        <v>30.3</v>
      </c>
      <c r="R148">
        <f t="shared" si="1"/>
        <v>3.0612244897959259E-2</v>
      </c>
      <c r="T148" s="7">
        <v>29007</v>
      </c>
      <c r="U148" s="6">
        <v>-104.34783</v>
      </c>
      <c r="W148" s="19">
        <v>27668</v>
      </c>
      <c r="X148">
        <v>9.6054244375115452E-12</v>
      </c>
      <c r="Z148" s="19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7">
        <v>21641</v>
      </c>
      <c r="AG148" s="6">
        <v>3.4520000000000002E-2</v>
      </c>
      <c r="AI148" s="8"/>
    </row>
    <row r="149" spans="1:35" ht="14.4">
      <c r="A149" s="7">
        <v>27120</v>
      </c>
      <c r="B149" s="2">
        <v>-3.34</v>
      </c>
      <c r="C149" s="7">
        <v>27120</v>
      </c>
      <c r="D149" s="2">
        <v>-2.98</v>
      </c>
      <c r="E149" s="38">
        <v>-0.78</v>
      </c>
      <c r="F149" s="38"/>
      <c r="G149" s="7">
        <v>21671</v>
      </c>
      <c r="H149" s="6">
        <v>0.20704</v>
      </c>
      <c r="J149" s="7">
        <v>30437</v>
      </c>
      <c r="K149" s="6">
        <v>155.13203999999999</v>
      </c>
      <c r="M149" s="17">
        <v>26054</v>
      </c>
      <c r="N149" s="18">
        <v>0.33390999999999998</v>
      </c>
      <c r="P149" s="19">
        <v>29433</v>
      </c>
      <c r="Q149">
        <v>35</v>
      </c>
      <c r="R149">
        <f t="shared" si="1"/>
        <v>0.15511551155115508</v>
      </c>
      <c r="T149" s="7">
        <v>29037</v>
      </c>
      <c r="U149" s="6">
        <v>220</v>
      </c>
      <c r="W149" s="19">
        <v>27699</v>
      </c>
      <c r="X149">
        <v>2.6299463489644382E-12</v>
      </c>
      <c r="Z149" s="19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7">
        <v>21671</v>
      </c>
      <c r="AG149" s="6">
        <v>0.20704</v>
      </c>
      <c r="AI149" s="8"/>
    </row>
    <row r="150" spans="1:35" ht="14.4">
      <c r="A150" s="7">
        <v>27150</v>
      </c>
      <c r="B150" s="2">
        <v>-4.12</v>
      </c>
      <c r="C150" s="7">
        <v>27150</v>
      </c>
      <c r="D150" s="2">
        <v>-3.69</v>
      </c>
      <c r="E150" s="38">
        <v>-1.55</v>
      </c>
      <c r="F150" s="38"/>
      <c r="G150" s="7">
        <v>21702</v>
      </c>
      <c r="H150" s="6">
        <v>0.24104999999999999</v>
      </c>
      <c r="J150" s="7">
        <v>30468</v>
      </c>
      <c r="K150" s="6">
        <v>-9.5294000000000008</v>
      </c>
      <c r="M150" s="17">
        <v>26085</v>
      </c>
      <c r="N150" s="18">
        <v>1.2588600000000001</v>
      </c>
      <c r="P150" s="19">
        <v>29464</v>
      </c>
      <c r="Q150">
        <v>45.5</v>
      </c>
      <c r="R150">
        <f t="shared" ref="R150:R213" si="2">(Q150-Q149)/Q149</f>
        <v>0.3</v>
      </c>
      <c r="T150" s="7">
        <v>29068</v>
      </c>
      <c r="U150" s="6">
        <v>175</v>
      </c>
      <c r="W150" s="19">
        <v>27729</v>
      </c>
      <c r="X150">
        <v>4.2928994167459852E-12</v>
      </c>
      <c r="Z150" s="19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7">
        <v>21702</v>
      </c>
      <c r="AG150" s="6">
        <v>0.24104999999999999</v>
      </c>
      <c r="AI150" s="8"/>
    </row>
    <row r="151" spans="1:35" ht="14.4">
      <c r="A151" s="7">
        <v>27181</v>
      </c>
      <c r="B151" s="2">
        <v>-5.67</v>
      </c>
      <c r="C151" s="7">
        <v>27181</v>
      </c>
      <c r="D151" s="2">
        <v>-4.32</v>
      </c>
      <c r="E151" s="38">
        <v>1.5</v>
      </c>
      <c r="F151" s="38"/>
      <c r="G151" s="7">
        <v>21732</v>
      </c>
      <c r="H151" s="6">
        <v>0.13741</v>
      </c>
      <c r="J151" s="7">
        <v>30498</v>
      </c>
      <c r="K151" s="6">
        <v>-48.584569999999999</v>
      </c>
      <c r="M151" s="17">
        <v>26115</v>
      </c>
      <c r="N151" s="18">
        <v>-0.12861</v>
      </c>
      <c r="P151" s="19">
        <v>29494</v>
      </c>
      <c r="Q151">
        <v>50.1</v>
      </c>
      <c r="R151">
        <f t="shared" si="2"/>
        <v>0.10109890109890113</v>
      </c>
      <c r="T151" s="7">
        <v>29099</v>
      </c>
      <c r="U151" s="6">
        <v>-86.363640000000004</v>
      </c>
      <c r="W151" s="19">
        <v>27760</v>
      </c>
      <c r="X151">
        <v>3.0569183301552009E-12</v>
      </c>
      <c r="Z151" s="19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7">
        <v>21732</v>
      </c>
      <c r="AG151" s="6">
        <v>0.13741</v>
      </c>
      <c r="AI151" s="8"/>
    </row>
    <row r="152" spans="1:35" ht="14.4">
      <c r="A152" s="7">
        <v>27211</v>
      </c>
      <c r="B152" s="2">
        <v>-4.17</v>
      </c>
      <c r="C152" s="7">
        <v>27211</v>
      </c>
      <c r="D152" s="2">
        <v>-5.07</v>
      </c>
      <c r="E152" s="38">
        <v>0.68</v>
      </c>
      <c r="F152" s="38"/>
      <c r="G152" s="7">
        <v>21763</v>
      </c>
      <c r="H152" s="6">
        <v>0.10292</v>
      </c>
      <c r="J152" s="7">
        <v>30529</v>
      </c>
      <c r="K152" s="6">
        <v>3.7393900000000002</v>
      </c>
      <c r="M152" s="17">
        <v>26146</v>
      </c>
      <c r="N152" s="18">
        <v>0.85848999999999998</v>
      </c>
      <c r="P152" s="19">
        <v>29525</v>
      </c>
      <c r="Q152">
        <v>55.5</v>
      </c>
      <c r="R152">
        <f t="shared" si="2"/>
        <v>0.10778443113772453</v>
      </c>
      <c r="T152" s="7">
        <v>29129</v>
      </c>
      <c r="U152" s="6">
        <v>-83.333330000000004</v>
      </c>
      <c r="W152" s="19">
        <v>27791</v>
      </c>
      <c r="X152">
        <v>1.928818284286283E-12</v>
      </c>
      <c r="Z152" s="19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7">
        <v>21763</v>
      </c>
      <c r="AG152" s="6">
        <v>0.10292</v>
      </c>
      <c r="AI152" s="8"/>
    </row>
    <row r="153" spans="1:35" ht="14.4">
      <c r="A153" s="7">
        <v>27242</v>
      </c>
      <c r="B153" s="2">
        <v>-3.49</v>
      </c>
      <c r="C153" s="7">
        <v>27242</v>
      </c>
      <c r="D153" s="2">
        <v>-3.93</v>
      </c>
      <c r="E153" s="38">
        <v>0.32</v>
      </c>
      <c r="F153" s="38"/>
      <c r="G153" s="7">
        <v>21794</v>
      </c>
      <c r="H153" s="6">
        <v>0.23988999999999999</v>
      </c>
      <c r="J153" s="7">
        <v>30560</v>
      </c>
      <c r="K153" s="6">
        <v>-8.8345900000000004</v>
      </c>
      <c r="M153" s="17">
        <v>26177</v>
      </c>
      <c r="N153" s="18">
        <v>1.1491</v>
      </c>
      <c r="P153" s="19">
        <v>29555</v>
      </c>
      <c r="Q153">
        <v>58.2</v>
      </c>
      <c r="R153">
        <f t="shared" si="2"/>
        <v>4.86486486486487E-2</v>
      </c>
      <c r="T153" s="7">
        <v>29160</v>
      </c>
      <c r="U153" s="6">
        <v>3200</v>
      </c>
      <c r="W153" s="19">
        <v>27820</v>
      </c>
      <c r="X153">
        <v>1.4084141914929289E-12</v>
      </c>
      <c r="Z153" s="19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7">
        <v>21794</v>
      </c>
      <c r="AG153" s="6">
        <v>0.23988999999999999</v>
      </c>
      <c r="AI153" s="8"/>
    </row>
    <row r="154" spans="1:35" ht="14.4">
      <c r="A154" s="7">
        <v>27273</v>
      </c>
      <c r="B154" s="2">
        <v>-3.17</v>
      </c>
      <c r="C154" s="7">
        <v>27273</v>
      </c>
      <c r="D154" s="2">
        <v>-3.27</v>
      </c>
      <c r="E154" s="38">
        <v>1.3</v>
      </c>
      <c r="F154" s="38"/>
      <c r="G154" s="7">
        <v>21824</v>
      </c>
      <c r="H154" s="6">
        <v>0.34188000000000002</v>
      </c>
      <c r="J154" s="7">
        <v>30590</v>
      </c>
      <c r="K154" s="6">
        <v>-136.50697</v>
      </c>
      <c r="M154" s="17">
        <v>26207</v>
      </c>
      <c r="N154" s="18">
        <v>0.39271</v>
      </c>
      <c r="P154" s="19">
        <v>29586</v>
      </c>
      <c r="Q154">
        <v>53</v>
      </c>
      <c r="R154">
        <f t="shared" si="2"/>
        <v>-8.9347079037800731E-2</v>
      </c>
      <c r="T154" s="7">
        <v>29190</v>
      </c>
      <c r="U154" s="6">
        <v>-48.484850000000002</v>
      </c>
      <c r="W154" s="19">
        <v>27851</v>
      </c>
      <c r="X154">
        <v>2.8163855628026041E-12</v>
      </c>
      <c r="Z154" s="19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7">
        <v>21824</v>
      </c>
      <c r="AG154" s="6">
        <v>0.34188000000000002</v>
      </c>
      <c r="AI154" s="8"/>
    </row>
    <row r="155" spans="1:35" ht="14.4">
      <c r="A155" s="7">
        <v>27303</v>
      </c>
      <c r="B155" s="2">
        <v>-1.87</v>
      </c>
      <c r="C155" s="7">
        <v>27303</v>
      </c>
      <c r="D155" s="2">
        <v>-2.16</v>
      </c>
      <c r="E155" s="38">
        <v>0.04</v>
      </c>
      <c r="F155" s="38"/>
      <c r="G155" s="7">
        <v>21855</v>
      </c>
      <c r="H155" s="6">
        <v>0</v>
      </c>
      <c r="J155" s="7">
        <v>30621</v>
      </c>
      <c r="K155" s="6">
        <v>293.32226000000003</v>
      </c>
      <c r="M155" s="17">
        <v>26238</v>
      </c>
      <c r="N155" s="18">
        <v>0.71248999999999996</v>
      </c>
      <c r="P155" s="19">
        <v>29617</v>
      </c>
      <c r="Q155">
        <v>49.2</v>
      </c>
      <c r="R155">
        <f t="shared" si="2"/>
        <v>-7.1698113207547112E-2</v>
      </c>
      <c r="T155" s="7">
        <v>29221</v>
      </c>
      <c r="U155" s="6">
        <v>-170.58824000000001</v>
      </c>
      <c r="W155" s="19">
        <v>27881</v>
      </c>
      <c r="X155">
        <v>3.2487074050199999E-12</v>
      </c>
      <c r="Z155" s="19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7">
        <v>21855</v>
      </c>
      <c r="AG155" s="6">
        <v>0</v>
      </c>
      <c r="AI155" s="8"/>
    </row>
    <row r="156" spans="1:35" ht="14.4">
      <c r="A156" s="7">
        <v>27334</v>
      </c>
      <c r="B156" s="2">
        <v>-1.83</v>
      </c>
      <c r="C156" s="7">
        <v>27334</v>
      </c>
      <c r="D156" s="2">
        <v>-1.72</v>
      </c>
      <c r="E156" s="38">
        <v>5.36</v>
      </c>
      <c r="F156" s="38"/>
      <c r="G156" s="7">
        <v>21885</v>
      </c>
      <c r="H156" s="6">
        <v>0.20443</v>
      </c>
      <c r="J156" s="7">
        <v>30651</v>
      </c>
      <c r="K156" s="6">
        <v>-44.834870000000002</v>
      </c>
      <c r="M156" s="17">
        <v>26268</v>
      </c>
      <c r="N156" s="18">
        <v>1.04037</v>
      </c>
      <c r="P156" s="19">
        <v>29645</v>
      </c>
      <c r="Q156">
        <v>48.8</v>
      </c>
      <c r="R156">
        <f t="shared" si="2"/>
        <v>-8.1300813008131235E-3</v>
      </c>
      <c r="T156" s="7">
        <v>29252</v>
      </c>
      <c r="U156" s="6">
        <v>-541.66666999999995</v>
      </c>
      <c r="W156" s="19">
        <v>27912</v>
      </c>
      <c r="X156">
        <v>2.3768282039346589E-12</v>
      </c>
      <c r="Z156" s="19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7">
        <v>21885</v>
      </c>
      <c r="AG156" s="6">
        <v>0.20443</v>
      </c>
      <c r="AI156" s="8"/>
    </row>
    <row r="157" spans="1:35" ht="14.4">
      <c r="A157" s="7">
        <v>27364</v>
      </c>
      <c r="B157" s="2">
        <v>3.53</v>
      </c>
      <c r="C157" s="7">
        <v>27364</v>
      </c>
      <c r="D157" s="2">
        <v>-0.99</v>
      </c>
      <c r="E157" s="38">
        <v>-2.76</v>
      </c>
      <c r="F157" s="38"/>
      <c r="G157" s="7">
        <v>21916</v>
      </c>
      <c r="H157" s="6">
        <v>-0.13600999999999999</v>
      </c>
      <c r="J157" s="7">
        <v>30682</v>
      </c>
      <c r="K157" s="6">
        <v>-265.80921999999998</v>
      </c>
      <c r="M157" s="17">
        <v>26299</v>
      </c>
      <c r="N157" s="18">
        <v>0.42559000000000002</v>
      </c>
      <c r="P157" s="19">
        <v>29676</v>
      </c>
      <c r="Q157">
        <v>49.6</v>
      </c>
      <c r="R157">
        <f t="shared" si="2"/>
        <v>1.6393442622950907E-2</v>
      </c>
      <c r="T157" s="7">
        <v>29281</v>
      </c>
      <c r="U157" s="6">
        <v>118.86792</v>
      </c>
      <c r="W157" s="19">
        <v>27942</v>
      </c>
      <c r="X157">
        <v>3.0229592663605709E-12</v>
      </c>
      <c r="Z157" s="19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7">
        <v>21916</v>
      </c>
      <c r="AG157" s="6">
        <v>-0.13600999999999999</v>
      </c>
      <c r="AI157" s="8"/>
    </row>
    <row r="158" spans="1:35" ht="14.4">
      <c r="A158" s="7">
        <v>27395</v>
      </c>
      <c r="B158" s="2">
        <v>0.77</v>
      </c>
      <c r="C158" s="7">
        <v>27395</v>
      </c>
      <c r="D158" s="2">
        <v>0.32</v>
      </c>
      <c r="E158" s="38">
        <v>0.62</v>
      </c>
      <c r="F158" s="38"/>
      <c r="G158" s="7">
        <v>21947</v>
      </c>
      <c r="H158" s="6">
        <v>0.13619000000000001</v>
      </c>
      <c r="J158" s="7">
        <v>30713</v>
      </c>
      <c r="K158" s="6">
        <v>76.424419999999998</v>
      </c>
      <c r="M158" s="17">
        <v>26330</v>
      </c>
      <c r="N158" s="18">
        <v>0.64251999999999998</v>
      </c>
      <c r="P158" s="19">
        <v>29706</v>
      </c>
      <c r="Q158">
        <v>51.6</v>
      </c>
      <c r="R158">
        <f t="shared" si="2"/>
        <v>4.0322580645161289E-2</v>
      </c>
      <c r="T158" s="7">
        <v>29312</v>
      </c>
      <c r="U158" s="6">
        <v>93.103449999999995</v>
      </c>
      <c r="W158" s="19">
        <v>27973</v>
      </c>
      <c r="X158">
        <v>3.2299838288045838E-12</v>
      </c>
      <c r="Z158" s="19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7">
        <v>21947</v>
      </c>
      <c r="AG158" s="6">
        <v>0.13619000000000001</v>
      </c>
      <c r="AI158" s="8"/>
    </row>
    <row r="159" spans="1:35" ht="14.4">
      <c r="A159" s="7">
        <v>27426</v>
      </c>
      <c r="B159" s="2">
        <v>1.39</v>
      </c>
      <c r="C159" s="7">
        <v>27426</v>
      </c>
      <c r="D159" s="2">
        <v>1.21</v>
      </c>
      <c r="E159" s="38">
        <v>1.23</v>
      </c>
      <c r="F159" s="38"/>
      <c r="G159" s="7">
        <v>21976</v>
      </c>
      <c r="H159" s="6">
        <v>0</v>
      </c>
      <c r="J159" s="7">
        <v>30742</v>
      </c>
      <c r="K159" s="6">
        <v>-93.069879999999998</v>
      </c>
      <c r="M159" s="17">
        <v>26359</v>
      </c>
      <c r="N159" s="18">
        <v>1.7658199999999999</v>
      </c>
      <c r="P159" s="19">
        <v>29737</v>
      </c>
      <c r="Q159">
        <v>53.5</v>
      </c>
      <c r="R159">
        <f t="shared" si="2"/>
        <v>3.6821705426356557E-2</v>
      </c>
      <c r="T159" s="7">
        <v>29342</v>
      </c>
      <c r="U159" s="6">
        <v>5.3571400000000002</v>
      </c>
      <c r="W159" s="19">
        <v>28004</v>
      </c>
      <c r="X159">
        <v>5.761137257912789E-12</v>
      </c>
      <c r="Z159" s="19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7">
        <v>21976</v>
      </c>
      <c r="AG159" s="6">
        <v>0</v>
      </c>
      <c r="AI159" s="8"/>
    </row>
    <row r="160" spans="1:35" ht="14.4">
      <c r="A160" s="7">
        <v>27454</v>
      </c>
      <c r="B160" s="2">
        <v>2.62</v>
      </c>
      <c r="C160" s="7">
        <v>27454</v>
      </c>
      <c r="D160" s="2">
        <v>2.29</v>
      </c>
      <c r="E160" s="38">
        <v>-1.34</v>
      </c>
      <c r="F160" s="38"/>
      <c r="G160" s="7">
        <v>22007</v>
      </c>
      <c r="H160" s="6">
        <v>0.44202999999999998</v>
      </c>
      <c r="J160" s="7">
        <v>30773</v>
      </c>
      <c r="K160" s="6">
        <v>-3083.6102700000001</v>
      </c>
      <c r="M160" s="17">
        <v>26390</v>
      </c>
      <c r="N160" s="18">
        <v>0.44046999999999997</v>
      </c>
      <c r="P160" s="19">
        <v>29767</v>
      </c>
      <c r="Q160">
        <v>50.7</v>
      </c>
      <c r="R160">
        <f t="shared" si="2"/>
        <v>-5.2336448598130789E-2</v>
      </c>
      <c r="T160" s="7">
        <v>29373</v>
      </c>
      <c r="U160" s="6">
        <v>-47.457630000000002</v>
      </c>
      <c r="W160" s="19">
        <v>28034</v>
      </c>
      <c r="X160">
        <v>4.7333814640373226E-12</v>
      </c>
      <c r="Z160" s="19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7">
        <v>22007</v>
      </c>
      <c r="AG160" s="6">
        <v>0.44202999999999998</v>
      </c>
      <c r="AI160" s="8"/>
    </row>
    <row r="161" spans="1:35" ht="14.4">
      <c r="A161" s="7">
        <v>27485</v>
      </c>
      <c r="B161" s="2">
        <v>1.28</v>
      </c>
      <c r="C161" s="7">
        <v>27485</v>
      </c>
      <c r="D161" s="2">
        <v>2.71</v>
      </c>
      <c r="E161" s="38">
        <v>1.53</v>
      </c>
      <c r="F161" s="38"/>
      <c r="G161" s="7">
        <v>22037</v>
      </c>
      <c r="H161" s="6">
        <v>0.10156</v>
      </c>
      <c r="J161" s="7">
        <v>30803</v>
      </c>
      <c r="K161" s="6">
        <v>131.91149999999999</v>
      </c>
      <c r="M161" s="17">
        <v>26420</v>
      </c>
      <c r="N161" s="18">
        <v>0.73089999999999999</v>
      </c>
      <c r="P161" s="19">
        <v>29798</v>
      </c>
      <c r="Q161">
        <v>46.7</v>
      </c>
      <c r="R161">
        <f t="shared" si="2"/>
        <v>-7.8895463510848127E-2</v>
      </c>
      <c r="T161" s="7">
        <v>29403</v>
      </c>
      <c r="U161" s="6">
        <v>-50</v>
      </c>
      <c r="W161" s="19">
        <v>28065</v>
      </c>
      <c r="X161">
        <v>1.0251032242619119E-12</v>
      </c>
      <c r="Z161" s="19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7">
        <v>22037</v>
      </c>
      <c r="AG161" s="6">
        <v>0.10156</v>
      </c>
      <c r="AI161" s="8"/>
    </row>
    <row r="162" spans="1:35" ht="14.4">
      <c r="A162" s="7">
        <v>27515</v>
      </c>
      <c r="B162" s="2">
        <v>2.81</v>
      </c>
      <c r="C162" s="7">
        <v>27515</v>
      </c>
      <c r="D162" s="2">
        <v>2.83</v>
      </c>
      <c r="E162" s="38">
        <v>-0.82</v>
      </c>
      <c r="F162" s="38"/>
      <c r="G162" s="7">
        <v>22068</v>
      </c>
      <c r="H162" s="6">
        <v>0.13527</v>
      </c>
      <c r="J162" s="7">
        <v>30834</v>
      </c>
      <c r="K162" s="6">
        <v>37.41104</v>
      </c>
      <c r="M162" s="17">
        <v>26451</v>
      </c>
      <c r="N162" s="18">
        <v>0.47493000000000002</v>
      </c>
      <c r="P162" s="19">
        <v>29829</v>
      </c>
      <c r="Q162">
        <v>48.3</v>
      </c>
      <c r="R162">
        <f t="shared" si="2"/>
        <v>3.426124197002129E-2</v>
      </c>
      <c r="T162" s="7">
        <v>29434</v>
      </c>
      <c r="U162" s="6">
        <v>-148.3871</v>
      </c>
      <c r="W162" s="19">
        <v>28095</v>
      </c>
      <c r="X162">
        <v>1.6971661919216549E-12</v>
      </c>
      <c r="Z162" s="19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7">
        <v>22068</v>
      </c>
      <c r="AG162" s="6">
        <v>0.13527</v>
      </c>
      <c r="AI162" s="8"/>
    </row>
    <row r="163" spans="1:35" ht="14.4">
      <c r="A163" s="7">
        <v>27546</v>
      </c>
      <c r="B163" s="2">
        <v>1.99</v>
      </c>
      <c r="C163" s="7">
        <v>27546</v>
      </c>
      <c r="D163" s="2">
        <v>2.33</v>
      </c>
      <c r="E163" s="38">
        <v>-0.02</v>
      </c>
      <c r="F163" s="38"/>
      <c r="G163" s="7">
        <v>22098</v>
      </c>
      <c r="H163" s="6">
        <v>-0.20263</v>
      </c>
      <c r="J163" s="7">
        <v>30864</v>
      </c>
      <c r="K163" s="6">
        <v>-18.62255</v>
      </c>
      <c r="M163" s="17">
        <v>26481</v>
      </c>
      <c r="N163" s="18">
        <v>1.0898099999999999</v>
      </c>
      <c r="P163" s="19">
        <v>29859</v>
      </c>
      <c r="Q163">
        <v>42.5</v>
      </c>
      <c r="R163">
        <f t="shared" si="2"/>
        <v>-0.12008281573498959</v>
      </c>
      <c r="T163" s="7">
        <v>29465</v>
      </c>
      <c r="U163" s="6">
        <v>230</v>
      </c>
      <c r="W163" s="19">
        <v>28126</v>
      </c>
      <c r="X163">
        <v>2.634292438325102E-12</v>
      </c>
      <c r="Z163" s="19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7">
        <v>22098</v>
      </c>
      <c r="AG163" s="6">
        <v>-0.20263</v>
      </c>
      <c r="AI163" s="8"/>
    </row>
    <row r="164" spans="1:35" ht="14.4">
      <c r="A164" s="7">
        <v>27576</v>
      </c>
      <c r="B164" s="2">
        <v>1.97</v>
      </c>
      <c r="C164" s="7">
        <v>27576</v>
      </c>
      <c r="D164" s="2">
        <v>1.98</v>
      </c>
      <c r="E164" s="38">
        <v>0.12</v>
      </c>
      <c r="F164" s="38"/>
      <c r="G164" s="7">
        <v>22129</v>
      </c>
      <c r="H164" s="6">
        <v>0.20305000000000001</v>
      </c>
      <c r="J164" s="7">
        <v>30895</v>
      </c>
      <c r="K164" s="6">
        <v>-42.35275</v>
      </c>
      <c r="M164" s="17">
        <v>26512</v>
      </c>
      <c r="N164" s="18">
        <v>0.83128000000000002</v>
      </c>
      <c r="P164" s="19">
        <v>29890</v>
      </c>
      <c r="Q164">
        <v>40</v>
      </c>
      <c r="R164">
        <f t="shared" si="2"/>
        <v>-5.8823529411764705E-2</v>
      </c>
      <c r="T164" s="7">
        <v>29495</v>
      </c>
      <c r="U164" s="6">
        <v>13.131309999999999</v>
      </c>
      <c r="W164" s="19">
        <v>28157</v>
      </c>
      <c r="X164">
        <v>2.0568491936111328E-12</v>
      </c>
      <c r="Z164" s="19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7">
        <v>22129</v>
      </c>
      <c r="AG164" s="6">
        <v>0.20305000000000001</v>
      </c>
      <c r="AI164" s="8"/>
    </row>
    <row r="165" spans="1:35" ht="14.4">
      <c r="A165" s="7">
        <v>27607</v>
      </c>
      <c r="B165" s="2">
        <v>2.09</v>
      </c>
      <c r="C165" s="7">
        <v>27607</v>
      </c>
      <c r="D165" s="2">
        <v>2.27</v>
      </c>
      <c r="E165" s="38">
        <v>0.17</v>
      </c>
      <c r="F165" s="38"/>
      <c r="G165" s="7">
        <v>22160</v>
      </c>
      <c r="H165" s="6">
        <v>0</v>
      </c>
      <c r="J165" s="7">
        <v>30926</v>
      </c>
      <c r="K165" s="6">
        <v>-37.581919999999997</v>
      </c>
      <c r="M165" s="17">
        <v>26543</v>
      </c>
      <c r="N165" s="18">
        <v>0.61831999999999998</v>
      </c>
      <c r="P165" s="19">
        <v>29920</v>
      </c>
      <c r="Q165">
        <v>36.1</v>
      </c>
      <c r="R165">
        <f t="shared" si="2"/>
        <v>-9.7499999999999962E-2</v>
      </c>
      <c r="T165" s="7">
        <v>29526</v>
      </c>
      <c r="U165" s="6">
        <v>-44.642859999999999</v>
      </c>
      <c r="W165" s="19">
        <v>28185</v>
      </c>
      <c r="X165">
        <v>4.2915865804393898E-12</v>
      </c>
      <c r="Z165" s="19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7">
        <v>22160</v>
      </c>
      <c r="AG165" s="6">
        <v>0</v>
      </c>
      <c r="AI165" s="8"/>
    </row>
    <row r="166" spans="1:35" ht="14.4">
      <c r="A166" s="7">
        <v>27638</v>
      </c>
      <c r="B166" s="2">
        <v>2.2599999999999998</v>
      </c>
      <c r="C166" s="7">
        <v>27638</v>
      </c>
      <c r="D166" s="2">
        <v>2.2000000000000002</v>
      </c>
      <c r="E166" s="38">
        <v>0</v>
      </c>
      <c r="F166" s="38"/>
      <c r="G166" s="7">
        <v>22190</v>
      </c>
      <c r="H166" s="6">
        <v>0.47281000000000001</v>
      </c>
      <c r="J166" s="7">
        <v>30956</v>
      </c>
      <c r="K166" s="6">
        <v>-60.25067</v>
      </c>
      <c r="M166" s="17">
        <v>26573</v>
      </c>
      <c r="N166" s="18">
        <v>1.76674</v>
      </c>
      <c r="P166" s="19">
        <v>29951</v>
      </c>
      <c r="Q166">
        <v>37.799999999999997</v>
      </c>
      <c r="R166">
        <f t="shared" si="2"/>
        <v>4.7091412742382155E-2</v>
      </c>
      <c r="T166" s="7">
        <v>29556</v>
      </c>
      <c r="U166" s="6">
        <v>-45.161290000000001</v>
      </c>
      <c r="W166" s="19">
        <v>28216</v>
      </c>
      <c r="X166">
        <v>4.7453080757070033E-12</v>
      </c>
      <c r="Z166" s="19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7">
        <v>22190</v>
      </c>
      <c r="AG166" s="6">
        <v>0.47281000000000001</v>
      </c>
      <c r="AI166" s="8"/>
    </row>
    <row r="167" spans="1:35" ht="14.4">
      <c r="A167" s="7">
        <v>27668</v>
      </c>
      <c r="B167" s="2">
        <v>2.2599999999999998</v>
      </c>
      <c r="C167" s="7">
        <v>27668</v>
      </c>
      <c r="D167" s="2">
        <v>2.3199999999999998</v>
      </c>
      <c r="E167" s="38">
        <v>0.59</v>
      </c>
      <c r="F167" s="38"/>
      <c r="G167" s="7">
        <v>22221</v>
      </c>
      <c r="H167" s="6">
        <v>0.10084</v>
      </c>
      <c r="J167" s="7">
        <v>30987</v>
      </c>
      <c r="K167" s="6">
        <v>-154.41578000000001</v>
      </c>
      <c r="M167" s="17">
        <v>26604</v>
      </c>
      <c r="N167" s="18">
        <v>0.70448999999999995</v>
      </c>
      <c r="P167" s="19">
        <v>29982</v>
      </c>
      <c r="Q167">
        <v>38.200000000000003</v>
      </c>
      <c r="R167">
        <f t="shared" si="2"/>
        <v>1.0582010582010732E-2</v>
      </c>
      <c r="T167" s="7">
        <v>29587</v>
      </c>
      <c r="U167" s="6">
        <v>-179.41175999999999</v>
      </c>
      <c r="W167" s="19">
        <v>28246</v>
      </c>
      <c r="X167">
        <v>1.354489450170902E-12</v>
      </c>
      <c r="Z167" s="19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7">
        <v>22221</v>
      </c>
      <c r="AG167" s="6">
        <v>0.10084</v>
      </c>
      <c r="AI167" s="8"/>
    </row>
    <row r="168" spans="1:35" ht="14.4">
      <c r="A168" s="7">
        <v>27699</v>
      </c>
      <c r="B168" s="2">
        <v>2.85</v>
      </c>
      <c r="C168" s="7">
        <v>27699</v>
      </c>
      <c r="D168" s="2">
        <v>2.89</v>
      </c>
      <c r="E168" s="38">
        <v>-0.46</v>
      </c>
      <c r="F168" s="38"/>
      <c r="G168" s="7">
        <v>22251</v>
      </c>
      <c r="H168" s="6">
        <v>0.10074</v>
      </c>
      <c r="J168" s="7">
        <v>31017</v>
      </c>
      <c r="K168" s="6">
        <v>206.14573999999999</v>
      </c>
      <c r="M168" s="17">
        <v>26634</v>
      </c>
      <c r="N168" s="18">
        <v>0.69955999999999996</v>
      </c>
      <c r="P168" s="19">
        <v>30010</v>
      </c>
      <c r="Q168">
        <v>38.299999999999997</v>
      </c>
      <c r="R168">
        <f t="shared" si="2"/>
        <v>2.6178010471202698E-3</v>
      </c>
      <c r="T168" s="7">
        <v>29618</v>
      </c>
      <c r="U168" s="6">
        <v>59.259259999999998</v>
      </c>
      <c r="W168" s="19">
        <v>28277</v>
      </c>
      <c r="X168">
        <v>4.7455467036953173E-12</v>
      </c>
      <c r="Z168" s="19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7">
        <v>22251</v>
      </c>
      <c r="AG168" s="6">
        <v>0.10074</v>
      </c>
      <c r="AI168" s="8"/>
    </row>
    <row r="169" spans="1:35" ht="14.4">
      <c r="A169" s="7">
        <v>27729</v>
      </c>
      <c r="B169" s="2">
        <v>2.39</v>
      </c>
      <c r="C169" s="7">
        <v>27729</v>
      </c>
      <c r="D169" s="2">
        <v>2.8</v>
      </c>
      <c r="E169" s="38">
        <v>0.56999999999999995</v>
      </c>
      <c r="F169" s="38"/>
      <c r="G169" s="7">
        <v>22282</v>
      </c>
      <c r="H169" s="6">
        <v>0.10063999999999999</v>
      </c>
      <c r="J169" s="7">
        <v>31048</v>
      </c>
      <c r="K169" s="6">
        <v>53.635950000000001</v>
      </c>
      <c r="M169" s="17">
        <v>26665</v>
      </c>
      <c r="N169" s="18">
        <v>1.29016</v>
      </c>
      <c r="P169" s="19">
        <v>30041</v>
      </c>
      <c r="Q169">
        <v>36.799999999999997</v>
      </c>
      <c r="R169">
        <f t="shared" si="2"/>
        <v>-3.91644908616188E-2</v>
      </c>
      <c r="T169" s="7">
        <v>29646</v>
      </c>
      <c r="U169" s="6">
        <v>-79.069770000000005</v>
      </c>
      <c r="W169" s="19">
        <v>28307</v>
      </c>
      <c r="X169">
        <v>2.080461201754123E-12</v>
      </c>
      <c r="Z169" s="19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7">
        <v>22282</v>
      </c>
      <c r="AG169" s="6">
        <v>0.10063999999999999</v>
      </c>
      <c r="AI169" s="8"/>
    </row>
    <row r="170" spans="1:35" ht="14.4">
      <c r="A170" s="7">
        <v>27760</v>
      </c>
      <c r="B170" s="2">
        <v>2.96</v>
      </c>
      <c r="C170" s="7">
        <v>27760</v>
      </c>
      <c r="D170" s="2">
        <v>2.9</v>
      </c>
      <c r="E170" s="38">
        <v>-0.08</v>
      </c>
      <c r="F170" s="38"/>
      <c r="G170" s="7">
        <v>22313</v>
      </c>
      <c r="H170" s="6">
        <v>0</v>
      </c>
      <c r="J170" s="7">
        <v>31079</v>
      </c>
      <c r="K170" s="6">
        <v>-11.693020000000001</v>
      </c>
      <c r="M170" s="17">
        <v>26696</v>
      </c>
      <c r="N170" s="18">
        <v>1.1390100000000001</v>
      </c>
      <c r="P170" s="19">
        <v>30071</v>
      </c>
      <c r="Q170">
        <v>37.799999999999997</v>
      </c>
      <c r="R170">
        <f t="shared" si="2"/>
        <v>2.7173913043478264E-2</v>
      </c>
      <c r="T170" s="7">
        <v>29677</v>
      </c>
      <c r="U170" s="6">
        <v>-66.666669999999996</v>
      </c>
      <c r="W170" s="19">
        <v>28338</v>
      </c>
      <c r="X170">
        <v>1.5377815948141631E-12</v>
      </c>
      <c r="Z170" s="19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7">
        <v>22313</v>
      </c>
      <c r="AG170" s="6">
        <v>0</v>
      </c>
      <c r="AI170" s="8"/>
    </row>
    <row r="171" spans="1:35" ht="14.4">
      <c r="A171" s="7">
        <v>27791</v>
      </c>
      <c r="B171" s="2">
        <v>2.88</v>
      </c>
      <c r="C171" s="7">
        <v>27791</v>
      </c>
      <c r="D171" s="2">
        <v>3.04</v>
      </c>
      <c r="E171" s="38">
        <v>-0.28999999999999998</v>
      </c>
      <c r="F171" s="38"/>
      <c r="G171" s="7">
        <v>22341</v>
      </c>
      <c r="H171" s="6">
        <v>0</v>
      </c>
      <c r="J171" s="7">
        <v>31107</v>
      </c>
      <c r="K171" s="6">
        <v>-24.45646</v>
      </c>
      <c r="M171" s="17">
        <v>26724</v>
      </c>
      <c r="N171" s="18">
        <v>0.84765999999999997</v>
      </c>
      <c r="P171" s="19">
        <v>30102</v>
      </c>
      <c r="Q171">
        <v>35.5</v>
      </c>
      <c r="R171">
        <f t="shared" si="2"/>
        <v>-6.0846560846560774E-2</v>
      </c>
      <c r="T171" s="7">
        <v>29707</v>
      </c>
      <c r="U171" s="6">
        <v>100</v>
      </c>
      <c r="W171" s="19">
        <v>28369</v>
      </c>
      <c r="X171">
        <v>3.4026596847548708E-13</v>
      </c>
      <c r="Z171" s="19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7">
        <v>22341</v>
      </c>
      <c r="AG171" s="6">
        <v>0</v>
      </c>
      <c r="AI171" s="8"/>
    </row>
    <row r="172" spans="1:35" ht="14.4">
      <c r="A172" s="7">
        <v>27820</v>
      </c>
      <c r="B172" s="2">
        <v>2.59</v>
      </c>
      <c r="C172" s="7">
        <v>27820</v>
      </c>
      <c r="D172" s="2">
        <v>2.9</v>
      </c>
      <c r="E172" s="38">
        <v>-0.02</v>
      </c>
      <c r="F172" s="38"/>
      <c r="G172" s="7">
        <v>22372</v>
      </c>
      <c r="H172" s="6">
        <v>-0.10054</v>
      </c>
      <c r="J172" s="7">
        <v>31138</v>
      </c>
      <c r="K172" s="6">
        <v>28.460650000000001</v>
      </c>
      <c r="M172" s="17">
        <v>26755</v>
      </c>
      <c r="N172" s="18">
        <v>0.34821999999999997</v>
      </c>
      <c r="P172" s="19">
        <v>30132</v>
      </c>
      <c r="Q172">
        <v>38.299999999999997</v>
      </c>
      <c r="R172">
        <f t="shared" si="2"/>
        <v>7.8873239436619641E-2</v>
      </c>
      <c r="T172" s="7">
        <v>29738</v>
      </c>
      <c r="U172" s="6">
        <v>366.66667000000001</v>
      </c>
      <c r="W172" s="19">
        <v>28399</v>
      </c>
      <c r="X172">
        <v>3.47163324495926E-12</v>
      </c>
      <c r="Z172" s="19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7">
        <v>22372</v>
      </c>
      <c r="AG172" s="6">
        <v>-0.10054</v>
      </c>
      <c r="AI172" s="8"/>
    </row>
    <row r="173" spans="1:35" ht="14.4">
      <c r="A173" s="7">
        <v>27851</v>
      </c>
      <c r="B173" s="2">
        <v>2.57</v>
      </c>
      <c r="C173" s="7">
        <v>27851</v>
      </c>
      <c r="D173" s="2">
        <v>2.72</v>
      </c>
      <c r="E173" s="38">
        <v>-0.28000000000000003</v>
      </c>
      <c r="F173" s="38"/>
      <c r="G173" s="7">
        <v>22402</v>
      </c>
      <c r="H173" s="6">
        <v>0.10063999999999999</v>
      </c>
      <c r="J173" s="7">
        <v>31168</v>
      </c>
      <c r="K173" s="6">
        <v>40.293120000000002</v>
      </c>
      <c r="M173" s="17">
        <v>26785</v>
      </c>
      <c r="N173" s="18">
        <v>0.70599000000000001</v>
      </c>
      <c r="P173" s="19">
        <v>30163</v>
      </c>
      <c r="Q173">
        <v>38.4</v>
      </c>
      <c r="R173">
        <f t="shared" si="2"/>
        <v>2.6109660574412906E-3</v>
      </c>
      <c r="T173" s="7">
        <v>29768</v>
      </c>
      <c r="U173" s="6">
        <v>-117.85714</v>
      </c>
      <c r="W173" s="19">
        <v>28430</v>
      </c>
      <c r="X173">
        <v>6.8354256674884722E-12</v>
      </c>
      <c r="Z173" s="19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7">
        <v>22402</v>
      </c>
      <c r="AG173" s="6">
        <v>0.10063999999999999</v>
      </c>
      <c r="AI173" s="8"/>
    </row>
    <row r="174" spans="1:35" ht="14.4">
      <c r="A174" s="7">
        <v>27881</v>
      </c>
      <c r="B174" s="2">
        <v>2.29</v>
      </c>
      <c r="C174" s="7">
        <v>27881</v>
      </c>
      <c r="D174" s="2">
        <v>2.62</v>
      </c>
      <c r="E174" s="38">
        <v>-0.14000000000000001</v>
      </c>
      <c r="F174" s="38"/>
      <c r="G174" s="7">
        <v>22433</v>
      </c>
      <c r="H174" s="6">
        <v>0</v>
      </c>
      <c r="J174" s="7">
        <v>31199</v>
      </c>
      <c r="K174" s="6">
        <v>-4.6355899999999997</v>
      </c>
      <c r="M174" s="17">
        <v>26816</v>
      </c>
      <c r="N174" s="18">
        <v>0.32081999999999999</v>
      </c>
      <c r="P174" s="19">
        <v>30194</v>
      </c>
      <c r="Q174">
        <v>38.299999999999997</v>
      </c>
      <c r="R174">
        <f t="shared" si="2"/>
        <v>-2.6041666666667038E-3</v>
      </c>
      <c r="T174" s="7">
        <v>29799</v>
      </c>
      <c r="U174" s="6">
        <v>-1020</v>
      </c>
      <c r="W174" s="19">
        <v>28460</v>
      </c>
      <c r="X174">
        <v>6.437275803959817E-13</v>
      </c>
      <c r="Z174" s="19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7">
        <v>22433</v>
      </c>
      <c r="AG174" s="6">
        <v>0</v>
      </c>
      <c r="AI174" s="8"/>
    </row>
    <row r="175" spans="1:35" ht="14.4">
      <c r="A175" s="7">
        <v>27912</v>
      </c>
      <c r="B175" s="2">
        <v>2.15</v>
      </c>
      <c r="C175" s="7">
        <v>27912</v>
      </c>
      <c r="D175" s="2">
        <v>2.38</v>
      </c>
      <c r="E175" s="38">
        <v>0.39</v>
      </c>
      <c r="F175" s="38"/>
      <c r="G175" s="7">
        <v>22463</v>
      </c>
      <c r="H175" s="6">
        <v>0.2681</v>
      </c>
      <c r="J175" s="7">
        <v>31229</v>
      </c>
      <c r="K175" s="6">
        <v>-24.68834</v>
      </c>
      <c r="M175" s="17">
        <v>26846</v>
      </c>
      <c r="N175" s="18">
        <v>1.16072</v>
      </c>
      <c r="P175" s="19">
        <v>30224</v>
      </c>
      <c r="Q175">
        <v>38.799999999999997</v>
      </c>
      <c r="R175">
        <f t="shared" si="2"/>
        <v>1.3054830287206267E-2</v>
      </c>
      <c r="T175" s="7">
        <v>29830</v>
      </c>
      <c r="U175" s="6">
        <v>108.69565</v>
      </c>
      <c r="W175" s="19">
        <v>28491</v>
      </c>
      <c r="X175">
        <v>7.5214951417625506E-13</v>
      </c>
      <c r="Z175" s="19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7">
        <v>22463</v>
      </c>
      <c r="AG175" s="6">
        <v>0.2681</v>
      </c>
      <c r="AI175" s="8"/>
    </row>
    <row r="176" spans="1:35" ht="14.4">
      <c r="A176" s="7">
        <v>27942</v>
      </c>
      <c r="B176" s="2">
        <v>2.54</v>
      </c>
      <c r="C176" s="7">
        <v>27942</v>
      </c>
      <c r="D176" s="2">
        <v>2.5299999999999998</v>
      </c>
      <c r="E176" s="38">
        <v>-0.19</v>
      </c>
      <c r="F176" s="38"/>
      <c r="G176" s="7">
        <v>22494</v>
      </c>
      <c r="H176" s="6">
        <v>6.6839999999999997E-2</v>
      </c>
      <c r="J176" s="7">
        <v>31260</v>
      </c>
      <c r="K176" s="6">
        <v>-54.260210000000001</v>
      </c>
      <c r="M176" s="17">
        <v>26877</v>
      </c>
      <c r="N176" s="18">
        <v>-9.3670000000000003E-2</v>
      </c>
      <c r="P176" s="19">
        <v>30255</v>
      </c>
      <c r="Q176">
        <v>39.4</v>
      </c>
      <c r="R176">
        <f t="shared" si="2"/>
        <v>1.5463917525773233E-2</v>
      </c>
      <c r="T176" s="7">
        <v>29860</v>
      </c>
      <c r="U176" s="6">
        <v>33.333329999999997</v>
      </c>
      <c r="W176" s="19">
        <v>28522</v>
      </c>
      <c r="X176">
        <v>3.809443222290848E-12</v>
      </c>
      <c r="Z176" s="19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7">
        <v>22494</v>
      </c>
      <c r="AG176" s="6">
        <v>6.6839999999999997E-2</v>
      </c>
      <c r="AI176" s="8"/>
    </row>
    <row r="177" spans="1:35" ht="14.4">
      <c r="A177" s="7">
        <v>27973</v>
      </c>
      <c r="B177" s="2">
        <v>2.35</v>
      </c>
      <c r="C177" s="7">
        <v>27973</v>
      </c>
      <c r="D177" s="2">
        <v>2.4700000000000002</v>
      </c>
      <c r="E177" s="38">
        <v>-0.11</v>
      </c>
      <c r="F177" s="38"/>
      <c r="G177" s="7">
        <v>22525</v>
      </c>
      <c r="H177" s="6">
        <v>0.1336</v>
      </c>
      <c r="J177" s="7">
        <v>31291</v>
      </c>
      <c r="K177" s="6">
        <v>-17.480250000000002</v>
      </c>
      <c r="M177" s="17">
        <v>26908</v>
      </c>
      <c r="N177" s="18">
        <v>1.8633500000000001</v>
      </c>
      <c r="P177" s="19">
        <v>30285</v>
      </c>
      <c r="Q177">
        <v>39.200000000000003</v>
      </c>
      <c r="R177">
        <f t="shared" si="2"/>
        <v>-5.0761421319795875E-3</v>
      </c>
      <c r="T177" s="7">
        <v>29891</v>
      </c>
      <c r="U177" s="6">
        <v>4.6875</v>
      </c>
      <c r="W177" s="19">
        <v>28550</v>
      </c>
      <c r="X177">
        <v>9.407712735496458E-13</v>
      </c>
      <c r="Z177" s="19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7">
        <v>22525</v>
      </c>
      <c r="AG177" s="6">
        <v>0.1336</v>
      </c>
      <c r="AI177" s="8"/>
    </row>
    <row r="178" spans="1:35" ht="14.4">
      <c r="A178" s="7">
        <v>28004</v>
      </c>
      <c r="B178" s="2">
        <v>2.2400000000000002</v>
      </c>
      <c r="C178" s="7">
        <v>28004</v>
      </c>
      <c r="D178" s="2">
        <v>2.34</v>
      </c>
      <c r="E178" s="38">
        <v>0.16</v>
      </c>
      <c r="F178" s="38"/>
      <c r="G178" s="7">
        <v>22555</v>
      </c>
      <c r="H178" s="6">
        <v>0</v>
      </c>
      <c r="J178" s="7">
        <v>31321</v>
      </c>
      <c r="K178" s="6">
        <v>110.87383</v>
      </c>
      <c r="M178" s="17">
        <v>26938</v>
      </c>
      <c r="N178" s="18">
        <v>-0.11505</v>
      </c>
      <c r="P178" s="19">
        <v>30316</v>
      </c>
      <c r="Q178">
        <v>42.8</v>
      </c>
      <c r="R178">
        <f t="shared" si="2"/>
        <v>9.1836734693877403E-2</v>
      </c>
      <c r="T178" s="7">
        <v>29921</v>
      </c>
      <c r="U178" s="6">
        <v>15.67164</v>
      </c>
      <c r="W178" s="19">
        <v>28581</v>
      </c>
      <c r="X178">
        <v>1.245651379435877E-12</v>
      </c>
      <c r="Z178" s="19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7">
        <v>22555</v>
      </c>
      <c r="AG178" s="6">
        <v>0</v>
      </c>
      <c r="AI178" s="8"/>
    </row>
    <row r="179" spans="1:35" ht="14.4">
      <c r="A179" s="7">
        <v>28034</v>
      </c>
      <c r="B179" s="2">
        <v>2.4</v>
      </c>
      <c r="C179" s="7">
        <v>28034</v>
      </c>
      <c r="D179" s="2">
        <v>2.4</v>
      </c>
      <c r="E179" s="38">
        <v>-0.08</v>
      </c>
      <c r="F179" s="38"/>
      <c r="G179" s="7">
        <v>22586</v>
      </c>
      <c r="H179" s="6">
        <v>0</v>
      </c>
      <c r="J179" s="7">
        <v>31352</v>
      </c>
      <c r="K179" s="6">
        <v>24.312259999999998</v>
      </c>
      <c r="M179" s="17">
        <v>26969</v>
      </c>
      <c r="N179" s="18">
        <v>1.00207</v>
      </c>
      <c r="P179" s="19">
        <v>30347</v>
      </c>
      <c r="Q179">
        <v>46</v>
      </c>
      <c r="R179">
        <f t="shared" si="2"/>
        <v>7.4766355140186994E-2</v>
      </c>
      <c r="T179" s="7">
        <v>29952</v>
      </c>
      <c r="U179" s="6">
        <v>16.774190000000001</v>
      </c>
      <c r="W179" s="19">
        <v>28611</v>
      </c>
      <c r="X179">
        <v>2.3992188153499099E-12</v>
      </c>
      <c r="Z179" s="19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7">
        <v>22586</v>
      </c>
      <c r="AG179" s="6">
        <v>0</v>
      </c>
      <c r="AI179" s="8"/>
    </row>
    <row r="180" spans="1:35" ht="14.4">
      <c r="A180" s="7">
        <v>28065</v>
      </c>
      <c r="B180" s="2">
        <v>2.3199999999999998</v>
      </c>
      <c r="C180" s="7">
        <v>28065</v>
      </c>
      <c r="D180" s="2">
        <v>2.35</v>
      </c>
      <c r="E180" s="38">
        <v>0.32</v>
      </c>
      <c r="F180" s="38"/>
      <c r="G180" s="7">
        <v>22616</v>
      </c>
      <c r="H180" s="6">
        <v>0.10007000000000001</v>
      </c>
      <c r="J180" s="7">
        <v>31382</v>
      </c>
      <c r="K180" s="6">
        <v>-18.59609</v>
      </c>
      <c r="M180" s="17">
        <v>26999</v>
      </c>
      <c r="N180" s="18">
        <v>-3.4209999999999997E-2</v>
      </c>
      <c r="P180" s="19">
        <v>30375</v>
      </c>
      <c r="Q180">
        <v>54.4</v>
      </c>
      <c r="R180">
        <f t="shared" si="2"/>
        <v>0.18260869565217389</v>
      </c>
      <c r="T180" s="7">
        <v>29983</v>
      </c>
      <c r="U180" s="6">
        <v>-149.17126999999999</v>
      </c>
      <c r="W180" s="19">
        <v>28642</v>
      </c>
      <c r="X180">
        <v>4.0418143008641479E-13</v>
      </c>
      <c r="Z180" s="19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7">
        <v>22616</v>
      </c>
      <c r="AG180" s="6">
        <v>0.10007000000000001</v>
      </c>
      <c r="AI180" s="8"/>
    </row>
    <row r="181" spans="1:35" ht="14.4">
      <c r="A181" s="7">
        <v>28095</v>
      </c>
      <c r="B181" s="2">
        <v>2.64</v>
      </c>
      <c r="C181" s="7">
        <v>28095</v>
      </c>
      <c r="D181" s="2">
        <v>2.19</v>
      </c>
      <c r="E181" s="38">
        <v>0.11</v>
      </c>
      <c r="F181" s="38"/>
      <c r="G181" s="7">
        <v>22647</v>
      </c>
      <c r="H181" s="6">
        <v>9.9970000000000003E-2</v>
      </c>
      <c r="J181" s="7">
        <v>31413</v>
      </c>
      <c r="K181" s="6">
        <v>3.5543100000000001</v>
      </c>
      <c r="M181" s="17">
        <v>27030</v>
      </c>
      <c r="N181" s="18">
        <v>0.90120999999999996</v>
      </c>
      <c r="P181" s="19">
        <v>30406</v>
      </c>
      <c r="Q181">
        <v>53.9</v>
      </c>
      <c r="R181">
        <f t="shared" si="2"/>
        <v>-9.1911764705882356E-3</v>
      </c>
      <c r="T181" s="7">
        <v>30011</v>
      </c>
      <c r="U181" s="6">
        <v>-206.74157</v>
      </c>
      <c r="W181" s="19">
        <v>28672</v>
      </c>
      <c r="X181">
        <v>2.4206388529485089E-13</v>
      </c>
      <c r="Z181" s="19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7">
        <v>22647</v>
      </c>
      <c r="AG181" s="6">
        <v>9.9970000000000003E-2</v>
      </c>
      <c r="AI181" s="8"/>
    </row>
    <row r="182" spans="1:35" ht="14.4">
      <c r="A182" s="7">
        <v>28126</v>
      </c>
      <c r="B182" s="2">
        <v>2.75</v>
      </c>
      <c r="C182" s="7">
        <v>28126</v>
      </c>
      <c r="D182" s="2">
        <v>2.57</v>
      </c>
      <c r="E182" s="38">
        <v>-0.03</v>
      </c>
      <c r="F182" s="38"/>
      <c r="G182" s="7">
        <v>22678</v>
      </c>
      <c r="H182" s="6">
        <v>0.23302</v>
      </c>
      <c r="J182" s="7">
        <v>31444</v>
      </c>
      <c r="K182" s="6">
        <v>12.98504</v>
      </c>
      <c r="M182" s="17">
        <v>27061</v>
      </c>
      <c r="N182" s="18">
        <v>0.58789999999999998</v>
      </c>
      <c r="P182" s="19">
        <v>30436</v>
      </c>
      <c r="Q182">
        <v>54.2</v>
      </c>
      <c r="R182">
        <f t="shared" si="2"/>
        <v>5.5658627087199312E-3</v>
      </c>
      <c r="T182" s="7">
        <v>30042</v>
      </c>
      <c r="U182" s="6">
        <v>12.63158</v>
      </c>
      <c r="W182" s="19">
        <v>28703</v>
      </c>
      <c r="X182">
        <v>5.6683012229658732E-14</v>
      </c>
      <c r="Z182" s="19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7">
        <v>22678</v>
      </c>
      <c r="AG182" s="6">
        <v>0.23302</v>
      </c>
      <c r="AI182" s="8"/>
    </row>
    <row r="183" spans="1:35" ht="14.4">
      <c r="A183" s="7">
        <v>28157</v>
      </c>
      <c r="B183" s="2">
        <v>2.72</v>
      </c>
      <c r="C183" s="7">
        <v>28157</v>
      </c>
      <c r="D183" s="2">
        <v>2.7</v>
      </c>
      <c r="E183" s="38">
        <v>-0.02</v>
      </c>
      <c r="F183" s="38"/>
      <c r="G183" s="7">
        <v>22706</v>
      </c>
      <c r="H183" s="6">
        <v>0.19927</v>
      </c>
      <c r="J183" s="7">
        <v>31472</v>
      </c>
      <c r="K183" s="6">
        <v>8.8612199999999994</v>
      </c>
      <c r="M183" s="17">
        <v>27089</v>
      </c>
      <c r="N183" s="18">
        <v>1.3150500000000001</v>
      </c>
      <c r="P183" s="19">
        <v>30467</v>
      </c>
      <c r="Q183">
        <v>56.1</v>
      </c>
      <c r="R183">
        <f t="shared" si="2"/>
        <v>3.5055350553505504E-2</v>
      </c>
      <c r="T183" s="7">
        <v>30072</v>
      </c>
      <c r="U183" s="6">
        <v>-42.056069999999998</v>
      </c>
      <c r="W183" s="19">
        <v>28734</v>
      </c>
      <c r="X183">
        <v>1.0384244146817861E-12</v>
      </c>
      <c r="Z183" s="19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7">
        <v>22706</v>
      </c>
      <c r="AG183" s="6">
        <v>0.19927</v>
      </c>
      <c r="AI183" s="8"/>
    </row>
    <row r="184" spans="1:35" ht="14.4">
      <c r="A184" s="7">
        <v>28185</v>
      </c>
      <c r="B184" s="2">
        <v>2.7</v>
      </c>
      <c r="C184" s="7">
        <v>28185</v>
      </c>
      <c r="D184" s="2">
        <v>2.76</v>
      </c>
      <c r="E184" s="38">
        <v>-0.37</v>
      </c>
      <c r="F184" s="38"/>
      <c r="G184" s="7">
        <v>22737</v>
      </c>
      <c r="H184" s="6">
        <v>0.13258</v>
      </c>
      <c r="J184" s="7">
        <v>31503</v>
      </c>
      <c r="K184" s="6">
        <v>40.299230000000001</v>
      </c>
      <c r="M184" s="17">
        <v>27120</v>
      </c>
      <c r="N184" s="18">
        <v>1.0428200000000001</v>
      </c>
      <c r="P184" s="19">
        <v>30497</v>
      </c>
      <c r="Q184">
        <v>57.5</v>
      </c>
      <c r="R184">
        <f t="shared" si="2"/>
        <v>2.4955436720142575E-2</v>
      </c>
      <c r="T184" s="7">
        <v>30103</v>
      </c>
      <c r="U184" s="6">
        <v>88.709680000000006</v>
      </c>
      <c r="W184" s="19">
        <v>28764</v>
      </c>
      <c r="X184">
        <v>2.3496882096248971E-12</v>
      </c>
      <c r="Z184" s="19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7">
        <v>22737</v>
      </c>
      <c r="AG184" s="6">
        <v>0.13258</v>
      </c>
      <c r="AI184" s="8"/>
    </row>
    <row r="185" spans="1:35" ht="14.4">
      <c r="A185" s="7">
        <v>28216</v>
      </c>
      <c r="B185" s="2">
        <v>2.33</v>
      </c>
      <c r="C185" s="7">
        <v>28216</v>
      </c>
      <c r="D185" s="2">
        <v>2.65</v>
      </c>
      <c r="E185" s="38">
        <v>-0.42</v>
      </c>
      <c r="F185" s="38"/>
      <c r="G185" s="7">
        <v>22767</v>
      </c>
      <c r="H185" s="6">
        <v>9.9299999999999999E-2</v>
      </c>
      <c r="J185" s="7">
        <v>31533</v>
      </c>
      <c r="K185" s="6">
        <v>11.646570000000001</v>
      </c>
      <c r="M185" s="17">
        <v>27150</v>
      </c>
      <c r="N185" s="18">
        <v>1.2736099999999999</v>
      </c>
      <c r="P185" s="19">
        <v>30528</v>
      </c>
      <c r="Q185">
        <v>63.6</v>
      </c>
      <c r="R185">
        <f t="shared" si="2"/>
        <v>0.10608695652173916</v>
      </c>
      <c r="T185" s="7">
        <v>30133</v>
      </c>
      <c r="U185" s="6">
        <v>-33.333329999999997</v>
      </c>
      <c r="W185" s="19">
        <v>28795</v>
      </c>
      <c r="X185">
        <v>8.1293853540079317E-12</v>
      </c>
      <c r="Z185" s="19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7">
        <v>22767</v>
      </c>
      <c r="AG185" s="6">
        <v>9.9299999999999999E-2</v>
      </c>
      <c r="AI185" s="8"/>
    </row>
    <row r="186" spans="1:35" ht="14.4">
      <c r="A186" s="7">
        <v>28246</v>
      </c>
      <c r="B186" s="2">
        <v>1.91</v>
      </c>
      <c r="C186" s="7">
        <v>28246</v>
      </c>
      <c r="D186" s="2">
        <v>2.11</v>
      </c>
      <c r="E186" s="38">
        <v>-0.35</v>
      </c>
      <c r="F186" s="38"/>
      <c r="G186" s="7">
        <v>22798</v>
      </c>
      <c r="H186" s="6">
        <v>-9.9210000000000007E-2</v>
      </c>
      <c r="J186" s="7">
        <v>31564</v>
      </c>
      <c r="K186" s="6">
        <v>-14.09079</v>
      </c>
      <c r="M186" s="17">
        <v>27181</v>
      </c>
      <c r="N186" s="18">
        <v>0.60711000000000004</v>
      </c>
      <c r="P186" s="19">
        <v>30559</v>
      </c>
      <c r="Q186">
        <v>63.1</v>
      </c>
      <c r="R186">
        <f t="shared" si="2"/>
        <v>-7.8616352201257862E-3</v>
      </c>
      <c r="T186" s="7">
        <v>30164</v>
      </c>
      <c r="U186" s="6">
        <v>38.461539999999999</v>
      </c>
      <c r="W186" s="19">
        <v>28825</v>
      </c>
      <c r="X186">
        <v>6.458785721109367E-12</v>
      </c>
      <c r="Z186" s="19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7">
        <v>22798</v>
      </c>
      <c r="AG186" s="6">
        <v>-9.9210000000000007E-2</v>
      </c>
      <c r="AI186" s="8"/>
    </row>
    <row r="187" spans="1:35" ht="14.4">
      <c r="A187" s="7">
        <v>28277</v>
      </c>
      <c r="B187" s="2">
        <v>1.56</v>
      </c>
      <c r="C187" s="7">
        <v>28277</v>
      </c>
      <c r="D187" s="2">
        <v>1.88</v>
      </c>
      <c r="E187" s="38">
        <v>0</v>
      </c>
      <c r="F187" s="38"/>
      <c r="G187" s="7">
        <v>22828</v>
      </c>
      <c r="H187" s="6">
        <v>3.3099999999999997E-2</v>
      </c>
      <c r="J187" s="7">
        <v>31594</v>
      </c>
      <c r="K187" s="6">
        <v>11.88537</v>
      </c>
      <c r="M187" s="17">
        <v>27211</v>
      </c>
      <c r="N187" s="18">
        <v>1.06681</v>
      </c>
      <c r="P187" s="19">
        <v>30589</v>
      </c>
      <c r="Q187">
        <v>62.5</v>
      </c>
      <c r="R187">
        <f t="shared" si="2"/>
        <v>-9.5087163232963779E-3</v>
      </c>
      <c r="T187" s="7">
        <v>30195</v>
      </c>
      <c r="U187" s="6">
        <v>-46.296300000000002</v>
      </c>
      <c r="W187" s="19">
        <v>28856</v>
      </c>
      <c r="X187">
        <v>6.1176447681088251E-13</v>
      </c>
      <c r="Z187" s="19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7">
        <v>22828</v>
      </c>
      <c r="AG187" s="6">
        <v>3.3099999999999997E-2</v>
      </c>
      <c r="AI187" s="8"/>
    </row>
    <row r="188" spans="1:35" ht="14.4">
      <c r="A188" s="7">
        <v>28307</v>
      </c>
      <c r="B188" s="2">
        <v>1.56</v>
      </c>
      <c r="C188" s="7">
        <v>28307</v>
      </c>
      <c r="D188" s="2">
        <v>1.92</v>
      </c>
      <c r="E188" s="38">
        <v>-0.31</v>
      </c>
      <c r="F188" s="38"/>
      <c r="G188" s="7">
        <v>22859</v>
      </c>
      <c r="H188" s="6">
        <v>0.19853999999999999</v>
      </c>
      <c r="J188" s="7">
        <v>31625</v>
      </c>
      <c r="K188" s="6">
        <v>21.92342</v>
      </c>
      <c r="M188" s="17">
        <v>27242</v>
      </c>
      <c r="N188" s="18">
        <v>1.8019000000000001</v>
      </c>
      <c r="P188" s="19">
        <v>30620</v>
      </c>
      <c r="Q188">
        <v>64.400000000000006</v>
      </c>
      <c r="R188">
        <f t="shared" si="2"/>
        <v>3.040000000000009E-2</v>
      </c>
      <c r="T188" s="7">
        <v>30225</v>
      </c>
      <c r="U188" s="6">
        <v>117.24138000000001</v>
      </c>
      <c r="W188" s="19">
        <v>28887</v>
      </c>
      <c r="X188">
        <v>1.075252633647766E-13</v>
      </c>
      <c r="Z188" s="19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7">
        <v>22859</v>
      </c>
      <c r="AG188" s="6">
        <v>0.19853999999999999</v>
      </c>
      <c r="AI188" s="8"/>
    </row>
    <row r="189" spans="1:35" ht="14.4">
      <c r="A189" s="7">
        <v>28338</v>
      </c>
      <c r="B189" s="2">
        <v>1.25</v>
      </c>
      <c r="C189" s="7">
        <v>28338</v>
      </c>
      <c r="D189" s="2">
        <v>1.5</v>
      </c>
      <c r="E189" s="38">
        <v>-0.3</v>
      </c>
      <c r="F189" s="38"/>
      <c r="G189" s="7">
        <v>22890</v>
      </c>
      <c r="H189" s="6">
        <v>0.46234999999999998</v>
      </c>
      <c r="J189" s="7">
        <v>31656</v>
      </c>
      <c r="K189" s="6">
        <v>-11.882580000000001</v>
      </c>
      <c r="M189" s="17">
        <v>27273</v>
      </c>
      <c r="N189" s="18">
        <v>3.1419999999999997E-2</v>
      </c>
      <c r="P189" s="19">
        <v>30650</v>
      </c>
      <c r="Q189">
        <v>66</v>
      </c>
      <c r="R189">
        <f t="shared" si="2"/>
        <v>2.4844720496894318E-2</v>
      </c>
      <c r="T189" s="7">
        <v>30256</v>
      </c>
      <c r="U189" s="6">
        <v>-57.936509999999998</v>
      </c>
      <c r="W189" s="19">
        <v>28915</v>
      </c>
      <c r="X189">
        <v>2.788750820526673E-12</v>
      </c>
      <c r="Z189" s="19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7">
        <v>22890</v>
      </c>
      <c r="AG189" s="6">
        <v>0.46234999999999998</v>
      </c>
      <c r="AI189" s="8"/>
    </row>
    <row r="190" spans="1:35" ht="14.4">
      <c r="A190" s="7">
        <v>28369</v>
      </c>
      <c r="B190" s="2">
        <v>0.95</v>
      </c>
      <c r="C190" s="7">
        <v>28369</v>
      </c>
      <c r="D190" s="2">
        <v>1.19</v>
      </c>
      <c r="E190" s="38">
        <v>7.0000000000000007E-2</v>
      </c>
      <c r="F190" s="38"/>
      <c r="G190" s="7">
        <v>22920</v>
      </c>
      <c r="H190" s="6">
        <v>-0.13149</v>
      </c>
      <c r="J190" s="7">
        <v>31686</v>
      </c>
      <c r="K190" s="6">
        <v>-0.55830999999999997</v>
      </c>
      <c r="M190" s="17">
        <v>27303</v>
      </c>
      <c r="N190" s="18">
        <v>0.42926999999999998</v>
      </c>
      <c r="P190" s="19">
        <v>30681</v>
      </c>
      <c r="Q190">
        <v>69.900000000000006</v>
      </c>
      <c r="R190">
        <f t="shared" si="2"/>
        <v>5.909090909090918E-2</v>
      </c>
      <c r="T190" s="7">
        <v>30286</v>
      </c>
      <c r="U190" s="6">
        <v>-1.88679</v>
      </c>
      <c r="W190" s="19">
        <v>28946</v>
      </c>
      <c r="X190">
        <v>1.4164117379917791E-12</v>
      </c>
      <c r="Z190" s="19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7">
        <v>22920</v>
      </c>
      <c r="AG190" s="6">
        <v>-0.13149</v>
      </c>
      <c r="AI190" s="8"/>
    </row>
    <row r="191" spans="1:35" ht="14.4">
      <c r="A191" s="7">
        <v>28399</v>
      </c>
      <c r="B191" s="2">
        <v>1.02</v>
      </c>
      <c r="C191" s="7">
        <v>28399</v>
      </c>
      <c r="D191" s="2">
        <v>1.05</v>
      </c>
      <c r="E191" s="38">
        <v>-0.03</v>
      </c>
      <c r="F191" s="38"/>
      <c r="G191" s="7">
        <v>22951</v>
      </c>
      <c r="H191" s="6">
        <v>0</v>
      </c>
      <c r="J191" s="7">
        <v>31717</v>
      </c>
      <c r="K191" s="6">
        <v>3.0766900000000001</v>
      </c>
      <c r="M191" s="17">
        <v>27334</v>
      </c>
      <c r="N191" s="18">
        <v>-0.31275999999999998</v>
      </c>
      <c r="P191" s="19">
        <v>30712</v>
      </c>
      <c r="Q191">
        <v>60.5</v>
      </c>
      <c r="R191">
        <f t="shared" si="2"/>
        <v>-0.13447782546494999</v>
      </c>
      <c r="T191" s="7">
        <v>30317</v>
      </c>
      <c r="U191" s="6">
        <v>-313.46154000000001</v>
      </c>
      <c r="W191" s="19">
        <v>28976</v>
      </c>
      <c r="X191">
        <v>2.4909532008006042E-13</v>
      </c>
      <c r="Z191" s="19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7">
        <v>22951</v>
      </c>
      <c r="AG191" s="6">
        <v>0</v>
      </c>
      <c r="AI191" s="8"/>
    </row>
    <row r="192" spans="1:35" ht="14.4">
      <c r="A192" s="7">
        <v>28430</v>
      </c>
      <c r="B192" s="2">
        <v>0.99</v>
      </c>
      <c r="C192" s="7">
        <v>28430</v>
      </c>
      <c r="D192" s="2">
        <v>1.0900000000000001</v>
      </c>
      <c r="E192" s="38">
        <v>0.26</v>
      </c>
      <c r="F192" s="38"/>
      <c r="G192" s="7">
        <v>22981</v>
      </c>
      <c r="H192" s="6">
        <v>0</v>
      </c>
      <c r="J192" s="7">
        <v>31747</v>
      </c>
      <c r="K192" s="6">
        <v>-10.672140000000001</v>
      </c>
      <c r="M192" s="17">
        <v>27364</v>
      </c>
      <c r="N192" s="18">
        <v>0.58565</v>
      </c>
      <c r="P192" s="19">
        <v>30741</v>
      </c>
      <c r="Q192">
        <v>61.3</v>
      </c>
      <c r="R192">
        <f t="shared" si="2"/>
        <v>1.3223140495867721E-2</v>
      </c>
      <c r="T192" s="7">
        <v>30348</v>
      </c>
      <c r="U192" s="6">
        <v>-140.54053999999999</v>
      </c>
      <c r="W192" s="19">
        <v>29007</v>
      </c>
      <c r="X192">
        <v>3.7293244112416029E-13</v>
      </c>
      <c r="Z192" s="19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7">
        <v>22981</v>
      </c>
      <c r="AG192" s="6">
        <v>0</v>
      </c>
      <c r="AI192" s="8"/>
    </row>
    <row r="193" spans="1:35" ht="14.4">
      <c r="A193" s="7">
        <v>28460</v>
      </c>
      <c r="B193" s="2">
        <v>1.25</v>
      </c>
      <c r="C193" s="7">
        <v>28460</v>
      </c>
      <c r="D193" s="2">
        <v>1.1100000000000001</v>
      </c>
      <c r="E193" s="38">
        <v>-0.1</v>
      </c>
      <c r="F193" s="38"/>
      <c r="G193" s="7">
        <v>23012</v>
      </c>
      <c r="H193" s="6">
        <v>0.19750000000000001</v>
      </c>
      <c r="J193" s="7">
        <v>31778</v>
      </c>
      <c r="K193" s="6">
        <v>-2.00407</v>
      </c>
      <c r="M193" s="17">
        <v>27395</v>
      </c>
      <c r="N193" s="18">
        <v>1.4348099999999999</v>
      </c>
      <c r="P193" s="19">
        <v>30772</v>
      </c>
      <c r="Q193">
        <v>58.9</v>
      </c>
      <c r="R193">
        <f t="shared" si="2"/>
        <v>-3.9151712887438801E-2</v>
      </c>
      <c r="T193" s="7">
        <v>30376</v>
      </c>
      <c r="U193" s="6">
        <v>-257.77778000000001</v>
      </c>
      <c r="W193" s="19">
        <v>29037</v>
      </c>
      <c r="X193">
        <v>2.9973680510407522E-13</v>
      </c>
      <c r="Z193" s="19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7">
        <v>23012</v>
      </c>
      <c r="AG193" s="6">
        <v>0.19750000000000001</v>
      </c>
      <c r="AI193" s="8"/>
    </row>
    <row r="194" spans="1:35" ht="14.4">
      <c r="A194" s="7">
        <v>28491</v>
      </c>
      <c r="B194" s="2">
        <v>1.1499999999999999</v>
      </c>
      <c r="C194" s="7">
        <v>28491</v>
      </c>
      <c r="D194" s="2">
        <v>1.22</v>
      </c>
      <c r="E194" s="38">
        <v>0.06</v>
      </c>
      <c r="F194" s="38"/>
      <c r="G194" s="7">
        <v>23043</v>
      </c>
      <c r="H194" s="6">
        <v>0.13141</v>
      </c>
      <c r="J194" s="7">
        <v>31809</v>
      </c>
      <c r="K194" s="6">
        <v>-9.0077599999999993</v>
      </c>
      <c r="M194" s="17">
        <v>27426</v>
      </c>
      <c r="N194" s="18">
        <v>1.4145099999999999</v>
      </c>
      <c r="P194" s="19">
        <v>30802</v>
      </c>
      <c r="Q194">
        <v>61</v>
      </c>
      <c r="R194">
        <f t="shared" si="2"/>
        <v>3.5653650254668955E-2</v>
      </c>
      <c r="T194" s="7">
        <v>30407</v>
      </c>
      <c r="U194" s="6">
        <v>-5.6337999999999999</v>
      </c>
      <c r="W194" s="19">
        <v>29068</v>
      </c>
      <c r="X194">
        <v>9.103249362400017E-13</v>
      </c>
      <c r="Z194" s="19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7">
        <v>23043</v>
      </c>
      <c r="AG194" s="6">
        <v>0.13141</v>
      </c>
      <c r="AI194" s="8"/>
    </row>
    <row r="195" spans="1:35" ht="14.4">
      <c r="A195" s="7">
        <v>28522</v>
      </c>
      <c r="B195" s="2">
        <v>1.21</v>
      </c>
      <c r="C195" s="7">
        <v>28522</v>
      </c>
      <c r="D195" s="2">
        <v>1.23</v>
      </c>
      <c r="E195" s="38">
        <v>-0.03</v>
      </c>
      <c r="F195" s="38"/>
      <c r="G195" s="7">
        <v>23071</v>
      </c>
      <c r="H195" s="6">
        <v>9.8430000000000004E-2</v>
      </c>
      <c r="J195" s="7">
        <v>31837</v>
      </c>
      <c r="K195" s="6">
        <v>-60.210619999999999</v>
      </c>
      <c r="M195" s="17">
        <v>27454</v>
      </c>
      <c r="N195" s="18">
        <v>0.12129</v>
      </c>
      <c r="P195" s="19">
        <v>30833</v>
      </c>
      <c r="Q195">
        <v>58.6</v>
      </c>
      <c r="R195">
        <f t="shared" si="2"/>
        <v>-3.9344262295081943E-2</v>
      </c>
      <c r="T195" s="7">
        <v>30437</v>
      </c>
      <c r="U195" s="6">
        <v>37.313429999999997</v>
      </c>
      <c r="W195" s="19">
        <v>29099</v>
      </c>
      <c r="X195">
        <v>9.5457434169465845E-13</v>
      </c>
      <c r="Z195" s="19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7">
        <v>23071</v>
      </c>
      <c r="AG195" s="6">
        <v>9.8430000000000004E-2</v>
      </c>
      <c r="AI195" s="8"/>
    </row>
    <row r="196" spans="1:35" ht="14.4">
      <c r="A196" s="7">
        <v>28550</v>
      </c>
      <c r="B196" s="2">
        <v>1.18</v>
      </c>
      <c r="C196" s="7">
        <v>28550</v>
      </c>
      <c r="D196" s="2">
        <v>1.23</v>
      </c>
      <c r="E196" s="38">
        <v>-0.19</v>
      </c>
      <c r="F196" s="38"/>
      <c r="G196" s="7">
        <v>23102</v>
      </c>
      <c r="H196" s="6">
        <v>-9.8330000000000001E-2</v>
      </c>
      <c r="J196" s="7">
        <v>31868</v>
      </c>
      <c r="K196" s="6">
        <v>-300.83638999999999</v>
      </c>
      <c r="M196" s="17">
        <v>27485</v>
      </c>
      <c r="N196" s="18">
        <v>0.44418000000000002</v>
      </c>
      <c r="P196" s="19">
        <v>30863</v>
      </c>
      <c r="Q196">
        <v>58.1</v>
      </c>
      <c r="R196">
        <f t="shared" si="2"/>
        <v>-8.5324232081911266E-3</v>
      </c>
      <c r="T196" s="7">
        <v>30468</v>
      </c>
      <c r="U196" s="6">
        <v>22.826090000000001</v>
      </c>
      <c r="W196" s="19">
        <v>29129</v>
      </c>
      <c r="X196">
        <v>2.5636157570539958E-12</v>
      </c>
      <c r="Z196" s="19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7">
        <v>23102</v>
      </c>
      <c r="AG196" s="6">
        <v>-9.8330000000000001E-2</v>
      </c>
      <c r="AI196" s="8"/>
    </row>
    <row r="197" spans="1:35" ht="14.4">
      <c r="A197" s="7">
        <v>28581</v>
      </c>
      <c r="B197" s="2">
        <v>0.99</v>
      </c>
      <c r="C197" s="7">
        <v>28581</v>
      </c>
      <c r="D197" s="2">
        <v>1.29</v>
      </c>
      <c r="E197" s="38">
        <v>0</v>
      </c>
      <c r="F197" s="38"/>
      <c r="G197" s="7">
        <v>23132</v>
      </c>
      <c r="H197" s="6">
        <v>9.8430000000000004E-2</v>
      </c>
      <c r="J197" s="7">
        <v>31898</v>
      </c>
      <c r="K197" s="6">
        <v>89.742710000000002</v>
      </c>
      <c r="M197" s="17">
        <v>27515</v>
      </c>
      <c r="N197" s="18">
        <v>2.4020100000000002</v>
      </c>
      <c r="P197" s="19">
        <v>30894</v>
      </c>
      <c r="Q197">
        <v>56.1</v>
      </c>
      <c r="R197">
        <f t="shared" si="2"/>
        <v>-3.4423407917383818E-2</v>
      </c>
      <c r="T197" s="7">
        <v>30498</v>
      </c>
      <c r="U197" s="6">
        <v>-7.07965</v>
      </c>
      <c r="W197" s="19">
        <v>29160</v>
      </c>
      <c r="X197">
        <v>2.7748757767431058E-12</v>
      </c>
      <c r="Z197" s="19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7">
        <v>23132</v>
      </c>
      <c r="AG197" s="6">
        <v>9.8430000000000004E-2</v>
      </c>
      <c r="AI197" s="8"/>
    </row>
    <row r="198" spans="1:35" ht="14.4">
      <c r="A198" s="7">
        <v>28611</v>
      </c>
      <c r="B198" s="2">
        <v>0.99</v>
      </c>
      <c r="C198" s="7">
        <v>28611</v>
      </c>
      <c r="D198" s="2">
        <v>0.98</v>
      </c>
      <c r="E198" s="38">
        <v>-0.38</v>
      </c>
      <c r="F198" s="38"/>
      <c r="G198" s="7">
        <v>23163</v>
      </c>
      <c r="H198" s="6">
        <v>0.32776</v>
      </c>
      <c r="J198" s="7">
        <v>31929</v>
      </c>
      <c r="K198" s="6">
        <v>-33.934159999999999</v>
      </c>
      <c r="M198" s="17">
        <v>27546</v>
      </c>
      <c r="N198" s="18">
        <v>0.77534999999999998</v>
      </c>
      <c r="P198" s="19">
        <v>30925</v>
      </c>
      <c r="Q198">
        <v>53</v>
      </c>
      <c r="R198">
        <f t="shared" si="2"/>
        <v>-5.5258467023172927E-2</v>
      </c>
      <c r="T198" s="7">
        <v>30529</v>
      </c>
      <c r="U198" s="6">
        <v>-58.095239999999997</v>
      </c>
      <c r="W198" s="19">
        <v>29190</v>
      </c>
      <c r="X198">
        <v>1.8807084937402032E-12</v>
      </c>
      <c r="Z198" s="19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7">
        <v>23163</v>
      </c>
      <c r="AG198" s="6">
        <v>0.32776</v>
      </c>
      <c r="AI198" s="8"/>
    </row>
    <row r="199" spans="1:35" ht="14.4">
      <c r="A199" s="7">
        <v>28642</v>
      </c>
      <c r="B199" s="2">
        <v>0.61</v>
      </c>
      <c r="C199" s="7">
        <v>28642</v>
      </c>
      <c r="D199" s="2">
        <v>0.84</v>
      </c>
      <c r="E199" s="38">
        <v>-0.05</v>
      </c>
      <c r="F199" s="38"/>
      <c r="G199" s="7">
        <v>23193</v>
      </c>
      <c r="H199" s="6">
        <v>0.26135000000000003</v>
      </c>
      <c r="J199" s="7">
        <v>31959</v>
      </c>
      <c r="K199" s="6">
        <v>-79.172640000000001</v>
      </c>
      <c r="M199" s="17">
        <v>27576</v>
      </c>
      <c r="N199" s="18">
        <v>1.26607</v>
      </c>
      <c r="P199" s="19">
        <v>30955</v>
      </c>
      <c r="Q199">
        <v>50</v>
      </c>
      <c r="R199">
        <f t="shared" si="2"/>
        <v>-5.6603773584905662E-2</v>
      </c>
      <c r="T199" s="7">
        <v>30560</v>
      </c>
      <c r="U199" s="6">
        <v>256.81817999999998</v>
      </c>
      <c r="W199" s="19">
        <v>29221</v>
      </c>
      <c r="X199">
        <v>2.7248352421391198E-13</v>
      </c>
      <c r="Z199" s="19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9">
        <v>23193</v>
      </c>
      <c r="AG199" s="60">
        <v>0.26135000000000003</v>
      </c>
      <c r="AH199" s="58" t="s">
        <v>2997</v>
      </c>
      <c r="AI199" s="8"/>
    </row>
    <row r="200" spans="1:35" ht="14.4">
      <c r="A200" s="7">
        <v>28672</v>
      </c>
      <c r="B200" s="2">
        <v>0.56000000000000005</v>
      </c>
      <c r="C200" s="7">
        <v>28672</v>
      </c>
      <c r="D200" s="2">
        <v>0.84</v>
      </c>
      <c r="E200" s="38">
        <v>-0.56999999999999995</v>
      </c>
      <c r="F200" s="38"/>
      <c r="G200" s="7">
        <v>23224</v>
      </c>
      <c r="H200" s="6">
        <v>0.19550000000000001</v>
      </c>
      <c r="J200" s="7">
        <v>31990</v>
      </c>
      <c r="K200" s="6">
        <v>-28.864850000000001</v>
      </c>
      <c r="M200" s="17">
        <v>27607</v>
      </c>
      <c r="N200" s="18">
        <v>0.69244000000000006</v>
      </c>
      <c r="P200" s="19">
        <v>30986</v>
      </c>
      <c r="Q200">
        <v>50.8</v>
      </c>
      <c r="R200">
        <f t="shared" si="2"/>
        <v>1.5999999999999945E-2</v>
      </c>
      <c r="T200" s="7">
        <v>30590</v>
      </c>
      <c r="U200" s="6">
        <v>-38.853499999999997</v>
      </c>
      <c r="W200" s="19">
        <v>29252</v>
      </c>
      <c r="X200">
        <v>1.5672091212113169E-12</v>
      </c>
      <c r="Z200" s="19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7">
        <v>23224</v>
      </c>
      <c r="AG200" s="6">
        <v>0.19550000000000001</v>
      </c>
      <c r="AI200" s="8"/>
    </row>
    <row r="201" spans="1:35" ht="14.4">
      <c r="A201" s="7">
        <v>28703</v>
      </c>
      <c r="B201" s="2">
        <v>-0.01</v>
      </c>
      <c r="C201" s="7">
        <v>28703</v>
      </c>
      <c r="D201" s="2">
        <v>0.35</v>
      </c>
      <c r="E201" s="38">
        <v>-0.33</v>
      </c>
      <c r="F201" s="38"/>
      <c r="G201" s="7">
        <v>23255</v>
      </c>
      <c r="H201" s="6">
        <v>-9.7559999999999994E-2</v>
      </c>
      <c r="J201" s="7">
        <v>32021</v>
      </c>
      <c r="K201" s="6">
        <v>712.88589000000002</v>
      </c>
      <c r="M201" s="17">
        <v>27638</v>
      </c>
      <c r="N201" s="18">
        <v>0.74499000000000004</v>
      </c>
      <c r="P201" s="19">
        <v>31016</v>
      </c>
      <c r="Q201">
        <v>50.3</v>
      </c>
      <c r="R201">
        <f t="shared" si="2"/>
        <v>-9.8425196850393699E-3</v>
      </c>
      <c r="T201" s="7">
        <v>30621</v>
      </c>
      <c r="U201" s="6">
        <v>-20.83333</v>
      </c>
      <c r="W201" s="19">
        <v>29281</v>
      </c>
      <c r="X201">
        <v>2.6433132704241809E-12</v>
      </c>
      <c r="Z201" s="19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7">
        <v>23255</v>
      </c>
      <c r="AG201" s="6">
        <v>-9.7559999999999994E-2</v>
      </c>
      <c r="AI201" s="8"/>
    </row>
    <row r="202" spans="1:35" ht="14.4">
      <c r="A202" s="7">
        <v>28734</v>
      </c>
      <c r="B202" s="2">
        <v>-0.34</v>
      </c>
      <c r="C202" s="7">
        <v>28734</v>
      </c>
      <c r="D202" s="2">
        <v>-0.05</v>
      </c>
      <c r="E202" s="38">
        <v>-0.05</v>
      </c>
      <c r="F202" s="38"/>
      <c r="G202" s="7">
        <v>23285</v>
      </c>
      <c r="H202" s="6">
        <v>9.7659999999999997E-2</v>
      </c>
      <c r="J202" s="7">
        <v>32051</v>
      </c>
      <c r="K202" s="6">
        <v>119.34551</v>
      </c>
      <c r="M202" s="17">
        <v>27668</v>
      </c>
      <c r="N202" s="18">
        <v>0.57830999999999999</v>
      </c>
      <c r="P202" s="19">
        <v>31047</v>
      </c>
      <c r="Q202">
        <v>50.6</v>
      </c>
      <c r="R202">
        <f t="shared" si="2"/>
        <v>5.9642147117297071E-3</v>
      </c>
      <c r="T202" s="7">
        <v>30651</v>
      </c>
      <c r="U202" s="6">
        <v>26.31579</v>
      </c>
      <c r="W202" s="19">
        <v>29312</v>
      </c>
      <c r="X202">
        <v>2.6770239692066682E-13</v>
      </c>
      <c r="Z202" s="19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7">
        <v>23285</v>
      </c>
      <c r="AG202" s="6">
        <v>9.7659999999999997E-2</v>
      </c>
      <c r="AI202" s="8"/>
    </row>
    <row r="203" spans="1:35" ht="14.4">
      <c r="A203" s="7">
        <v>28764</v>
      </c>
      <c r="B203" s="2">
        <v>-0.39</v>
      </c>
      <c r="C203" s="7">
        <v>28764</v>
      </c>
      <c r="D203" s="2">
        <v>-0.34</v>
      </c>
      <c r="E203" s="38">
        <v>-0.69</v>
      </c>
      <c r="F203" s="38"/>
      <c r="G203" s="7">
        <v>23316</v>
      </c>
      <c r="H203" s="6">
        <v>9.7559999999999994E-2</v>
      </c>
      <c r="J203" s="7">
        <v>32082</v>
      </c>
      <c r="K203" s="6">
        <v>-3.7943699999999998</v>
      </c>
      <c r="M203" s="17">
        <v>27699</v>
      </c>
      <c r="N203" s="18">
        <v>1.4044700000000001</v>
      </c>
      <c r="P203" s="19">
        <v>31078</v>
      </c>
      <c r="Q203">
        <v>50.3</v>
      </c>
      <c r="R203">
        <f t="shared" si="2"/>
        <v>-5.9288537549407952E-3</v>
      </c>
      <c r="T203" s="7">
        <v>30682</v>
      </c>
      <c r="U203" s="6">
        <v>30.20833</v>
      </c>
      <c r="W203" s="19">
        <v>29342</v>
      </c>
      <c r="X203">
        <v>2.2797270684638958E-12</v>
      </c>
      <c r="Z203" s="19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7">
        <v>23316</v>
      </c>
      <c r="AG203" s="6">
        <v>9.7559999999999994E-2</v>
      </c>
      <c r="AI203" s="8"/>
    </row>
    <row r="204" spans="1:35" ht="14.4">
      <c r="A204" s="7">
        <v>28795</v>
      </c>
      <c r="B204" s="2">
        <v>-1.08</v>
      </c>
      <c r="C204" s="7">
        <v>28795</v>
      </c>
      <c r="D204" s="2">
        <v>-0.97</v>
      </c>
      <c r="E204" s="38">
        <v>-0.61</v>
      </c>
      <c r="F204" s="38"/>
      <c r="G204" s="7">
        <v>23346</v>
      </c>
      <c r="H204" s="6">
        <v>0.32489000000000001</v>
      </c>
      <c r="J204" s="7">
        <v>32112</v>
      </c>
      <c r="K204" s="6">
        <v>-22.4572</v>
      </c>
      <c r="M204" s="17">
        <v>27729</v>
      </c>
      <c r="N204" s="18">
        <v>1.51515</v>
      </c>
      <c r="P204" s="19">
        <v>31106</v>
      </c>
      <c r="Q204">
        <v>49.9</v>
      </c>
      <c r="R204">
        <f t="shared" si="2"/>
        <v>-7.9522862823061344E-3</v>
      </c>
      <c r="T204" s="7">
        <v>30713</v>
      </c>
      <c r="U204" s="6">
        <v>-46.4</v>
      </c>
      <c r="W204" s="19">
        <v>29373</v>
      </c>
      <c r="X204">
        <v>2.271042077437942E-12</v>
      </c>
      <c r="Z204" s="19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7">
        <v>23346</v>
      </c>
      <c r="AG204" s="6">
        <v>0.32489000000000001</v>
      </c>
      <c r="AI204" s="8"/>
    </row>
    <row r="205" spans="1:35" ht="14.4">
      <c r="A205" s="7">
        <v>28825</v>
      </c>
      <c r="B205" s="2">
        <v>-1.69</v>
      </c>
      <c r="C205" s="7">
        <v>28825</v>
      </c>
      <c r="D205" s="2">
        <v>-0.99</v>
      </c>
      <c r="E205" s="38">
        <v>7.0000000000000007E-2</v>
      </c>
      <c r="F205" s="38"/>
      <c r="G205" s="7">
        <v>23377</v>
      </c>
      <c r="H205" s="6">
        <v>0.1943</v>
      </c>
      <c r="J205" s="7">
        <v>32143</v>
      </c>
      <c r="K205" s="6">
        <v>-55.61739</v>
      </c>
      <c r="M205" s="17">
        <v>27760</v>
      </c>
      <c r="N205" s="18">
        <v>1.3734999999999999</v>
      </c>
      <c r="P205" s="19">
        <v>31137</v>
      </c>
      <c r="Q205">
        <v>47.8</v>
      </c>
      <c r="R205">
        <f t="shared" si="2"/>
        <v>-4.2084168336673375E-2</v>
      </c>
      <c r="T205" s="7">
        <v>30742</v>
      </c>
      <c r="U205" s="6">
        <v>-37.313429999999997</v>
      </c>
      <c r="W205" s="19">
        <v>29403</v>
      </c>
      <c r="X205">
        <v>1.5303781005858591E-12</v>
      </c>
      <c r="Z205" s="19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7">
        <v>23377</v>
      </c>
      <c r="AG205" s="6">
        <v>0.1943</v>
      </c>
      <c r="AI205" s="8"/>
    </row>
    <row r="206" spans="1:35" ht="14.4">
      <c r="A206" s="7">
        <v>28856</v>
      </c>
      <c r="B206" s="2">
        <v>-1.62</v>
      </c>
      <c r="C206" s="7">
        <v>28856</v>
      </c>
      <c r="D206" s="2">
        <v>-0.96</v>
      </c>
      <c r="E206" s="38">
        <v>0.55000000000000004</v>
      </c>
      <c r="F206" s="38"/>
      <c r="G206" s="7">
        <v>23408</v>
      </c>
      <c r="H206" s="6">
        <v>-9.6960000000000005E-2</v>
      </c>
      <c r="J206" s="7">
        <v>32174</v>
      </c>
      <c r="K206" s="6">
        <v>-61.764400000000002</v>
      </c>
      <c r="M206" s="17">
        <v>27791</v>
      </c>
      <c r="N206" s="18">
        <v>5.4199999999999998E-2</v>
      </c>
      <c r="P206" s="19">
        <v>31167</v>
      </c>
      <c r="Q206">
        <v>48.2</v>
      </c>
      <c r="R206">
        <f t="shared" si="2"/>
        <v>8.3682008368202027E-3</v>
      </c>
      <c r="T206" s="7">
        <v>30773</v>
      </c>
      <c r="U206" s="6">
        <v>38.095239999999997</v>
      </c>
      <c r="W206" s="19">
        <v>29434</v>
      </c>
      <c r="X206">
        <v>6.7164967166443617E-13</v>
      </c>
      <c r="Z206" s="19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7">
        <v>23408</v>
      </c>
      <c r="AG206" s="6">
        <v>-9.6960000000000005E-2</v>
      </c>
      <c r="AI206" s="8"/>
    </row>
    <row r="207" spans="1:35" ht="14.4">
      <c r="A207" s="7">
        <v>28887</v>
      </c>
      <c r="B207" s="2">
        <v>-1.07</v>
      </c>
      <c r="C207" s="7">
        <v>28887</v>
      </c>
      <c r="D207" s="2">
        <v>-0.98</v>
      </c>
      <c r="E207" s="38">
        <v>0.11</v>
      </c>
      <c r="F207" s="38"/>
      <c r="G207" s="7">
        <v>23437</v>
      </c>
      <c r="H207" s="6">
        <v>9.7059999999999994E-2</v>
      </c>
      <c r="J207" s="7">
        <v>32203</v>
      </c>
      <c r="K207" s="6">
        <v>2.7012299999999998</v>
      </c>
      <c r="M207" s="17">
        <v>27820</v>
      </c>
      <c r="N207" s="18">
        <v>0.65</v>
      </c>
      <c r="P207" s="19">
        <v>31198</v>
      </c>
      <c r="Q207">
        <v>47.1</v>
      </c>
      <c r="R207">
        <f t="shared" si="2"/>
        <v>-2.2821576763485504E-2</v>
      </c>
      <c r="T207" s="7">
        <v>30803</v>
      </c>
      <c r="U207" s="6">
        <v>1.72414</v>
      </c>
      <c r="W207" s="19">
        <v>29465</v>
      </c>
      <c r="X207">
        <v>5.9921852853105107E-13</v>
      </c>
      <c r="Z207" s="19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7">
        <v>23437</v>
      </c>
      <c r="AG207" s="6">
        <v>9.7059999999999994E-2</v>
      </c>
      <c r="AI207" s="8"/>
    </row>
    <row r="208" spans="1:35" ht="14.4">
      <c r="A208" s="7">
        <v>28915</v>
      </c>
      <c r="B208" s="2">
        <v>-0.96</v>
      </c>
      <c r="C208" s="7">
        <v>28915</v>
      </c>
      <c r="D208" s="2">
        <v>-0.96</v>
      </c>
      <c r="E208" s="38">
        <v>-0.12</v>
      </c>
      <c r="F208" s="38"/>
      <c r="G208" s="7">
        <v>23468</v>
      </c>
      <c r="H208" s="6">
        <v>3.2320000000000002E-2</v>
      </c>
      <c r="J208" s="7">
        <v>32234</v>
      </c>
      <c r="K208" s="6">
        <v>89.837019999999995</v>
      </c>
      <c r="M208" s="17">
        <v>27851</v>
      </c>
      <c r="N208" s="18">
        <v>0.94179000000000002</v>
      </c>
      <c r="P208" s="19">
        <v>31228</v>
      </c>
      <c r="Q208">
        <v>47.8</v>
      </c>
      <c r="R208">
        <f t="shared" si="2"/>
        <v>1.4861995753715407E-2</v>
      </c>
      <c r="T208" s="7">
        <v>30834</v>
      </c>
      <c r="U208" s="6">
        <v>1.69492</v>
      </c>
      <c r="W208" s="19">
        <v>29495</v>
      </c>
      <c r="X208">
        <v>2.1490939308921339E-12</v>
      </c>
      <c r="Z208" s="19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7">
        <v>23468</v>
      </c>
      <c r="AG208" s="6">
        <v>3.2320000000000002E-2</v>
      </c>
      <c r="AI208" s="8"/>
    </row>
    <row r="209" spans="1:35" ht="14.4">
      <c r="A209" s="7">
        <v>28946</v>
      </c>
      <c r="B209" s="2">
        <v>-1.08</v>
      </c>
      <c r="C209" s="7">
        <v>28946</v>
      </c>
      <c r="D209" s="2">
        <v>-0.83</v>
      </c>
      <c r="E209" s="38">
        <v>-0.17</v>
      </c>
      <c r="F209" s="38"/>
      <c r="G209" s="7">
        <v>23498</v>
      </c>
      <c r="H209" s="6">
        <v>9.6930000000000002E-2</v>
      </c>
      <c r="J209" s="7">
        <v>32264</v>
      </c>
      <c r="K209" s="6">
        <v>-6.2085600000000003</v>
      </c>
      <c r="M209" s="17">
        <v>27881</v>
      </c>
      <c r="N209" s="18">
        <v>-0.23991000000000001</v>
      </c>
      <c r="P209" s="19">
        <v>31259</v>
      </c>
      <c r="Q209">
        <v>47.9</v>
      </c>
      <c r="R209">
        <f t="shared" si="2"/>
        <v>2.0920502092050507E-3</v>
      </c>
      <c r="T209" s="7">
        <v>30864</v>
      </c>
      <c r="U209" s="6">
        <v>-85</v>
      </c>
      <c r="W209" s="19">
        <v>29526</v>
      </c>
      <c r="X209">
        <v>1.8274794468862788E-12</v>
      </c>
      <c r="Z209" s="19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7">
        <v>23498</v>
      </c>
      <c r="AG209" s="6">
        <v>9.6930000000000002E-2</v>
      </c>
      <c r="AI209" s="8"/>
    </row>
    <row r="210" spans="1:35" ht="14.4">
      <c r="A210" s="7">
        <v>28976</v>
      </c>
      <c r="B210" s="2">
        <v>-1.25</v>
      </c>
      <c r="C210" s="7">
        <v>28976</v>
      </c>
      <c r="D210" s="2">
        <v>-0.97</v>
      </c>
      <c r="E210" s="38">
        <v>-0.48</v>
      </c>
      <c r="F210" s="38"/>
      <c r="G210" s="7">
        <v>23529</v>
      </c>
      <c r="H210" s="6">
        <v>9.6839999999999996E-2</v>
      </c>
      <c r="J210" s="7">
        <v>32295</v>
      </c>
      <c r="K210" s="6">
        <v>6.9134900000000004</v>
      </c>
      <c r="M210" s="17">
        <v>27912</v>
      </c>
      <c r="N210" s="18">
        <v>1.5854600000000001</v>
      </c>
      <c r="P210" s="19">
        <v>31290</v>
      </c>
      <c r="Q210">
        <v>47.7</v>
      </c>
      <c r="R210">
        <f t="shared" si="2"/>
        <v>-4.175365344467552E-3</v>
      </c>
      <c r="T210" s="7">
        <v>30895</v>
      </c>
      <c r="U210" s="6">
        <v>-111.11111</v>
      </c>
      <c r="W210" s="19">
        <v>29556</v>
      </c>
      <c r="X210">
        <v>3.5631732383078799E-12</v>
      </c>
      <c r="Z210" s="19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7">
        <v>23529</v>
      </c>
      <c r="AG210" s="6">
        <v>9.6839999999999996E-2</v>
      </c>
      <c r="AI210" s="8"/>
    </row>
    <row r="211" spans="1:35" ht="14.4">
      <c r="A211" s="7">
        <v>29007</v>
      </c>
      <c r="B211" s="2">
        <v>-1.73</v>
      </c>
      <c r="C211" s="7">
        <v>29007</v>
      </c>
      <c r="D211" s="2">
        <v>-1.38</v>
      </c>
      <c r="E211" s="38">
        <v>-7.0000000000000007E-2</v>
      </c>
      <c r="F211" s="38"/>
      <c r="G211" s="7">
        <v>23559</v>
      </c>
      <c r="H211" s="6">
        <v>3.2250000000000001E-2</v>
      </c>
      <c r="J211" s="7">
        <v>32325</v>
      </c>
      <c r="K211" s="6">
        <v>45.971530000000001</v>
      </c>
      <c r="M211" s="17">
        <v>27942</v>
      </c>
      <c r="N211" s="18">
        <v>0.79790000000000005</v>
      </c>
      <c r="P211" s="19">
        <v>31320</v>
      </c>
      <c r="Q211">
        <v>49.9</v>
      </c>
      <c r="R211">
        <f t="shared" si="2"/>
        <v>4.6121593291404521E-2</v>
      </c>
      <c r="T211" s="7">
        <v>30926</v>
      </c>
      <c r="U211" s="6">
        <v>600</v>
      </c>
      <c r="W211" s="19">
        <v>29587</v>
      </c>
      <c r="X211">
        <v>5.6792703672897446E-13</v>
      </c>
      <c r="Z211" s="19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7">
        <v>23559</v>
      </c>
      <c r="AG211" s="6">
        <v>3.2250000000000001E-2</v>
      </c>
      <c r="AI211" s="8"/>
    </row>
    <row r="212" spans="1:35" ht="14.4">
      <c r="A212" s="7">
        <v>29037</v>
      </c>
      <c r="B212" s="2">
        <v>-1.8</v>
      </c>
      <c r="C212" s="7">
        <v>29037</v>
      </c>
      <c r="D212" s="2">
        <v>-1.54</v>
      </c>
      <c r="E212" s="38">
        <v>-0.25</v>
      </c>
      <c r="F212" s="38"/>
      <c r="G212" s="7">
        <v>23590</v>
      </c>
      <c r="H212" s="6">
        <v>9.6710000000000004E-2</v>
      </c>
      <c r="J212" s="7">
        <v>32356</v>
      </c>
      <c r="K212" s="6">
        <v>-3.0184500000000001</v>
      </c>
      <c r="M212" s="17">
        <v>27973</v>
      </c>
      <c r="N212" s="18">
        <v>0.73068999999999995</v>
      </c>
      <c r="P212" s="19">
        <v>31351</v>
      </c>
      <c r="Q212">
        <v>50.9</v>
      </c>
      <c r="R212">
        <f t="shared" si="2"/>
        <v>2.004008016032064E-2</v>
      </c>
      <c r="T212" s="7">
        <v>30956</v>
      </c>
      <c r="U212" s="6">
        <v>-314.28570999999999</v>
      </c>
      <c r="W212" s="19">
        <v>29618</v>
      </c>
      <c r="X212">
        <v>9.9355846508739933E-13</v>
      </c>
      <c r="Z212" s="19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7">
        <v>23590</v>
      </c>
      <c r="AG212" s="6">
        <v>9.6710000000000004E-2</v>
      </c>
      <c r="AI212" s="8"/>
    </row>
    <row r="213" spans="1:35" ht="14.4">
      <c r="A213" s="7">
        <v>29068</v>
      </c>
      <c r="B213" s="2">
        <v>-2.0499999999999998</v>
      </c>
      <c r="C213" s="7">
        <v>29068</v>
      </c>
      <c r="D213" s="2">
        <v>-1.91</v>
      </c>
      <c r="E213" s="38">
        <v>-0.67</v>
      </c>
      <c r="F213" s="38"/>
      <c r="G213" s="7">
        <v>23621</v>
      </c>
      <c r="H213" s="6">
        <v>9.6619999999999998E-2</v>
      </c>
      <c r="J213" s="7">
        <v>32387</v>
      </c>
      <c r="K213" s="6">
        <v>-32.385190000000001</v>
      </c>
      <c r="M213" s="17">
        <v>28004</v>
      </c>
      <c r="N213" s="18">
        <v>0.93264000000000002</v>
      </c>
      <c r="P213" s="19">
        <v>31381</v>
      </c>
      <c r="Q213">
        <v>52</v>
      </c>
      <c r="R213">
        <f t="shared" si="2"/>
        <v>2.161100196463657E-2</v>
      </c>
      <c r="T213" s="7">
        <v>30987</v>
      </c>
      <c r="U213" s="6">
        <v>173.33332999999999</v>
      </c>
      <c r="W213" s="19">
        <v>29646</v>
      </c>
      <c r="X213">
        <v>1.2875055411669701E-12</v>
      </c>
      <c r="Z213" s="19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7">
        <v>23621</v>
      </c>
      <c r="AG213" s="6">
        <v>9.6619999999999998E-2</v>
      </c>
      <c r="AI213" s="8"/>
    </row>
    <row r="214" spans="1:35" ht="14.4">
      <c r="A214" s="7">
        <v>29099</v>
      </c>
      <c r="B214" s="2">
        <v>-2.72</v>
      </c>
      <c r="C214" s="7">
        <v>29099</v>
      </c>
      <c r="D214" s="2">
        <v>-2.04</v>
      </c>
      <c r="E214" s="38">
        <v>-1.38</v>
      </c>
      <c r="F214" s="38"/>
      <c r="G214" s="7">
        <v>23651</v>
      </c>
      <c r="H214" s="6">
        <v>0.12870000000000001</v>
      </c>
      <c r="J214" s="7">
        <v>32417</v>
      </c>
      <c r="K214" s="6">
        <v>-24.146460000000001</v>
      </c>
      <c r="M214" s="17">
        <v>28034</v>
      </c>
      <c r="N214" s="18">
        <v>0.68445999999999996</v>
      </c>
      <c r="P214" s="19">
        <v>31412</v>
      </c>
      <c r="Q214">
        <v>50.7</v>
      </c>
      <c r="R214">
        <f t="shared" ref="R214:R277" si="3">(Q214-Q213)/Q213</f>
        <v>-2.4999999999999946E-2</v>
      </c>
      <c r="T214" s="7">
        <v>31017</v>
      </c>
      <c r="U214" s="6">
        <v>-85.365849999999995</v>
      </c>
      <c r="W214" s="19">
        <v>29677</v>
      </c>
      <c r="X214">
        <v>5.5920634741653219E-13</v>
      </c>
      <c r="Z214" s="19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7">
        <v>23651</v>
      </c>
      <c r="AG214" s="6">
        <v>0.12870000000000001</v>
      </c>
      <c r="AI214" s="8"/>
    </row>
    <row r="215" spans="1:35" ht="14.4">
      <c r="A215" s="7">
        <v>29129</v>
      </c>
      <c r="B215" s="2">
        <v>-4.0999999999999996</v>
      </c>
      <c r="C215" s="7">
        <v>29129</v>
      </c>
      <c r="D215" s="2">
        <v>-3.51</v>
      </c>
      <c r="E215" s="38">
        <v>0.52</v>
      </c>
      <c r="F215" s="38"/>
      <c r="G215" s="7">
        <v>23682</v>
      </c>
      <c r="H215" s="6">
        <v>0.28920000000000001</v>
      </c>
      <c r="J215" s="7">
        <v>32448</v>
      </c>
      <c r="K215" s="6">
        <v>-19.202380000000002</v>
      </c>
      <c r="M215" s="17">
        <v>28065</v>
      </c>
      <c r="N215" s="18">
        <v>1.03671</v>
      </c>
      <c r="P215" s="19">
        <v>31443</v>
      </c>
      <c r="Q215">
        <v>51.2</v>
      </c>
      <c r="R215">
        <f t="shared" si="3"/>
        <v>9.8619329388560158E-3</v>
      </c>
      <c r="T215" s="7">
        <v>31048</v>
      </c>
      <c r="U215" s="6">
        <v>-266.66667000000001</v>
      </c>
      <c r="W215" s="19">
        <v>29707</v>
      </c>
      <c r="X215">
        <v>1.055775062416013E-13</v>
      </c>
      <c r="Z215" s="19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7">
        <v>23682</v>
      </c>
      <c r="AG215" s="6">
        <v>0.28920000000000001</v>
      </c>
      <c r="AI215" s="8"/>
    </row>
    <row r="216" spans="1:35" ht="14.4">
      <c r="A216" s="7">
        <v>29160</v>
      </c>
      <c r="B216" s="2">
        <v>-3.58</v>
      </c>
      <c r="C216" s="7">
        <v>29160</v>
      </c>
      <c r="D216" s="2">
        <v>-2.4900000000000002</v>
      </c>
      <c r="E216" s="38">
        <v>-0.86</v>
      </c>
      <c r="F216" s="38"/>
      <c r="G216" s="7">
        <v>23712</v>
      </c>
      <c r="H216" s="6">
        <v>0.12816</v>
      </c>
      <c r="J216" s="7">
        <v>32478</v>
      </c>
      <c r="K216" s="6">
        <v>-0.67037999999999998</v>
      </c>
      <c r="M216" s="17">
        <v>28095</v>
      </c>
      <c r="N216" s="18">
        <v>1.89235</v>
      </c>
      <c r="P216" s="19">
        <v>31471</v>
      </c>
      <c r="Q216">
        <v>51</v>
      </c>
      <c r="R216">
        <f t="shared" si="3"/>
        <v>-3.9062500000000555E-3</v>
      </c>
      <c r="T216" s="7">
        <v>31079</v>
      </c>
      <c r="U216" s="6">
        <v>-60</v>
      </c>
      <c r="W216" s="19">
        <v>29738</v>
      </c>
      <c r="X216">
        <v>1.6490826014018549E-13</v>
      </c>
      <c r="Z216" s="19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7">
        <v>23712</v>
      </c>
      <c r="AG216" s="6">
        <v>0.12816</v>
      </c>
      <c r="AI216" s="8"/>
    </row>
    <row r="217" spans="1:35" ht="14.4">
      <c r="A217" s="7">
        <v>29190</v>
      </c>
      <c r="B217" s="2">
        <v>-4.4400000000000004</v>
      </c>
      <c r="C217" s="7">
        <v>29190</v>
      </c>
      <c r="D217" s="2">
        <v>-3.38</v>
      </c>
      <c r="E217" s="38">
        <v>2.17</v>
      </c>
      <c r="F217" s="38"/>
      <c r="G217" s="7">
        <v>23743</v>
      </c>
      <c r="H217" s="6">
        <v>9.6000000000000002E-2</v>
      </c>
      <c r="J217" s="7">
        <v>32509</v>
      </c>
      <c r="K217" s="6">
        <v>23.777100000000001</v>
      </c>
      <c r="M217" s="17">
        <v>28126</v>
      </c>
      <c r="N217" s="18">
        <v>0.28889999999999999</v>
      </c>
      <c r="P217" s="19">
        <v>31502</v>
      </c>
      <c r="Q217">
        <v>51</v>
      </c>
      <c r="R217">
        <f t="shared" si="3"/>
        <v>0</v>
      </c>
      <c r="T217" s="7">
        <v>31107</v>
      </c>
      <c r="U217" s="6">
        <v>-1000</v>
      </c>
      <c r="W217" s="19">
        <v>29768</v>
      </c>
      <c r="X217">
        <v>1.7231274371451881E-12</v>
      </c>
      <c r="Z217" s="19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7">
        <v>23743</v>
      </c>
      <c r="AG217" s="6">
        <v>9.6000000000000002E-2</v>
      </c>
      <c r="AI217" s="8"/>
    </row>
    <row r="218" spans="1:35" ht="14.4">
      <c r="A218" s="7">
        <v>29221</v>
      </c>
      <c r="B218" s="2">
        <v>-2.27</v>
      </c>
      <c r="C218" s="7">
        <v>29221</v>
      </c>
      <c r="D218" s="2">
        <v>-2.92</v>
      </c>
      <c r="E218" s="38">
        <v>-1.34</v>
      </c>
      <c r="F218" s="38"/>
      <c r="G218" s="7">
        <v>23774</v>
      </c>
      <c r="H218" s="6">
        <v>0</v>
      </c>
      <c r="J218" s="7">
        <v>32540</v>
      </c>
      <c r="K218" s="6">
        <v>106.57692</v>
      </c>
      <c r="M218" s="17">
        <v>28157</v>
      </c>
      <c r="N218" s="18">
        <v>1.3415600000000001</v>
      </c>
      <c r="P218" s="19">
        <v>31532</v>
      </c>
      <c r="Q218">
        <v>49.7</v>
      </c>
      <c r="R218">
        <f t="shared" si="3"/>
        <v>-2.5490196078431317E-2</v>
      </c>
      <c r="T218" s="7">
        <v>31138</v>
      </c>
      <c r="U218" s="6">
        <v>-177.77778000000001</v>
      </c>
      <c r="W218" s="19">
        <v>29799</v>
      </c>
      <c r="X218">
        <v>1.229619874574655E-12</v>
      </c>
      <c r="Z218" s="19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7">
        <v>23774</v>
      </c>
      <c r="AG218" s="6">
        <v>0</v>
      </c>
      <c r="AI218" s="8"/>
    </row>
    <row r="219" spans="1:35" ht="14.4">
      <c r="A219" s="7">
        <v>29252</v>
      </c>
      <c r="B219" s="2">
        <v>-3.61</v>
      </c>
      <c r="C219" s="7">
        <v>29252</v>
      </c>
      <c r="D219" s="2">
        <v>-1.75</v>
      </c>
      <c r="E219" s="38">
        <v>-3.6</v>
      </c>
      <c r="F219" s="38"/>
      <c r="G219" s="7">
        <v>23802</v>
      </c>
      <c r="H219" s="6">
        <v>9.5909999999999995E-2</v>
      </c>
      <c r="J219" s="7">
        <v>32568</v>
      </c>
      <c r="K219" s="6">
        <v>81.595849999999999</v>
      </c>
      <c r="M219" s="17">
        <v>28185</v>
      </c>
      <c r="N219" s="18">
        <v>0.56850000000000001</v>
      </c>
      <c r="P219" s="19">
        <v>31563</v>
      </c>
      <c r="Q219">
        <v>53.4</v>
      </c>
      <c r="R219">
        <f t="shared" si="3"/>
        <v>7.4446680080482802E-2</v>
      </c>
      <c r="T219" s="7">
        <v>31168</v>
      </c>
      <c r="U219" s="6">
        <v>-239.28570999999999</v>
      </c>
      <c r="W219" s="19">
        <v>29830</v>
      </c>
      <c r="X219">
        <v>3.375267735679702E-13</v>
      </c>
      <c r="Z219" s="19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7">
        <v>23802</v>
      </c>
      <c r="AG219" s="6">
        <v>9.5909999999999995E-2</v>
      </c>
      <c r="AI219" s="8"/>
    </row>
    <row r="220" spans="1:35" ht="14.4">
      <c r="A220" s="7">
        <v>29281</v>
      </c>
      <c r="B220" s="2">
        <v>-7.21</v>
      </c>
      <c r="C220" s="7">
        <v>29281</v>
      </c>
      <c r="D220" s="2">
        <v>-4.3499999999999996</v>
      </c>
      <c r="E220" s="38">
        <v>3.33</v>
      </c>
      <c r="F220" s="38"/>
      <c r="G220" s="7">
        <v>23833</v>
      </c>
      <c r="H220" s="6">
        <v>0.22356999999999999</v>
      </c>
      <c r="J220" s="7">
        <v>32599</v>
      </c>
      <c r="K220" s="6">
        <v>-15.16278</v>
      </c>
      <c r="M220" s="17">
        <v>28216</v>
      </c>
      <c r="N220" s="18">
        <v>0.7268</v>
      </c>
      <c r="P220" s="19">
        <v>31593</v>
      </c>
      <c r="Q220">
        <v>50.5</v>
      </c>
      <c r="R220">
        <f t="shared" si="3"/>
        <v>-5.4307116104868887E-2</v>
      </c>
      <c r="T220" s="7">
        <v>31199</v>
      </c>
      <c r="U220" s="6">
        <v>-235.89743999999999</v>
      </c>
      <c r="W220" s="19">
        <v>29860</v>
      </c>
      <c r="X220">
        <v>1.5905078659923851E-12</v>
      </c>
      <c r="Z220" s="19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7">
        <v>23833</v>
      </c>
      <c r="AG220" s="6">
        <v>0.22356999999999999</v>
      </c>
      <c r="AI220" s="8"/>
    </row>
    <row r="221" spans="1:35" ht="14.4">
      <c r="A221" s="7">
        <v>29312</v>
      </c>
      <c r="B221" s="2">
        <v>-3.88</v>
      </c>
      <c r="C221" s="7">
        <v>29312</v>
      </c>
      <c r="D221" s="2">
        <v>-5.85</v>
      </c>
      <c r="E221" s="38">
        <v>3.07</v>
      </c>
      <c r="F221" s="38"/>
      <c r="G221" s="7">
        <v>23863</v>
      </c>
      <c r="H221" s="6">
        <v>0.31867000000000001</v>
      </c>
      <c r="J221" s="7">
        <v>32629</v>
      </c>
      <c r="K221" s="6">
        <v>-46.363430000000001</v>
      </c>
      <c r="M221" s="17">
        <v>28246</v>
      </c>
      <c r="N221" s="18">
        <v>0.78569999999999995</v>
      </c>
      <c r="P221" s="19">
        <v>31624</v>
      </c>
      <c r="Q221">
        <v>48</v>
      </c>
      <c r="R221">
        <f t="shared" si="3"/>
        <v>-4.9504950495049507E-2</v>
      </c>
      <c r="T221" s="7">
        <v>31229</v>
      </c>
      <c r="U221" s="6">
        <v>-60.377360000000003</v>
      </c>
      <c r="W221" s="19">
        <v>29891</v>
      </c>
      <c r="X221">
        <v>3.2735966849557001E-12</v>
      </c>
      <c r="Z221" s="19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7">
        <v>23863</v>
      </c>
      <c r="AG221" s="6">
        <v>0.31867000000000001</v>
      </c>
      <c r="AI221" s="8"/>
    </row>
    <row r="222" spans="1:35" ht="14.4">
      <c r="A222" s="7">
        <v>29342</v>
      </c>
      <c r="B222" s="2">
        <v>-0.81</v>
      </c>
      <c r="C222" s="7">
        <v>29342</v>
      </c>
      <c r="D222" s="2">
        <v>-0.78</v>
      </c>
      <c r="E222" s="38">
        <v>0.46</v>
      </c>
      <c r="F222" s="38"/>
      <c r="G222" s="7">
        <v>23894</v>
      </c>
      <c r="H222" s="6">
        <v>0.41295999999999999</v>
      </c>
      <c r="J222" s="7">
        <v>32660</v>
      </c>
      <c r="K222" s="6">
        <v>-19.346450000000001</v>
      </c>
      <c r="M222" s="17">
        <v>28277</v>
      </c>
      <c r="N222" s="18">
        <v>0.51705999999999996</v>
      </c>
      <c r="P222" s="19">
        <v>31655</v>
      </c>
      <c r="Q222">
        <v>52.6</v>
      </c>
      <c r="R222">
        <f t="shared" si="3"/>
        <v>9.5833333333333368E-2</v>
      </c>
      <c r="T222" s="7">
        <v>31260</v>
      </c>
      <c r="U222" s="6">
        <v>-357.14285999999998</v>
      </c>
      <c r="W222" s="19">
        <v>29921</v>
      </c>
      <c r="X222">
        <v>2.9068110745229648E-13</v>
      </c>
      <c r="Z222" s="19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7">
        <v>23894</v>
      </c>
      <c r="AG222" s="6">
        <v>0.41295999999999999</v>
      </c>
      <c r="AI222" s="8"/>
    </row>
    <row r="223" spans="1:35" ht="14.4">
      <c r="A223" s="7">
        <v>29373</v>
      </c>
      <c r="B223" s="2">
        <v>-0.35</v>
      </c>
      <c r="C223" s="7">
        <v>29373</v>
      </c>
      <c r="D223" s="2">
        <v>0.36</v>
      </c>
      <c r="E223" s="38">
        <v>1.18</v>
      </c>
      <c r="F223" s="38"/>
      <c r="G223" s="7">
        <v>23924</v>
      </c>
      <c r="H223" s="6">
        <v>-9.4909999999999994E-2</v>
      </c>
      <c r="J223" s="7">
        <v>32690</v>
      </c>
      <c r="K223" s="6">
        <v>-25.893730000000001</v>
      </c>
      <c r="M223" s="17">
        <v>28307</v>
      </c>
      <c r="N223" s="18">
        <v>1.33745</v>
      </c>
      <c r="P223" s="19">
        <v>31685</v>
      </c>
      <c r="Q223">
        <v>52.4</v>
      </c>
      <c r="R223">
        <f t="shared" si="3"/>
        <v>-3.8022813688213465E-3</v>
      </c>
      <c r="T223" s="7">
        <v>31291</v>
      </c>
      <c r="U223" s="6">
        <v>-55.55556</v>
      </c>
      <c r="W223" s="19">
        <v>29952</v>
      </c>
      <c r="X223">
        <v>4.0902795697045832E-13</v>
      </c>
      <c r="Z223" s="19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7">
        <v>23924</v>
      </c>
      <c r="AG223" s="6">
        <v>-9.4909999999999994E-2</v>
      </c>
      <c r="AI223" s="8"/>
    </row>
    <row r="224" spans="1:35" ht="14.4">
      <c r="A224" s="7">
        <v>29403</v>
      </c>
      <c r="B224" s="2">
        <v>0.83</v>
      </c>
      <c r="C224" s="7">
        <v>29403</v>
      </c>
      <c r="D224" s="2">
        <v>1.26</v>
      </c>
      <c r="E224" s="38">
        <v>-0.02</v>
      </c>
      <c r="F224" s="38"/>
      <c r="G224" s="7">
        <v>23955</v>
      </c>
      <c r="H224" s="6">
        <v>-9.5000000000000001E-2</v>
      </c>
      <c r="J224" s="7">
        <v>32721</v>
      </c>
      <c r="K224" s="6">
        <v>10.627129999999999</v>
      </c>
      <c r="M224" s="17">
        <v>28338</v>
      </c>
      <c r="N224" s="18">
        <v>0.40609000000000001</v>
      </c>
      <c r="P224" s="19">
        <v>31716</v>
      </c>
      <c r="Q224">
        <v>51.2</v>
      </c>
      <c r="R224">
        <f t="shared" si="3"/>
        <v>-2.2900763358778546E-2</v>
      </c>
      <c r="T224" s="7">
        <v>31321</v>
      </c>
      <c r="U224" s="6">
        <v>-266.66667000000001</v>
      </c>
      <c r="W224" s="19">
        <v>29983</v>
      </c>
      <c r="X224">
        <v>3.871714042862039E-12</v>
      </c>
      <c r="Z224" s="19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7">
        <v>23955</v>
      </c>
      <c r="AG224" s="6">
        <v>-9.5000000000000001E-2</v>
      </c>
      <c r="AI224" s="8"/>
    </row>
    <row r="225" spans="1:35" ht="14.4">
      <c r="A225" s="7">
        <v>29434</v>
      </c>
      <c r="B225" s="2">
        <v>0.81</v>
      </c>
      <c r="C225" s="7">
        <v>29434</v>
      </c>
      <c r="D225" s="2">
        <v>1.62</v>
      </c>
      <c r="E225" s="38">
        <v>-2.14</v>
      </c>
      <c r="F225" s="38"/>
      <c r="G225" s="7">
        <v>23986</v>
      </c>
      <c r="H225" s="6">
        <v>0.22187000000000001</v>
      </c>
      <c r="J225" s="7">
        <v>32752</v>
      </c>
      <c r="K225" s="6">
        <v>71.976399999999998</v>
      </c>
      <c r="M225" s="17">
        <v>28369</v>
      </c>
      <c r="N225" s="18">
        <v>0.68445</v>
      </c>
      <c r="P225" s="19">
        <v>31746</v>
      </c>
      <c r="Q225">
        <v>51.2</v>
      </c>
      <c r="R225">
        <f t="shared" si="3"/>
        <v>0</v>
      </c>
      <c r="T225" s="7">
        <v>31352</v>
      </c>
      <c r="U225" s="6">
        <v>-180</v>
      </c>
      <c r="W225" s="19">
        <v>30011</v>
      </c>
      <c r="X225">
        <v>2.943718855439388E-13</v>
      </c>
      <c r="Z225" s="19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7">
        <v>23986</v>
      </c>
      <c r="AG225" s="6">
        <v>0.22187000000000001</v>
      </c>
      <c r="AI225" s="8"/>
    </row>
    <row r="226" spans="1:35" ht="14.4">
      <c r="A226" s="7">
        <v>29465</v>
      </c>
      <c r="B226" s="2">
        <v>-1.33</v>
      </c>
      <c r="C226" s="7">
        <v>29465</v>
      </c>
      <c r="D226" s="2">
        <v>0.66</v>
      </c>
      <c r="E226" s="38">
        <v>0.02</v>
      </c>
      <c r="F226" s="38"/>
      <c r="G226" s="7">
        <v>24016</v>
      </c>
      <c r="H226" s="6">
        <v>9.4880000000000006E-2</v>
      </c>
      <c r="J226" s="7">
        <v>32782</v>
      </c>
      <c r="K226" s="6">
        <v>-21.517890000000001</v>
      </c>
      <c r="M226" s="17">
        <v>28399</v>
      </c>
      <c r="N226" s="18">
        <v>1.30552</v>
      </c>
      <c r="P226" s="19">
        <v>31777</v>
      </c>
      <c r="Q226">
        <v>50.5</v>
      </c>
      <c r="R226">
        <f t="shared" si="3"/>
        <v>-1.3671875000000056E-2</v>
      </c>
      <c r="T226" s="7">
        <v>31382</v>
      </c>
      <c r="U226" s="6">
        <v>-9.375</v>
      </c>
      <c r="W226" s="19">
        <v>30042</v>
      </c>
      <c r="X226">
        <v>2.515639636507341E-12</v>
      </c>
      <c r="Z226" s="19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7">
        <v>24016</v>
      </c>
      <c r="AG226" s="6">
        <v>9.4880000000000006E-2</v>
      </c>
      <c r="AI226" s="8"/>
    </row>
    <row r="227" spans="1:35" ht="14.4">
      <c r="A227" s="7">
        <v>29495</v>
      </c>
      <c r="B227" s="2">
        <v>-1.31</v>
      </c>
      <c r="C227" s="7">
        <v>29495</v>
      </c>
      <c r="D227" s="2">
        <v>-1.03</v>
      </c>
      <c r="E227" s="38">
        <v>-4.53</v>
      </c>
      <c r="F227" s="38"/>
      <c r="G227" s="7">
        <v>24047</v>
      </c>
      <c r="H227" s="6">
        <v>0.31596000000000002</v>
      </c>
      <c r="J227" s="7">
        <v>32813</v>
      </c>
      <c r="K227" s="6">
        <v>-69.22175</v>
      </c>
      <c r="M227" s="17">
        <v>28430</v>
      </c>
      <c r="N227" s="18">
        <v>1.18957</v>
      </c>
      <c r="P227" s="19">
        <v>31808</v>
      </c>
      <c r="Q227">
        <v>54.9</v>
      </c>
      <c r="R227">
        <f t="shared" si="3"/>
        <v>8.7128712871287095E-2</v>
      </c>
      <c r="T227" s="7">
        <v>31413</v>
      </c>
      <c r="U227" s="6">
        <v>106.89655</v>
      </c>
      <c r="W227" s="19">
        <v>30072</v>
      </c>
      <c r="X227">
        <v>4.6025086038844092E-13</v>
      </c>
      <c r="Z227" s="19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7">
        <v>24047</v>
      </c>
      <c r="AG227" s="6">
        <v>0.31596000000000002</v>
      </c>
      <c r="AI227" s="8"/>
    </row>
    <row r="228" spans="1:35" ht="14.4">
      <c r="A228" s="7">
        <v>29526</v>
      </c>
      <c r="B228" s="2">
        <v>-5.84</v>
      </c>
      <c r="C228" s="7">
        <v>29526</v>
      </c>
      <c r="D228" s="2">
        <v>-3.21</v>
      </c>
      <c r="E228" s="38">
        <v>-3.73</v>
      </c>
      <c r="F228" s="38"/>
      <c r="G228" s="7">
        <v>24077</v>
      </c>
      <c r="H228" s="6">
        <v>0.31496000000000002</v>
      </c>
      <c r="J228" s="7">
        <v>32843</v>
      </c>
      <c r="K228" s="6">
        <v>-69.38355</v>
      </c>
      <c r="M228" s="17">
        <v>28460</v>
      </c>
      <c r="N228" s="18">
        <v>0.67822000000000005</v>
      </c>
      <c r="P228" s="19">
        <v>31836</v>
      </c>
      <c r="Q228">
        <v>52.6</v>
      </c>
      <c r="R228">
        <f t="shared" si="3"/>
        <v>-4.1894353369763153E-2</v>
      </c>
      <c r="T228" s="7">
        <v>31444</v>
      </c>
      <c r="U228" s="6">
        <v>-188.33332999999999</v>
      </c>
      <c r="W228" s="19">
        <v>30103</v>
      </c>
      <c r="X228">
        <v>3.843089596331829E-13</v>
      </c>
      <c r="Z228" s="19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7">
        <v>24077</v>
      </c>
      <c r="AG228" s="6">
        <v>0.31496000000000002</v>
      </c>
      <c r="AI228" s="8"/>
    </row>
    <row r="229" spans="1:35" ht="14.4">
      <c r="A229" s="7">
        <v>29556</v>
      </c>
      <c r="B229" s="2">
        <v>-9.57</v>
      </c>
      <c r="C229" s="7">
        <v>29556</v>
      </c>
      <c r="D229" s="2">
        <v>-6.11</v>
      </c>
      <c r="E229" s="38">
        <v>5</v>
      </c>
      <c r="F229" s="38"/>
      <c r="G229" s="7">
        <v>24108</v>
      </c>
      <c r="H229" s="6">
        <v>9.4189999999999996E-2</v>
      </c>
      <c r="J229" s="7">
        <v>32874</v>
      </c>
      <c r="K229" s="6">
        <v>174.58824000000001</v>
      </c>
      <c r="M229" s="17">
        <v>28491</v>
      </c>
      <c r="N229" s="18">
        <v>-0.48653000000000002</v>
      </c>
      <c r="P229" s="19">
        <v>31867</v>
      </c>
      <c r="Q229">
        <v>55</v>
      </c>
      <c r="R229">
        <f t="shared" si="3"/>
        <v>4.5627376425855487E-2</v>
      </c>
      <c r="T229" s="7">
        <v>31472</v>
      </c>
      <c r="U229" s="6">
        <v>-60.377360000000003</v>
      </c>
      <c r="W229" s="19">
        <v>30133</v>
      </c>
      <c r="X229">
        <v>1.5768415679328151E-12</v>
      </c>
      <c r="Z229" s="19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7">
        <v>24108</v>
      </c>
      <c r="AG229" s="6">
        <v>9.4189999999999996E-2</v>
      </c>
      <c r="AI229" s="8"/>
    </row>
    <row r="230" spans="1:35" ht="14.4">
      <c r="A230" s="7">
        <v>29587</v>
      </c>
      <c r="B230" s="2">
        <v>-4.57</v>
      </c>
      <c r="C230" s="7">
        <v>29587</v>
      </c>
      <c r="D230" s="2">
        <v>-6.29</v>
      </c>
      <c r="E230" s="38">
        <v>2.4700000000000002</v>
      </c>
      <c r="F230" s="38"/>
      <c r="G230" s="7">
        <v>24139</v>
      </c>
      <c r="H230" s="6">
        <v>0.62734999999999996</v>
      </c>
      <c r="J230" s="7">
        <v>32905</v>
      </c>
      <c r="K230" s="6">
        <v>-36.907820000000001</v>
      </c>
      <c r="M230" s="17">
        <v>28522</v>
      </c>
      <c r="N230" s="18">
        <v>1.92554</v>
      </c>
      <c r="P230" s="19">
        <v>31897</v>
      </c>
      <c r="Q230">
        <v>55.5</v>
      </c>
      <c r="R230">
        <f t="shared" si="3"/>
        <v>9.0909090909090905E-3</v>
      </c>
      <c r="T230" s="7">
        <v>31503</v>
      </c>
      <c r="U230" s="6">
        <v>-338.09523999999999</v>
      </c>
      <c r="W230" s="19">
        <v>30164</v>
      </c>
      <c r="X230">
        <v>1.3907137892059239E-12</v>
      </c>
      <c r="Z230" s="19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7">
        <v>24139</v>
      </c>
      <c r="AG230" s="6">
        <v>0.62734999999999996</v>
      </c>
      <c r="AI230" s="8"/>
    </row>
    <row r="231" spans="1:35" ht="14.4">
      <c r="A231" s="7">
        <v>29618</v>
      </c>
      <c r="B231" s="2">
        <v>-2.1</v>
      </c>
      <c r="C231" s="7">
        <v>29618</v>
      </c>
      <c r="D231" s="2">
        <v>-2.75</v>
      </c>
      <c r="E231" s="38">
        <v>0.6</v>
      </c>
      <c r="F231" s="38"/>
      <c r="G231" s="7">
        <v>24167</v>
      </c>
      <c r="H231" s="6">
        <v>0.31172</v>
      </c>
      <c r="J231" s="7">
        <v>32933</v>
      </c>
      <c r="K231" s="6">
        <v>37.970509999999997</v>
      </c>
      <c r="M231" s="17">
        <v>28550</v>
      </c>
      <c r="N231" s="18">
        <v>1.6530100000000001</v>
      </c>
      <c r="P231" s="19">
        <v>31928</v>
      </c>
      <c r="Q231">
        <v>57.2</v>
      </c>
      <c r="R231">
        <f t="shared" si="3"/>
        <v>3.0630630630630682E-2</v>
      </c>
      <c r="T231" s="7">
        <v>31533</v>
      </c>
      <c r="U231" s="6">
        <v>-128</v>
      </c>
      <c r="W231" s="19">
        <v>30195</v>
      </c>
      <c r="X231">
        <v>1.0764112212493839E-12</v>
      </c>
      <c r="Z231" s="19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7">
        <v>24167</v>
      </c>
      <c r="AG231" s="6">
        <v>0.31172</v>
      </c>
      <c r="AI231" s="8"/>
    </row>
    <row r="232" spans="1:35" ht="14.4">
      <c r="A232" s="7">
        <v>29646</v>
      </c>
      <c r="B232" s="2">
        <v>-1.5</v>
      </c>
      <c r="C232" s="7">
        <v>29646</v>
      </c>
      <c r="D232" s="2">
        <v>-1.58</v>
      </c>
      <c r="E232" s="38">
        <v>-3.31</v>
      </c>
      <c r="F232" s="38"/>
      <c r="G232" s="7">
        <v>24198</v>
      </c>
      <c r="H232" s="6">
        <v>0.31075000000000003</v>
      </c>
      <c r="J232" s="7">
        <v>32964</v>
      </c>
      <c r="K232" s="6">
        <v>66.09478</v>
      </c>
      <c r="M232" s="17">
        <v>28581</v>
      </c>
      <c r="N232" s="18">
        <v>1.37205</v>
      </c>
      <c r="P232" s="19">
        <v>31958</v>
      </c>
      <c r="Q232">
        <v>57.4</v>
      </c>
      <c r="R232">
        <f t="shared" si="3"/>
        <v>3.4965034965034219E-3</v>
      </c>
      <c r="T232" s="7">
        <v>31564</v>
      </c>
      <c r="U232" s="6">
        <v>-7.1428599999999998</v>
      </c>
      <c r="W232" s="19">
        <v>30225</v>
      </c>
      <c r="X232">
        <v>1.6235570436795619E-12</v>
      </c>
      <c r="Z232" s="19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7">
        <v>24198</v>
      </c>
      <c r="AG232" s="6">
        <v>0.31075000000000003</v>
      </c>
      <c r="AI232" s="8"/>
    </row>
    <row r="233" spans="1:35" ht="14.4">
      <c r="A233" s="7">
        <v>29677</v>
      </c>
      <c r="B233" s="2">
        <v>-4.8099999999999996</v>
      </c>
      <c r="C233" s="7">
        <v>29677</v>
      </c>
      <c r="D233" s="2">
        <v>-2.17</v>
      </c>
      <c r="E233" s="38">
        <v>0.75</v>
      </c>
      <c r="F233" s="38"/>
      <c r="G233" s="7">
        <v>24228</v>
      </c>
      <c r="H233" s="6">
        <v>0.21684999999999999</v>
      </c>
      <c r="J233" s="7">
        <v>32994</v>
      </c>
      <c r="K233" s="6">
        <v>-115.29083</v>
      </c>
      <c r="M233" s="17">
        <v>28611</v>
      </c>
      <c r="N233" s="18">
        <v>1.1171599999999999</v>
      </c>
      <c r="P233" s="19">
        <v>31989</v>
      </c>
      <c r="Q233">
        <v>57.5</v>
      </c>
      <c r="R233">
        <f t="shared" si="3"/>
        <v>1.7421602787456693E-3</v>
      </c>
      <c r="T233" s="7">
        <v>31594</v>
      </c>
      <c r="U233" s="6">
        <v>-346.15384999999998</v>
      </c>
      <c r="W233" s="19">
        <v>30256</v>
      </c>
      <c r="X233">
        <v>1.3138142744240489E-12</v>
      </c>
      <c r="Z233" s="19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7">
        <v>24228</v>
      </c>
      <c r="AG233" s="6">
        <v>0.21684999999999999</v>
      </c>
      <c r="AI233" s="8"/>
    </row>
    <row r="234" spans="1:35" ht="14.4">
      <c r="A234" s="7">
        <v>29707</v>
      </c>
      <c r="B234" s="2">
        <v>-4.0599999999999996</v>
      </c>
      <c r="C234" s="7">
        <v>29707</v>
      </c>
      <c r="D234" s="2">
        <v>-4.3099999999999996</v>
      </c>
      <c r="E234" s="38">
        <v>-0.72</v>
      </c>
      <c r="F234" s="38"/>
      <c r="G234" s="7">
        <v>24259</v>
      </c>
      <c r="H234" s="6">
        <v>9.2740000000000003E-2</v>
      </c>
      <c r="J234" s="7">
        <v>33025</v>
      </c>
      <c r="K234" s="6">
        <v>865.44849999999997</v>
      </c>
      <c r="M234" s="17">
        <v>28642</v>
      </c>
      <c r="N234" s="18">
        <v>0.97733999999999999</v>
      </c>
      <c r="P234" s="19">
        <v>32020</v>
      </c>
      <c r="Q234">
        <v>59.3</v>
      </c>
      <c r="R234">
        <f t="shared" si="3"/>
        <v>3.130434782608691E-2</v>
      </c>
      <c r="T234" s="7">
        <v>31625</v>
      </c>
      <c r="U234" s="6">
        <v>-78.125</v>
      </c>
      <c r="W234" s="19">
        <v>30286</v>
      </c>
      <c r="X234">
        <v>9.1676097454073483E-14</v>
      </c>
      <c r="Z234" s="19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7">
        <v>24259</v>
      </c>
      <c r="AG234" s="6">
        <v>9.2740000000000003E-2</v>
      </c>
      <c r="AI234" s="8"/>
    </row>
    <row r="235" spans="1:35" ht="14.4">
      <c r="A235" s="7">
        <v>29738</v>
      </c>
      <c r="B235" s="2">
        <v>-4.78</v>
      </c>
      <c r="C235" s="7">
        <v>29738</v>
      </c>
      <c r="D235" s="2">
        <v>-5.54</v>
      </c>
      <c r="E235" s="38">
        <v>1.99</v>
      </c>
      <c r="F235" s="38"/>
      <c r="G235" s="7">
        <v>24289</v>
      </c>
      <c r="H235" s="6">
        <v>0.21618000000000001</v>
      </c>
      <c r="J235" s="7">
        <v>33055</v>
      </c>
      <c r="K235" s="6">
        <v>-48.761180000000003</v>
      </c>
      <c r="M235" s="17">
        <v>28672</v>
      </c>
      <c r="N235" s="18">
        <v>7.0139999999999994E-2</v>
      </c>
      <c r="P235" s="19">
        <v>32050</v>
      </c>
      <c r="Q235">
        <v>60</v>
      </c>
      <c r="R235">
        <f t="shared" si="3"/>
        <v>1.1804384485666152E-2</v>
      </c>
      <c r="T235" s="7">
        <v>31656</v>
      </c>
      <c r="U235" s="6">
        <v>842.85713999999996</v>
      </c>
      <c r="W235" s="19">
        <v>30317</v>
      </c>
      <c r="X235">
        <v>3.7300413423648889E-13</v>
      </c>
      <c r="Z235" s="19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7">
        <v>24289</v>
      </c>
      <c r="AG235" s="6">
        <v>0.21618000000000001</v>
      </c>
      <c r="AI235" s="8"/>
    </row>
    <row r="236" spans="1:35" ht="14.4">
      <c r="A236" s="7">
        <v>29768</v>
      </c>
      <c r="B236" s="2">
        <v>-2.79</v>
      </c>
      <c r="C236" s="7">
        <v>29768</v>
      </c>
      <c r="D236" s="2">
        <v>-4.78</v>
      </c>
      <c r="E236" s="38">
        <v>1.37</v>
      </c>
      <c r="F236" s="38"/>
      <c r="G236" s="7">
        <v>24320</v>
      </c>
      <c r="H236" s="6">
        <v>0.61633000000000004</v>
      </c>
      <c r="J236" s="7">
        <v>33086</v>
      </c>
      <c r="K236" s="6">
        <v>-272.90127999999999</v>
      </c>
      <c r="M236" s="17">
        <v>28703</v>
      </c>
      <c r="N236" s="18">
        <v>1.4157599999999999</v>
      </c>
      <c r="P236" s="19">
        <v>32081</v>
      </c>
      <c r="Q236">
        <v>60.7</v>
      </c>
      <c r="R236">
        <f t="shared" si="3"/>
        <v>1.1666666666666714E-2</v>
      </c>
      <c r="T236" s="7">
        <v>31686</v>
      </c>
      <c r="U236" s="6">
        <v>-140.90908999999999</v>
      </c>
      <c r="W236" s="19">
        <v>30348</v>
      </c>
      <c r="X236">
        <v>1.361341211451153E-12</v>
      </c>
      <c r="Z236" s="19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7">
        <v>24320</v>
      </c>
      <c r="AG236" s="6">
        <v>0.61633000000000004</v>
      </c>
      <c r="AI236" s="8"/>
    </row>
    <row r="237" spans="1:35" ht="14.4">
      <c r="A237" s="7">
        <v>29799</v>
      </c>
      <c r="B237" s="2">
        <v>-1.42</v>
      </c>
      <c r="C237" s="7">
        <v>29799</v>
      </c>
      <c r="D237" s="2">
        <v>-3.06</v>
      </c>
      <c r="E237" s="38">
        <v>0.68</v>
      </c>
      <c r="F237" s="38"/>
      <c r="G237" s="7">
        <v>24351</v>
      </c>
      <c r="H237" s="6">
        <v>0.30628</v>
      </c>
      <c r="J237" s="7">
        <v>33117</v>
      </c>
      <c r="K237" s="6">
        <v>130.14178000000001</v>
      </c>
      <c r="M237" s="17">
        <v>28734</v>
      </c>
      <c r="N237" s="18">
        <v>0.40773999999999999</v>
      </c>
      <c r="P237" s="19">
        <v>32111</v>
      </c>
      <c r="Q237">
        <v>58.8</v>
      </c>
      <c r="R237">
        <f t="shared" si="3"/>
        <v>-3.130148270181228E-2</v>
      </c>
      <c r="T237" s="7">
        <v>31717</v>
      </c>
      <c r="U237" s="6">
        <v>-103.7037</v>
      </c>
      <c r="W237" s="19">
        <v>30376</v>
      </c>
      <c r="X237">
        <v>1.216725762017284E-12</v>
      </c>
      <c r="Z237" s="19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7">
        <v>24351</v>
      </c>
      <c r="AG237" s="6">
        <v>0.30628</v>
      </c>
      <c r="AI237" s="8"/>
    </row>
    <row r="238" spans="1:35" ht="14.4">
      <c r="A238" s="7">
        <v>29830</v>
      </c>
      <c r="B238" s="2">
        <v>-0.74</v>
      </c>
      <c r="C238" s="7">
        <v>29830</v>
      </c>
      <c r="D238" s="2">
        <v>-0.6</v>
      </c>
      <c r="E238" s="38">
        <v>0.93</v>
      </c>
      <c r="F238" s="38"/>
      <c r="G238" s="7">
        <v>24381</v>
      </c>
      <c r="H238" s="6">
        <v>0.30534</v>
      </c>
      <c r="J238" s="7">
        <v>33147</v>
      </c>
      <c r="K238" s="6">
        <v>18.54571</v>
      </c>
      <c r="M238" s="17">
        <v>28764</v>
      </c>
      <c r="N238" s="18">
        <v>0.96358999999999995</v>
      </c>
      <c r="P238" s="19">
        <v>32142</v>
      </c>
      <c r="Q238">
        <v>61</v>
      </c>
      <c r="R238">
        <f t="shared" si="3"/>
        <v>3.7414965986394606E-2</v>
      </c>
      <c r="T238" s="7">
        <v>31747</v>
      </c>
      <c r="U238" s="6">
        <v>9300</v>
      </c>
      <c r="W238" s="19">
        <v>30407</v>
      </c>
      <c r="X238">
        <v>1.822290740021791E-13</v>
      </c>
      <c r="Z238" s="19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7">
        <v>24381</v>
      </c>
      <c r="AG238" s="6">
        <v>0.30534</v>
      </c>
      <c r="AI238" s="8"/>
    </row>
    <row r="239" spans="1:35" ht="14.4">
      <c r="A239" s="7">
        <v>29860</v>
      </c>
      <c r="B239" s="2">
        <v>0.19</v>
      </c>
      <c r="C239" s="7">
        <v>29860</v>
      </c>
      <c r="D239" s="2">
        <v>0.12</v>
      </c>
      <c r="E239" s="38">
        <v>0.5</v>
      </c>
      <c r="F239" s="38"/>
      <c r="G239" s="7">
        <v>24412</v>
      </c>
      <c r="H239" s="6">
        <v>9.1319999999999998E-2</v>
      </c>
      <c r="J239" s="7">
        <v>33178</v>
      </c>
      <c r="K239" s="6">
        <v>-0.40339000000000003</v>
      </c>
      <c r="M239" s="17">
        <v>28795</v>
      </c>
      <c r="N239" s="18">
        <v>0.93393999999999999</v>
      </c>
      <c r="P239" s="19">
        <v>32173</v>
      </c>
      <c r="Q239">
        <v>57.5</v>
      </c>
      <c r="R239">
        <f t="shared" si="3"/>
        <v>-5.737704918032787E-2</v>
      </c>
      <c r="T239" s="7">
        <v>31778</v>
      </c>
      <c r="U239" s="6">
        <v>-205.31915000000001</v>
      </c>
      <c r="W239" s="19">
        <v>30437</v>
      </c>
      <c r="X239">
        <v>5.2232966477336047E-13</v>
      </c>
      <c r="Z239" s="19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7">
        <v>24412</v>
      </c>
      <c r="AG239" s="6">
        <v>9.1319999999999998E-2</v>
      </c>
      <c r="AI239" s="8"/>
    </row>
    <row r="240" spans="1:35" ht="14.4">
      <c r="A240" s="7">
        <v>29891</v>
      </c>
      <c r="B240" s="2">
        <v>0.69</v>
      </c>
      <c r="C240" s="7">
        <v>29891</v>
      </c>
      <c r="D240" s="2">
        <v>0.08</v>
      </c>
      <c r="E240" s="38">
        <v>0.16</v>
      </c>
      <c r="F240" s="38"/>
      <c r="G240" s="7">
        <v>24442</v>
      </c>
      <c r="H240" s="6">
        <v>0.12164999999999999</v>
      </c>
      <c r="J240" s="7">
        <v>33208</v>
      </c>
      <c r="K240" s="6">
        <v>22.16901</v>
      </c>
      <c r="M240" s="17">
        <v>28825</v>
      </c>
      <c r="N240" s="18">
        <v>1.07389</v>
      </c>
      <c r="P240" s="19">
        <v>32202</v>
      </c>
      <c r="Q240">
        <v>56.2</v>
      </c>
      <c r="R240">
        <f t="shared" si="3"/>
        <v>-2.2608695652173865E-2</v>
      </c>
      <c r="T240" s="7">
        <v>31809</v>
      </c>
      <c r="U240" s="6">
        <v>-251.51515000000001</v>
      </c>
      <c r="W240" s="19">
        <v>30468</v>
      </c>
      <c r="X240">
        <v>7.1768287511397578E-14</v>
      </c>
      <c r="Z240" s="19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7">
        <v>24442</v>
      </c>
      <c r="AG240" s="6">
        <v>0.12164999999999999</v>
      </c>
      <c r="AI240" s="8"/>
    </row>
    <row r="241" spans="1:35" ht="14.4">
      <c r="A241" s="7">
        <v>29921</v>
      </c>
      <c r="B241" s="2">
        <v>0.85</v>
      </c>
      <c r="C241" s="7">
        <v>29921</v>
      </c>
      <c r="D241" s="2">
        <v>1.28</v>
      </c>
      <c r="E241" s="38">
        <v>-0.92</v>
      </c>
      <c r="F241" s="38"/>
      <c r="G241" s="7">
        <v>24473</v>
      </c>
      <c r="H241" s="6">
        <v>-6.0749999999999998E-2</v>
      </c>
      <c r="J241" s="7">
        <v>33239</v>
      </c>
      <c r="K241" s="6">
        <v>-20.95636</v>
      </c>
      <c r="M241" s="17">
        <v>28856</v>
      </c>
      <c r="N241" s="18">
        <v>0.39424999999999999</v>
      </c>
      <c r="P241" s="19">
        <v>32233</v>
      </c>
      <c r="Q241">
        <v>54.6</v>
      </c>
      <c r="R241">
        <f t="shared" si="3"/>
        <v>-2.8469750889679738E-2</v>
      </c>
      <c r="T241" s="7">
        <v>31837</v>
      </c>
      <c r="U241" s="6">
        <v>-91.333330000000004</v>
      </c>
      <c r="W241" s="19">
        <v>30498</v>
      </c>
      <c r="X241">
        <v>5.4326792179332326E-13</v>
      </c>
      <c r="Z241" s="19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7">
        <v>24473</v>
      </c>
      <c r="AG241" s="6">
        <v>-6.0749999999999998E-2</v>
      </c>
      <c r="AI241" s="8"/>
    </row>
    <row r="242" spans="1:35" ht="14.4">
      <c r="A242" s="7">
        <v>29952</v>
      </c>
      <c r="B242" s="2">
        <v>-7.0000000000000007E-2</v>
      </c>
      <c r="C242" s="7">
        <v>29952</v>
      </c>
      <c r="D242" s="2">
        <v>1.33</v>
      </c>
      <c r="E242" s="38">
        <v>0.36</v>
      </c>
      <c r="F242" s="38"/>
      <c r="G242" s="7">
        <v>24504</v>
      </c>
      <c r="H242" s="6">
        <v>0.30395</v>
      </c>
      <c r="J242" s="7">
        <v>33270</v>
      </c>
      <c r="K242" s="6">
        <v>-79.63091</v>
      </c>
      <c r="M242" s="17">
        <v>28887</v>
      </c>
      <c r="N242" s="18">
        <v>1.0250300000000001</v>
      </c>
      <c r="P242" s="19">
        <v>32263</v>
      </c>
      <c r="Q242">
        <v>55.8</v>
      </c>
      <c r="R242">
        <f t="shared" si="3"/>
        <v>2.19780219780219E-2</v>
      </c>
      <c r="T242" s="7">
        <v>31868</v>
      </c>
      <c r="U242" s="6">
        <v>92.307689999999994</v>
      </c>
      <c r="W242" s="19">
        <v>30529</v>
      </c>
      <c r="X242">
        <v>2.556804128227138E-13</v>
      </c>
      <c r="Z242" s="19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7">
        <v>24504</v>
      </c>
      <c r="AG242" s="6">
        <v>0.30395</v>
      </c>
      <c r="AI242" s="8"/>
    </row>
    <row r="243" spans="1:35" ht="14.4">
      <c r="A243" s="7">
        <v>29983</v>
      </c>
      <c r="B243" s="2">
        <v>0.28999999999999998</v>
      </c>
      <c r="C243" s="7">
        <v>29983</v>
      </c>
      <c r="D243" s="2">
        <v>-0.32</v>
      </c>
      <c r="E243" s="38">
        <v>-2.91</v>
      </c>
      <c r="F243" s="38"/>
      <c r="G243" s="7">
        <v>24532</v>
      </c>
      <c r="H243" s="6">
        <v>0</v>
      </c>
      <c r="J243" s="7">
        <v>33298</v>
      </c>
      <c r="K243" s="6">
        <v>-285.31977000000001</v>
      </c>
      <c r="M243" s="17">
        <v>28915</v>
      </c>
      <c r="N243" s="18">
        <v>0.88285999999999998</v>
      </c>
      <c r="P243" s="19">
        <v>32294</v>
      </c>
      <c r="Q243">
        <v>55.5</v>
      </c>
      <c r="R243">
        <f t="shared" si="3"/>
        <v>-5.3763440860214546E-3</v>
      </c>
      <c r="T243" s="7">
        <v>31898</v>
      </c>
      <c r="U243" s="6">
        <v>64</v>
      </c>
      <c r="W243" s="19">
        <v>30560</v>
      </c>
      <c r="X243">
        <v>8.2716316314591147E-14</v>
      </c>
      <c r="Z243" s="19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7">
        <v>24532</v>
      </c>
      <c r="AG243" s="6">
        <v>0</v>
      </c>
      <c r="AI243" s="8"/>
    </row>
    <row r="244" spans="1:35" ht="14.4">
      <c r="A244" s="7">
        <v>30011</v>
      </c>
      <c r="B244" s="2">
        <v>-2.62</v>
      </c>
      <c r="C244" s="7">
        <v>30011</v>
      </c>
      <c r="D244" s="2">
        <v>-0.85</v>
      </c>
      <c r="E244" s="38">
        <v>1.21</v>
      </c>
      <c r="F244" s="38"/>
      <c r="G244" s="7">
        <v>24563</v>
      </c>
      <c r="H244" s="6">
        <v>0.30303000000000002</v>
      </c>
      <c r="J244" s="7">
        <v>33329</v>
      </c>
      <c r="K244" s="6">
        <v>48.20261</v>
      </c>
      <c r="M244" s="17">
        <v>28946</v>
      </c>
      <c r="N244" s="18">
        <v>0.47022000000000003</v>
      </c>
      <c r="P244" s="19">
        <v>32324</v>
      </c>
      <c r="Q244">
        <v>59.3</v>
      </c>
      <c r="R244">
        <f t="shared" si="3"/>
        <v>6.8468468468468421E-2</v>
      </c>
      <c r="T244" s="7">
        <v>31929</v>
      </c>
      <c r="U244" s="6">
        <v>-29.26829</v>
      </c>
      <c r="W244" s="19">
        <v>30590</v>
      </c>
      <c r="X244">
        <v>5.8945019542340323E-13</v>
      </c>
      <c r="Z244" s="19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7">
        <v>24563</v>
      </c>
      <c r="AG244" s="6">
        <v>0.30303000000000002</v>
      </c>
      <c r="AI244" s="8"/>
    </row>
    <row r="245" spans="1:35" ht="14.4">
      <c r="A245" s="7">
        <v>30042</v>
      </c>
      <c r="B245" s="2">
        <v>-1.41</v>
      </c>
      <c r="C245" s="7">
        <v>30042</v>
      </c>
      <c r="D245" s="2">
        <v>-1.05</v>
      </c>
      <c r="E245" s="38">
        <v>1.74</v>
      </c>
      <c r="F245" s="38"/>
      <c r="G245" s="7">
        <v>24593</v>
      </c>
      <c r="H245" s="6">
        <v>0</v>
      </c>
      <c r="J245" s="7">
        <v>33359</v>
      </c>
      <c r="K245" s="6">
        <v>-4.4498300000000004</v>
      </c>
      <c r="M245" s="17">
        <v>28976</v>
      </c>
      <c r="N245" s="18">
        <v>1.32605</v>
      </c>
      <c r="P245" s="19">
        <v>32355</v>
      </c>
      <c r="Q245">
        <v>58.2</v>
      </c>
      <c r="R245">
        <f t="shared" si="3"/>
        <v>-1.8549747048903782E-2</v>
      </c>
      <c r="T245" s="7">
        <v>31959</v>
      </c>
      <c r="U245" s="6">
        <v>124.13793</v>
      </c>
      <c r="W245" s="19">
        <v>30621</v>
      </c>
      <c r="X245">
        <v>4.865762474009229E-14</v>
      </c>
      <c r="Z245" s="19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7">
        <v>24593</v>
      </c>
      <c r="AG245" s="6">
        <v>0</v>
      </c>
      <c r="AI245" s="8"/>
    </row>
    <row r="246" spans="1:35" ht="14.4">
      <c r="A246" s="7">
        <v>30072</v>
      </c>
      <c r="B246" s="2">
        <v>0.33</v>
      </c>
      <c r="C246" s="7">
        <v>30072</v>
      </c>
      <c r="D246" s="2">
        <v>-0.95</v>
      </c>
      <c r="E246" s="38">
        <v>-0.47</v>
      </c>
      <c r="F246" s="38"/>
      <c r="G246" s="7">
        <v>24624</v>
      </c>
      <c r="H246" s="6">
        <v>0.60423000000000004</v>
      </c>
      <c r="J246" s="7">
        <v>33390</v>
      </c>
      <c r="K246" s="6">
        <v>5.8755699999999997</v>
      </c>
      <c r="M246" s="17">
        <v>29007</v>
      </c>
      <c r="N246" s="18">
        <v>1.0841700000000001</v>
      </c>
      <c r="P246" s="19">
        <v>32386</v>
      </c>
      <c r="Q246">
        <v>56</v>
      </c>
      <c r="R246">
        <f t="shared" si="3"/>
        <v>-3.7800687285223414E-2</v>
      </c>
      <c r="T246" s="7">
        <v>31990</v>
      </c>
      <c r="U246" s="6">
        <v>-52.307690000000001</v>
      </c>
      <c r="W246" s="19">
        <v>30651</v>
      </c>
      <c r="X246">
        <v>3.0373510955391348E-14</v>
      </c>
      <c r="Z246" s="19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7">
        <v>24624</v>
      </c>
      <c r="AG246" s="6">
        <v>0.60423000000000004</v>
      </c>
      <c r="AI246" s="8"/>
    </row>
    <row r="247" spans="1:35" ht="14.4">
      <c r="A247" s="7">
        <v>30103</v>
      </c>
      <c r="B247" s="2">
        <v>-0.14000000000000001</v>
      </c>
      <c r="C247" s="7">
        <v>30103</v>
      </c>
      <c r="D247" s="2">
        <v>0.15</v>
      </c>
      <c r="E247" s="38">
        <v>2.41</v>
      </c>
      <c r="F247" s="38"/>
      <c r="G247" s="7">
        <v>24654</v>
      </c>
      <c r="H247" s="6">
        <v>0.30030000000000001</v>
      </c>
      <c r="J247" s="7">
        <v>33420</v>
      </c>
      <c r="K247" s="6">
        <v>77.967650000000006</v>
      </c>
      <c r="M247" s="17">
        <v>29037</v>
      </c>
      <c r="N247" s="18">
        <v>0.66002000000000005</v>
      </c>
      <c r="P247" s="19">
        <v>32416</v>
      </c>
      <c r="Q247">
        <v>54.5</v>
      </c>
      <c r="R247">
        <f t="shared" si="3"/>
        <v>-2.6785714285714284E-2</v>
      </c>
      <c r="T247" s="7">
        <v>32021</v>
      </c>
      <c r="U247" s="6">
        <v>48.387099999999997</v>
      </c>
      <c r="W247" s="19">
        <v>30682</v>
      </c>
      <c r="X247">
        <v>3.5831711196892852E-14</v>
      </c>
      <c r="Z247" s="19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7">
        <v>24654</v>
      </c>
      <c r="AG247" s="6">
        <v>0.30030000000000001</v>
      </c>
      <c r="AI247" s="8"/>
    </row>
    <row r="248" spans="1:35" ht="14.4">
      <c r="A248" s="7">
        <v>30133</v>
      </c>
      <c r="B248" s="2">
        <v>2.27</v>
      </c>
      <c r="C248" s="7">
        <v>30133</v>
      </c>
      <c r="D248" s="2">
        <v>1.46</v>
      </c>
      <c r="E248" s="38">
        <v>-0.09</v>
      </c>
      <c r="F248" s="38"/>
      <c r="G248" s="7">
        <v>24685</v>
      </c>
      <c r="H248" s="6">
        <v>0.2994</v>
      </c>
      <c r="J248" s="7">
        <v>33451</v>
      </c>
      <c r="K248" s="6">
        <v>34.937779999999997</v>
      </c>
      <c r="M248" s="17">
        <v>29068</v>
      </c>
      <c r="N248" s="18">
        <v>1.85991</v>
      </c>
      <c r="P248" s="19">
        <v>32447</v>
      </c>
      <c r="Q248">
        <v>55.4</v>
      </c>
      <c r="R248">
        <f t="shared" si="3"/>
        <v>1.6513761467889881E-2</v>
      </c>
      <c r="T248" s="7">
        <v>32051</v>
      </c>
      <c r="U248" s="6">
        <v>52.173909999999999</v>
      </c>
      <c r="W248" s="19">
        <v>30713</v>
      </c>
      <c r="X248">
        <v>2.3524000444266228E-13</v>
      </c>
      <c r="Z248" s="19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7">
        <v>24685</v>
      </c>
      <c r="AG248" s="6">
        <v>0.2994</v>
      </c>
      <c r="AI248" s="8"/>
    </row>
    <row r="249" spans="1:35" ht="14.4">
      <c r="A249" s="7">
        <v>30164</v>
      </c>
      <c r="B249" s="2">
        <v>2.1800000000000002</v>
      </c>
      <c r="C249" s="7">
        <v>30164</v>
      </c>
      <c r="D249" s="2">
        <v>2.94</v>
      </c>
      <c r="E249" s="38">
        <v>-2.62</v>
      </c>
      <c r="F249" s="38"/>
      <c r="G249" s="7">
        <v>24716</v>
      </c>
      <c r="H249" s="6">
        <v>0.29851</v>
      </c>
      <c r="J249" s="7">
        <v>33482</v>
      </c>
      <c r="K249" s="6">
        <v>3.59795</v>
      </c>
      <c r="M249" s="17">
        <v>29099</v>
      </c>
      <c r="N249" s="18">
        <v>1.1327100000000001</v>
      </c>
      <c r="P249" s="19">
        <v>32477</v>
      </c>
      <c r="Q249">
        <v>55.6</v>
      </c>
      <c r="R249">
        <f t="shared" si="3"/>
        <v>3.6101083032491488E-3</v>
      </c>
      <c r="T249" s="7">
        <v>32082</v>
      </c>
      <c r="U249" s="6">
        <v>-64.285709999999995</v>
      </c>
      <c r="W249" s="19">
        <v>30742</v>
      </c>
      <c r="X249">
        <v>5.5458598347082633E-13</v>
      </c>
      <c r="Z249" s="19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7">
        <v>24716</v>
      </c>
      <c r="AG249" s="6">
        <v>0.29851</v>
      </c>
      <c r="AI249" s="8"/>
    </row>
    <row r="250" spans="1:35" ht="14.4">
      <c r="A250" s="7">
        <v>30195</v>
      </c>
      <c r="B250" s="2">
        <v>-0.44</v>
      </c>
      <c r="C250" s="7">
        <v>30195</v>
      </c>
      <c r="D250" s="2">
        <v>1.99</v>
      </c>
      <c r="E250" s="38">
        <v>1.74</v>
      </c>
      <c r="F250" s="38"/>
      <c r="G250" s="7">
        <v>24746</v>
      </c>
      <c r="H250" s="6">
        <v>0.29762</v>
      </c>
      <c r="J250" s="7">
        <v>33512</v>
      </c>
      <c r="K250" s="6">
        <v>4.4016900000000003</v>
      </c>
      <c r="M250" s="17">
        <v>29129</v>
      </c>
      <c r="N250" s="18">
        <v>0.47127000000000002</v>
      </c>
      <c r="P250" s="19">
        <v>32508</v>
      </c>
      <c r="Q250">
        <v>56</v>
      </c>
      <c r="R250">
        <f t="shared" si="3"/>
        <v>7.1942446043165211E-3</v>
      </c>
      <c r="T250" s="7">
        <v>32112</v>
      </c>
      <c r="U250" s="6">
        <v>116</v>
      </c>
      <c r="W250" s="19">
        <v>30773</v>
      </c>
      <c r="X250">
        <v>1.870413955817484E-13</v>
      </c>
      <c r="Z250" s="19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7">
        <v>24746</v>
      </c>
      <c r="AG250" s="6">
        <v>0.29762</v>
      </c>
      <c r="AI250" s="8"/>
    </row>
    <row r="251" spans="1:35" ht="14.4">
      <c r="A251" s="7">
        <v>30225</v>
      </c>
      <c r="B251" s="2">
        <v>1.3</v>
      </c>
      <c r="C251" s="7">
        <v>30225</v>
      </c>
      <c r="D251" s="2">
        <v>1.22</v>
      </c>
      <c r="E251" s="38">
        <v>0.56000000000000005</v>
      </c>
      <c r="F251" s="38"/>
      <c r="G251" s="7">
        <v>24777</v>
      </c>
      <c r="H251" s="6">
        <v>0.59347000000000005</v>
      </c>
      <c r="J251" s="7">
        <v>33543</v>
      </c>
      <c r="K251" s="6">
        <v>7.5023900000000001</v>
      </c>
      <c r="M251" s="17">
        <v>29160</v>
      </c>
      <c r="N251" s="18">
        <v>0.95638000000000001</v>
      </c>
      <c r="P251" s="19">
        <v>32539</v>
      </c>
      <c r="Q251">
        <v>54.7</v>
      </c>
      <c r="R251">
        <f t="shared" si="3"/>
        <v>-2.3214285714285663E-2</v>
      </c>
      <c r="T251" s="7">
        <v>32143</v>
      </c>
      <c r="U251" s="6">
        <v>-127.77778000000001</v>
      </c>
      <c r="W251" s="19">
        <v>30803</v>
      </c>
      <c r="X251">
        <v>5.6978908471359133E-13</v>
      </c>
      <c r="Z251" s="19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7">
        <v>24777</v>
      </c>
      <c r="AG251" s="6">
        <v>0.59347000000000005</v>
      </c>
      <c r="AI251" s="8"/>
    </row>
    <row r="252" spans="1:35" ht="14.4">
      <c r="A252" s="7">
        <v>30256</v>
      </c>
      <c r="B252" s="2">
        <v>1.86</v>
      </c>
      <c r="C252" s="7">
        <v>30256</v>
      </c>
      <c r="D252" s="2">
        <v>1.32</v>
      </c>
      <c r="E252" s="38">
        <v>-2.7</v>
      </c>
      <c r="F252" s="38"/>
      <c r="G252" s="7">
        <v>24807</v>
      </c>
      <c r="H252" s="6">
        <v>0.29498999999999997</v>
      </c>
      <c r="J252" s="7">
        <v>33573</v>
      </c>
      <c r="K252" s="6">
        <v>6.2262899999999997</v>
      </c>
      <c r="M252" s="17">
        <v>29190</v>
      </c>
      <c r="N252" s="18">
        <v>0.54305000000000003</v>
      </c>
      <c r="P252" s="19">
        <v>32567</v>
      </c>
      <c r="Q252">
        <v>54.1</v>
      </c>
      <c r="R252">
        <f t="shared" si="3"/>
        <v>-1.0968921389396735E-2</v>
      </c>
      <c r="T252" s="7">
        <v>32174</v>
      </c>
      <c r="U252" s="6">
        <v>-433.33332999999999</v>
      </c>
      <c r="W252" s="19">
        <v>30834</v>
      </c>
      <c r="X252">
        <v>1.21408081174429E-12</v>
      </c>
      <c r="Z252" s="19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7">
        <v>24807</v>
      </c>
      <c r="AG252" s="6">
        <v>0.29498999999999997</v>
      </c>
      <c r="AI252" s="8"/>
    </row>
    <row r="253" spans="1:35" ht="14.4">
      <c r="A253" s="7">
        <v>30286</v>
      </c>
      <c r="B253" s="2">
        <v>-0.84</v>
      </c>
      <c r="C253" s="7">
        <v>30286</v>
      </c>
      <c r="D253" s="2">
        <v>1.52</v>
      </c>
      <c r="E253" s="38">
        <v>3.08</v>
      </c>
      <c r="F253" s="38"/>
      <c r="G253" s="7">
        <v>24838</v>
      </c>
      <c r="H253" s="6">
        <v>0.29411999999999999</v>
      </c>
      <c r="J253" s="7">
        <v>33604</v>
      </c>
      <c r="K253" s="6">
        <v>-2.9468399999999999</v>
      </c>
      <c r="M253" s="17">
        <v>29221</v>
      </c>
      <c r="N253" s="18">
        <v>1.8604099999999999</v>
      </c>
      <c r="P253" s="19">
        <v>32598</v>
      </c>
      <c r="Q253">
        <v>51.5</v>
      </c>
      <c r="R253">
        <f t="shared" si="3"/>
        <v>-4.80591497227357E-2</v>
      </c>
      <c r="T253" s="7">
        <v>32203</v>
      </c>
      <c r="U253" s="6">
        <v>-14</v>
      </c>
      <c r="W253" s="19">
        <v>30864</v>
      </c>
      <c r="X253">
        <v>1.599900008802827E-13</v>
      </c>
      <c r="Z253" s="19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7">
        <v>24838</v>
      </c>
      <c r="AG253" s="6">
        <v>0.29411999999999999</v>
      </c>
      <c r="AI253" s="8"/>
    </row>
    <row r="254" spans="1:35" ht="14.4">
      <c r="A254" s="7">
        <v>30317</v>
      </c>
      <c r="B254" s="2">
        <v>2.2400000000000002</v>
      </c>
      <c r="C254" s="7">
        <v>30317</v>
      </c>
      <c r="D254" s="2">
        <v>1.88</v>
      </c>
      <c r="E254" s="38">
        <v>-0.5</v>
      </c>
      <c r="F254" s="38"/>
      <c r="G254" s="7">
        <v>24869</v>
      </c>
      <c r="H254" s="6">
        <v>0.29326000000000002</v>
      </c>
      <c r="J254" s="7">
        <v>33635</v>
      </c>
      <c r="K254" s="6">
        <v>-5.7549999999999997E-2</v>
      </c>
      <c r="M254" s="17">
        <v>29252</v>
      </c>
      <c r="N254" s="18">
        <v>0.24156</v>
      </c>
      <c r="P254" s="19">
        <v>32628</v>
      </c>
      <c r="Q254">
        <v>52.2</v>
      </c>
      <c r="R254">
        <f t="shared" si="3"/>
        <v>1.3592233009708793E-2</v>
      </c>
      <c r="T254" s="7">
        <v>32234</v>
      </c>
      <c r="U254" s="6">
        <v>-39.534880000000001</v>
      </c>
      <c r="W254" s="19">
        <v>30895</v>
      </c>
      <c r="X254">
        <v>1.1555039653055209E-12</v>
      </c>
      <c r="Z254" s="19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7">
        <v>24869</v>
      </c>
      <c r="AG254" s="6">
        <v>0.29326000000000002</v>
      </c>
      <c r="AI254" s="8"/>
    </row>
    <row r="255" spans="1:35" ht="14.4">
      <c r="A255" s="7">
        <v>30348</v>
      </c>
      <c r="B255" s="2">
        <v>1.74</v>
      </c>
      <c r="C255" s="7">
        <v>30348</v>
      </c>
      <c r="D255" s="2">
        <v>2.17</v>
      </c>
      <c r="E255" s="38">
        <v>-1.93</v>
      </c>
      <c r="F255" s="38"/>
      <c r="G255" s="7">
        <v>24898</v>
      </c>
      <c r="H255" s="6">
        <v>0.29239999999999999</v>
      </c>
      <c r="J255" s="7">
        <v>33664</v>
      </c>
      <c r="K255" s="6">
        <v>1.7698</v>
      </c>
      <c r="M255" s="17">
        <v>29281</v>
      </c>
      <c r="N255" s="18">
        <v>0.39967000000000003</v>
      </c>
      <c r="P255" s="19">
        <v>32659</v>
      </c>
      <c r="Q255">
        <v>49.3</v>
      </c>
      <c r="R255">
        <f t="shared" si="3"/>
        <v>-5.5555555555555663E-2</v>
      </c>
      <c r="T255" s="7">
        <v>32264</v>
      </c>
      <c r="U255" s="6">
        <v>-111.53846</v>
      </c>
      <c r="W255" s="19">
        <v>30926</v>
      </c>
      <c r="X255">
        <v>5.0129454491462402E-14</v>
      </c>
      <c r="Z255" s="19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7">
        <v>24898</v>
      </c>
      <c r="AG255" s="6">
        <v>0.29239999999999999</v>
      </c>
      <c r="AI255" s="8"/>
    </row>
    <row r="256" spans="1:35" ht="14.4">
      <c r="A256" s="7">
        <v>30376</v>
      </c>
      <c r="B256" s="2">
        <v>-0.19</v>
      </c>
      <c r="C256" s="7">
        <v>30376</v>
      </c>
      <c r="D256" s="2">
        <v>1.68</v>
      </c>
      <c r="E256" s="38">
        <v>1.62</v>
      </c>
      <c r="F256" s="38"/>
      <c r="G256" s="7">
        <v>24929</v>
      </c>
      <c r="H256" s="6">
        <v>0.29154999999999998</v>
      </c>
      <c r="J256" s="7">
        <v>33695</v>
      </c>
      <c r="K256" s="6">
        <v>12.490320000000001</v>
      </c>
      <c r="M256" s="17">
        <v>29312</v>
      </c>
      <c r="N256" s="18">
        <v>-0.76104000000000005</v>
      </c>
      <c r="P256" s="19">
        <v>32689</v>
      </c>
      <c r="Q256">
        <v>47.3</v>
      </c>
      <c r="R256">
        <f t="shared" si="3"/>
        <v>-4.0567951318458417E-2</v>
      </c>
      <c r="T256" s="7">
        <v>32295</v>
      </c>
      <c r="U256" s="6">
        <v>-1600</v>
      </c>
      <c r="W256" s="19">
        <v>30956</v>
      </c>
      <c r="X256">
        <v>7.3511943694802373E-13</v>
      </c>
      <c r="Z256" s="19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7">
        <v>24929</v>
      </c>
      <c r="AG256" s="6">
        <v>0.29154999999999998</v>
      </c>
      <c r="AI256" s="8"/>
    </row>
    <row r="257" spans="1:35" ht="14.4">
      <c r="A257" s="7">
        <v>30407</v>
      </c>
      <c r="B257" s="2">
        <v>1.43</v>
      </c>
      <c r="C257" s="7">
        <v>30407</v>
      </c>
      <c r="D257" s="2">
        <v>1.62</v>
      </c>
      <c r="E257" s="38">
        <v>0.44</v>
      </c>
      <c r="F257" s="38"/>
      <c r="G257" s="7">
        <v>24959</v>
      </c>
      <c r="H257" s="6">
        <v>0.29070000000000001</v>
      </c>
      <c r="J257" s="7">
        <v>33725</v>
      </c>
      <c r="K257" s="6">
        <v>13.9465</v>
      </c>
      <c r="M257" s="17">
        <v>29342</v>
      </c>
      <c r="N257" s="18">
        <v>0.28904999999999997</v>
      </c>
      <c r="P257" s="19">
        <v>32720</v>
      </c>
      <c r="Q257">
        <v>45.9</v>
      </c>
      <c r="R257">
        <f t="shared" si="3"/>
        <v>-2.9598308668076081E-2</v>
      </c>
      <c r="T257" s="7">
        <v>32325</v>
      </c>
      <c r="U257" s="6">
        <v>-104.44444</v>
      </c>
      <c r="W257" s="19">
        <v>30987</v>
      </c>
      <c r="X257">
        <v>4.6902801237509698E-13</v>
      </c>
      <c r="Z257" s="19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7">
        <v>24959</v>
      </c>
      <c r="AG257" s="6">
        <v>0.29070000000000001</v>
      </c>
      <c r="AI257" s="8"/>
    </row>
    <row r="258" spans="1:35" ht="14.4">
      <c r="A258" s="7">
        <v>30437</v>
      </c>
      <c r="B258" s="2">
        <v>1.87</v>
      </c>
      <c r="C258" s="7">
        <v>30437</v>
      </c>
      <c r="D258" s="2">
        <v>1.72</v>
      </c>
      <c r="E258" s="38">
        <v>-0.97</v>
      </c>
      <c r="F258" s="38"/>
      <c r="G258" s="7">
        <v>24990</v>
      </c>
      <c r="H258" s="6">
        <v>0.57970999999999995</v>
      </c>
      <c r="J258" s="7">
        <v>33756</v>
      </c>
      <c r="K258" s="6">
        <v>6.1644800000000002</v>
      </c>
      <c r="M258" s="17">
        <v>29373</v>
      </c>
      <c r="N258" s="18">
        <v>1.0999399999999999</v>
      </c>
      <c r="P258" s="19">
        <v>32751</v>
      </c>
      <c r="Q258">
        <v>45.1</v>
      </c>
      <c r="R258">
        <f t="shared" si="3"/>
        <v>-1.7429193899782074E-2</v>
      </c>
      <c r="T258" s="7">
        <v>32356</v>
      </c>
      <c r="U258" s="6">
        <v>-250</v>
      </c>
      <c r="W258" s="19">
        <v>31017</v>
      </c>
      <c r="X258">
        <v>1.5864664989868241E-13</v>
      </c>
      <c r="Z258" s="19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7">
        <v>24990</v>
      </c>
      <c r="AG258" s="6">
        <v>0.57970999999999995</v>
      </c>
      <c r="AI258" s="8"/>
    </row>
    <row r="259" spans="1:35" ht="14.4">
      <c r="A259" s="7">
        <v>30468</v>
      </c>
      <c r="B259" s="2">
        <v>0.9</v>
      </c>
      <c r="C259" s="7">
        <v>30468</v>
      </c>
      <c r="D259" s="2">
        <v>1.83</v>
      </c>
      <c r="E259" s="38">
        <v>1.34</v>
      </c>
      <c r="F259" s="38"/>
      <c r="G259" s="7">
        <v>25020</v>
      </c>
      <c r="H259" s="6">
        <v>0.57637000000000005</v>
      </c>
      <c r="J259" s="7">
        <v>33786</v>
      </c>
      <c r="K259" s="6">
        <v>2.91038</v>
      </c>
      <c r="M259" s="17">
        <v>29403</v>
      </c>
      <c r="N259" s="18">
        <v>1.6465000000000001</v>
      </c>
      <c r="P259" s="19">
        <v>32781</v>
      </c>
      <c r="Q259">
        <v>46</v>
      </c>
      <c r="R259">
        <f t="shared" si="3"/>
        <v>1.9955654101995533E-2</v>
      </c>
      <c r="T259" s="7">
        <v>32387</v>
      </c>
      <c r="U259" s="6">
        <v>66.666669999999996</v>
      </c>
      <c r="W259" s="19">
        <v>31048</v>
      </c>
      <c r="X259">
        <v>4.391408659969251E-13</v>
      </c>
      <c r="Z259" s="19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7">
        <v>25020</v>
      </c>
      <c r="AG259" s="6">
        <v>0.57637000000000005</v>
      </c>
      <c r="AI259" s="8"/>
    </row>
    <row r="260" spans="1:35" ht="14.4">
      <c r="A260" s="7">
        <v>30498</v>
      </c>
      <c r="B260" s="2">
        <v>2.2400000000000002</v>
      </c>
      <c r="C260" s="7">
        <v>30498</v>
      </c>
      <c r="D260" s="2">
        <v>2.0099999999999998</v>
      </c>
      <c r="E260" s="38">
        <v>0.15</v>
      </c>
      <c r="F260" s="38"/>
      <c r="G260" s="7">
        <v>25051</v>
      </c>
      <c r="H260" s="6">
        <v>0.28653000000000001</v>
      </c>
      <c r="J260" s="7">
        <v>33817</v>
      </c>
      <c r="K260" s="6">
        <v>-3.76261</v>
      </c>
      <c r="M260" s="17">
        <v>29434</v>
      </c>
      <c r="N260" s="18">
        <v>0.95587</v>
      </c>
      <c r="P260" s="19">
        <v>32812</v>
      </c>
      <c r="Q260">
        <v>46.8</v>
      </c>
      <c r="R260">
        <f t="shared" si="3"/>
        <v>1.7391304347826025E-2</v>
      </c>
      <c r="T260" s="7">
        <v>32417</v>
      </c>
      <c r="U260" s="6">
        <v>880</v>
      </c>
      <c r="W260" s="19">
        <v>31079</v>
      </c>
      <c r="X260">
        <v>2.9568282394284402E-13</v>
      </c>
      <c r="Z260" s="19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7">
        <v>25051</v>
      </c>
      <c r="AG260" s="6">
        <v>0.28653000000000001</v>
      </c>
      <c r="AI260" s="8"/>
    </row>
    <row r="261" spans="1:35" ht="14.4">
      <c r="A261" s="7">
        <v>30529</v>
      </c>
      <c r="B261" s="2">
        <v>2.39</v>
      </c>
      <c r="C261" s="7">
        <v>30529</v>
      </c>
      <c r="D261" s="2">
        <v>2.2799999999999998</v>
      </c>
      <c r="E261" s="38">
        <v>-1.54</v>
      </c>
      <c r="F261" s="38"/>
      <c r="G261" s="7">
        <v>25082</v>
      </c>
      <c r="H261" s="6">
        <v>0.28571000000000002</v>
      </c>
      <c r="J261" s="7">
        <v>33848</v>
      </c>
      <c r="K261" s="6">
        <v>-10.844250000000001</v>
      </c>
      <c r="M261" s="17">
        <v>29465</v>
      </c>
      <c r="N261" s="18">
        <v>0.94681999999999999</v>
      </c>
      <c r="P261" s="19">
        <v>32842</v>
      </c>
      <c r="Q261">
        <v>46.8</v>
      </c>
      <c r="R261">
        <f t="shared" si="3"/>
        <v>0</v>
      </c>
      <c r="T261" s="7">
        <v>32448</v>
      </c>
      <c r="U261" s="6">
        <v>-48.979590000000002</v>
      </c>
      <c r="W261" s="19">
        <v>31107</v>
      </c>
      <c r="X261">
        <v>4.4139761665532429E-13</v>
      </c>
      <c r="Z261" s="19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7">
        <v>25082</v>
      </c>
      <c r="AG261" s="6">
        <v>0.28571000000000002</v>
      </c>
      <c r="AI261" s="8"/>
    </row>
    <row r="262" spans="1:35" ht="14.4">
      <c r="A262" s="7">
        <v>30560</v>
      </c>
      <c r="B262" s="2">
        <v>0.85</v>
      </c>
      <c r="C262" s="7">
        <v>30560</v>
      </c>
      <c r="D262" s="2">
        <v>2.21</v>
      </c>
      <c r="E262" s="38">
        <v>1.46</v>
      </c>
      <c r="F262" s="38"/>
      <c r="G262" s="7">
        <v>25112</v>
      </c>
      <c r="H262" s="6">
        <v>0.56979999999999997</v>
      </c>
      <c r="J262" s="7">
        <v>33878</v>
      </c>
      <c r="K262" s="6">
        <v>-18.190380000000001</v>
      </c>
      <c r="M262" s="17">
        <v>29495</v>
      </c>
      <c r="N262" s="18">
        <v>2.0556000000000001</v>
      </c>
      <c r="P262" s="19">
        <v>32873</v>
      </c>
      <c r="Q262">
        <v>47.4</v>
      </c>
      <c r="R262">
        <f t="shared" si="3"/>
        <v>1.2820512820512851E-2</v>
      </c>
      <c r="T262" s="7">
        <v>32478</v>
      </c>
      <c r="U262" s="6">
        <v>124</v>
      </c>
      <c r="W262" s="19">
        <v>31138</v>
      </c>
      <c r="X262">
        <v>2.07196596935306E-13</v>
      </c>
      <c r="Z262" s="19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7">
        <v>25112</v>
      </c>
      <c r="AG262" s="6">
        <v>0.56979999999999997</v>
      </c>
      <c r="AI262" s="8"/>
    </row>
    <row r="263" spans="1:35" ht="14.4">
      <c r="A263" s="7">
        <v>30590</v>
      </c>
      <c r="B263" s="2">
        <v>2.31</v>
      </c>
      <c r="C263" s="7">
        <v>30590</v>
      </c>
      <c r="D263" s="2">
        <v>2.12</v>
      </c>
      <c r="E263" s="38">
        <v>-0.02</v>
      </c>
      <c r="F263" s="38"/>
      <c r="G263" s="7">
        <v>25143</v>
      </c>
      <c r="H263" s="6">
        <v>0.28328999999999999</v>
      </c>
      <c r="J263" s="7">
        <v>33909</v>
      </c>
      <c r="K263" s="6">
        <v>8.3865999999999996</v>
      </c>
      <c r="M263" s="17">
        <v>29526</v>
      </c>
      <c r="N263" s="18">
        <v>0.53381999999999996</v>
      </c>
      <c r="P263" s="19">
        <v>32904</v>
      </c>
      <c r="Q263">
        <v>47.2</v>
      </c>
      <c r="R263">
        <f t="shared" si="3"/>
        <v>-4.2194092827003322E-3</v>
      </c>
      <c r="T263" s="7">
        <v>32509</v>
      </c>
      <c r="U263" s="6">
        <v>-55.357140000000001</v>
      </c>
      <c r="W263" s="19">
        <v>31168</v>
      </c>
      <c r="X263">
        <v>4.4799915600510832E-13</v>
      </c>
      <c r="Z263" s="19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7">
        <v>25143</v>
      </c>
      <c r="AG263" s="6">
        <v>0.28328999999999999</v>
      </c>
      <c r="AI263" s="8"/>
    </row>
    <row r="264" spans="1:35" ht="14.4">
      <c r="A264" s="7">
        <v>30621</v>
      </c>
      <c r="B264" s="2">
        <v>2.29</v>
      </c>
      <c r="C264" s="7">
        <v>30621</v>
      </c>
      <c r="D264" s="2">
        <v>2.33</v>
      </c>
      <c r="E264" s="38">
        <v>-0.39</v>
      </c>
      <c r="F264" s="38"/>
      <c r="G264" s="7">
        <v>25173</v>
      </c>
      <c r="H264" s="6">
        <v>0.56496999999999997</v>
      </c>
      <c r="J264" s="7">
        <v>33939</v>
      </c>
      <c r="K264" s="6">
        <v>23.359749999999998</v>
      </c>
      <c r="M264" s="17">
        <v>29556</v>
      </c>
      <c r="N264" s="18">
        <v>1.36304</v>
      </c>
      <c r="P264" s="19">
        <v>32932</v>
      </c>
      <c r="Q264">
        <v>49.1</v>
      </c>
      <c r="R264">
        <f t="shared" si="3"/>
        <v>4.0254237288135562E-2</v>
      </c>
      <c r="T264" s="7">
        <v>32540</v>
      </c>
      <c r="U264" s="6">
        <v>-280</v>
      </c>
      <c r="W264" s="19">
        <v>31199</v>
      </c>
      <c r="X264">
        <v>3.7717310943305559E-13</v>
      </c>
      <c r="Z264" s="19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7">
        <v>25173</v>
      </c>
      <c r="AG264" s="6">
        <v>0.56496999999999997</v>
      </c>
      <c r="AI264" s="8"/>
    </row>
    <row r="265" spans="1:35" ht="14.4">
      <c r="A265" s="7">
        <v>30651</v>
      </c>
      <c r="B265" s="2">
        <v>1.9</v>
      </c>
      <c r="C265" s="7">
        <v>30651</v>
      </c>
      <c r="D265" s="2">
        <v>2.29</v>
      </c>
      <c r="E265" s="38">
        <v>0.42</v>
      </c>
      <c r="F265" s="38"/>
      <c r="G265" s="7">
        <v>25204</v>
      </c>
      <c r="H265" s="6">
        <v>0.28089999999999998</v>
      </c>
      <c r="J265" s="7">
        <v>33970</v>
      </c>
      <c r="K265" s="6">
        <v>8.4961800000000007</v>
      </c>
      <c r="M265" s="17">
        <v>29587</v>
      </c>
      <c r="N265" s="18">
        <v>0.98828000000000005</v>
      </c>
      <c r="P265" s="19">
        <v>32963</v>
      </c>
      <c r="Q265">
        <v>49.9</v>
      </c>
      <c r="R265">
        <f t="shared" si="3"/>
        <v>1.6293279022403202E-2</v>
      </c>
      <c r="T265" s="7">
        <v>32568</v>
      </c>
      <c r="U265" s="6">
        <v>-62.22222</v>
      </c>
      <c r="W265" s="19">
        <v>31229</v>
      </c>
      <c r="X265">
        <v>1.6351227607089269E-13</v>
      </c>
      <c r="Z265" s="19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7">
        <v>25204</v>
      </c>
      <c r="AG265" s="6">
        <v>0.28089999999999998</v>
      </c>
      <c r="AI265" s="8"/>
    </row>
    <row r="266" spans="1:35" ht="14.4">
      <c r="A266" s="7">
        <v>30682</v>
      </c>
      <c r="B266" s="2">
        <v>2.3199999999999998</v>
      </c>
      <c r="C266" s="7">
        <v>30682</v>
      </c>
      <c r="D266" s="2">
        <v>2.09</v>
      </c>
      <c r="E266" s="38">
        <v>0.27</v>
      </c>
      <c r="F266" s="38"/>
      <c r="G266" s="7">
        <v>25235</v>
      </c>
      <c r="H266" s="6">
        <v>0.28011000000000003</v>
      </c>
      <c r="J266" s="7">
        <v>34001</v>
      </c>
      <c r="K266" s="6">
        <v>0.40928999999999999</v>
      </c>
      <c r="M266" s="17">
        <v>29618</v>
      </c>
      <c r="N266" s="18">
        <v>0.75936000000000003</v>
      </c>
      <c r="P266" s="19">
        <v>32993</v>
      </c>
      <c r="Q266">
        <v>50</v>
      </c>
      <c r="R266">
        <f t="shared" si="3"/>
        <v>2.0040080160320926E-3</v>
      </c>
      <c r="T266" s="7">
        <v>32599</v>
      </c>
      <c r="U266" s="6">
        <v>-164.70588000000001</v>
      </c>
      <c r="W266" s="19">
        <v>31260</v>
      </c>
      <c r="X266">
        <v>2.6703622477834542E-13</v>
      </c>
      <c r="Z266" s="19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7">
        <v>25235</v>
      </c>
      <c r="AG266" s="6">
        <v>0.28011000000000003</v>
      </c>
      <c r="AI266" s="8"/>
    </row>
    <row r="267" spans="1:35" ht="14.4">
      <c r="A267" s="7">
        <v>30713</v>
      </c>
      <c r="B267" s="2">
        <v>2.59</v>
      </c>
      <c r="C267" s="7">
        <v>30713</v>
      </c>
      <c r="D267" s="2">
        <v>2.2200000000000002</v>
      </c>
      <c r="E267" s="38">
        <v>-0.3</v>
      </c>
      <c r="F267" s="38"/>
      <c r="G267" s="7">
        <v>25263</v>
      </c>
      <c r="H267" s="6">
        <v>0.83799000000000001</v>
      </c>
      <c r="J267" s="7">
        <v>34029</v>
      </c>
      <c r="K267" s="6">
        <v>2.4426299999999999</v>
      </c>
      <c r="M267" s="17">
        <v>29646</v>
      </c>
      <c r="N267" s="18">
        <v>0.99246000000000001</v>
      </c>
      <c r="P267" s="19">
        <v>33024</v>
      </c>
      <c r="Q267">
        <v>49.5</v>
      </c>
      <c r="R267">
        <f t="shared" si="3"/>
        <v>-0.01</v>
      </c>
      <c r="T267" s="7">
        <v>32629</v>
      </c>
      <c r="U267" s="6">
        <v>-645.45455000000004</v>
      </c>
      <c r="W267" s="19">
        <v>31291</v>
      </c>
      <c r="X267">
        <v>1.0313244377898521E-13</v>
      </c>
      <c r="Z267" s="19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7">
        <v>25263</v>
      </c>
      <c r="AG267" s="6">
        <v>0.83799000000000001</v>
      </c>
      <c r="AI267" s="8"/>
    </row>
    <row r="268" spans="1:35" ht="14.4">
      <c r="A268" s="7">
        <v>30742</v>
      </c>
      <c r="B268" s="2">
        <v>2.29</v>
      </c>
      <c r="C268" s="7">
        <v>30742</v>
      </c>
      <c r="D268" s="2">
        <v>2.42</v>
      </c>
      <c r="E268" s="38">
        <v>-0.37</v>
      </c>
      <c r="F268" s="38"/>
      <c r="G268" s="7">
        <v>25294</v>
      </c>
      <c r="H268" s="6">
        <v>0.55401999999999996</v>
      </c>
      <c r="J268" s="7">
        <v>34060</v>
      </c>
      <c r="K268" s="6">
        <v>2.3508900000000001</v>
      </c>
      <c r="M268" s="17">
        <v>29677</v>
      </c>
      <c r="N268" s="18">
        <v>7.8829999999999997E-2</v>
      </c>
      <c r="P268" s="19">
        <v>33054</v>
      </c>
      <c r="Q268">
        <v>49.2</v>
      </c>
      <c r="R268">
        <f t="shared" si="3"/>
        <v>-6.0606060606060034E-3</v>
      </c>
      <c r="T268" s="7">
        <v>32660</v>
      </c>
      <c r="U268" s="6">
        <v>-66.666669999999996</v>
      </c>
      <c r="W268" s="19">
        <v>31321</v>
      </c>
      <c r="X268">
        <v>6.8149505788592278E-13</v>
      </c>
      <c r="Z268" s="19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7">
        <v>25294</v>
      </c>
      <c r="AG268" s="6">
        <v>0.55401999999999996</v>
      </c>
      <c r="AI268" s="8"/>
    </row>
    <row r="269" spans="1:35" ht="14.4">
      <c r="A269" s="7">
        <v>30773</v>
      </c>
      <c r="B269" s="2">
        <v>1.92</v>
      </c>
      <c r="C269" s="7">
        <v>30773</v>
      </c>
      <c r="D269" s="2">
        <v>2.2799999999999998</v>
      </c>
      <c r="E269" s="38">
        <v>1.18</v>
      </c>
      <c r="F269" s="38"/>
      <c r="G269" s="7">
        <v>25324</v>
      </c>
      <c r="H269" s="6">
        <v>0.27548</v>
      </c>
      <c r="J269" s="7">
        <v>34090</v>
      </c>
      <c r="K269" s="6">
        <v>-1.6155600000000001</v>
      </c>
      <c r="M269" s="17">
        <v>29707</v>
      </c>
      <c r="N269" s="18">
        <v>0.49358999999999997</v>
      </c>
      <c r="P269" s="19">
        <v>33085</v>
      </c>
      <c r="Q269">
        <v>46.6</v>
      </c>
      <c r="R269">
        <f t="shared" si="3"/>
        <v>-5.2845528455284577E-2</v>
      </c>
      <c r="T269" s="7">
        <v>32690</v>
      </c>
      <c r="U269" s="6">
        <v>315</v>
      </c>
      <c r="W269" s="19">
        <v>31352</v>
      </c>
      <c r="X269">
        <v>3.6348029525334558E-13</v>
      </c>
      <c r="Z269" s="19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7">
        <v>25324</v>
      </c>
      <c r="AG269" s="6">
        <v>0.27548</v>
      </c>
      <c r="AI269" s="8"/>
    </row>
    <row r="270" spans="1:35" ht="14.4">
      <c r="A270" s="7">
        <v>30803</v>
      </c>
      <c r="B270" s="2">
        <v>3.1</v>
      </c>
      <c r="C270" s="7">
        <v>30803</v>
      </c>
      <c r="D270" s="2">
        <v>2.93</v>
      </c>
      <c r="E270" s="38">
        <v>-0.11</v>
      </c>
      <c r="F270" s="38"/>
      <c r="G270" s="7">
        <v>25355</v>
      </c>
      <c r="H270" s="6">
        <v>0.54944999999999999</v>
      </c>
      <c r="J270" s="7">
        <v>34121</v>
      </c>
      <c r="K270" s="6">
        <v>4.6843300000000001</v>
      </c>
      <c r="M270" s="17">
        <v>29738</v>
      </c>
      <c r="N270" s="18">
        <v>1.08162</v>
      </c>
      <c r="P270" s="19">
        <v>33116</v>
      </c>
      <c r="Q270">
        <v>46.1</v>
      </c>
      <c r="R270">
        <f t="shared" si="3"/>
        <v>-1.0729613733905579E-2</v>
      </c>
      <c r="T270" s="7">
        <v>32721</v>
      </c>
      <c r="U270" s="6">
        <v>-177.10843</v>
      </c>
      <c r="W270" s="19">
        <v>31382</v>
      </c>
      <c r="X270">
        <v>1.07492733918012E-13</v>
      </c>
      <c r="Z270" s="19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7">
        <v>25355</v>
      </c>
      <c r="AG270" s="6">
        <v>0.54944999999999999</v>
      </c>
      <c r="AI270" s="8"/>
    </row>
    <row r="271" spans="1:35" ht="14.4">
      <c r="A271" s="7">
        <v>30834</v>
      </c>
      <c r="B271" s="2">
        <v>2.99</v>
      </c>
      <c r="C271" s="7">
        <v>30834</v>
      </c>
      <c r="D271" s="2">
        <v>2.48</v>
      </c>
      <c r="E271" s="38">
        <v>-1.91</v>
      </c>
      <c r="F271" s="38"/>
      <c r="G271" s="7">
        <v>25385</v>
      </c>
      <c r="H271" s="6">
        <v>0.54644999999999999</v>
      </c>
      <c r="J271" s="7">
        <v>34151</v>
      </c>
      <c r="K271" s="6">
        <v>7.5281700000000003</v>
      </c>
      <c r="M271" s="17">
        <v>29768</v>
      </c>
      <c r="N271" s="18">
        <v>0.39287</v>
      </c>
      <c r="P271" s="19">
        <v>33146</v>
      </c>
      <c r="Q271">
        <v>44.5</v>
      </c>
      <c r="R271">
        <f t="shared" si="3"/>
        <v>-3.4707158351410007E-2</v>
      </c>
      <c r="T271" s="7">
        <v>32752</v>
      </c>
      <c r="U271" s="6">
        <v>-179.6875</v>
      </c>
      <c r="W271" s="19">
        <v>31413</v>
      </c>
      <c r="X271">
        <v>1.1960520283643621E-13</v>
      </c>
      <c r="Z271" s="19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7">
        <v>25385</v>
      </c>
      <c r="AG271" s="6">
        <v>0.54644999999999999</v>
      </c>
      <c r="AI271" s="8"/>
    </row>
    <row r="272" spans="1:35" ht="14.4">
      <c r="A272" s="7">
        <v>30864</v>
      </c>
      <c r="B272" s="2">
        <v>1.08</v>
      </c>
      <c r="C272" s="7">
        <v>30864</v>
      </c>
      <c r="D272" s="2">
        <v>2.06</v>
      </c>
      <c r="E272" s="38">
        <v>7.0000000000000007E-2</v>
      </c>
      <c r="F272" s="38"/>
      <c r="G272" s="7">
        <v>25416</v>
      </c>
      <c r="H272" s="6">
        <v>0.27173999999999998</v>
      </c>
      <c r="J272" s="7">
        <v>34182</v>
      </c>
      <c r="K272" s="6">
        <v>-0.48626000000000003</v>
      </c>
      <c r="M272" s="17">
        <v>29799</v>
      </c>
      <c r="N272" s="18">
        <v>1.26152</v>
      </c>
      <c r="P272" s="19">
        <v>33177</v>
      </c>
      <c r="Q272">
        <v>43.2</v>
      </c>
      <c r="R272">
        <f t="shared" si="3"/>
        <v>-2.9213483146067351E-2</v>
      </c>
      <c r="T272" s="7">
        <v>32782</v>
      </c>
      <c r="U272" s="6">
        <v>-17.64706</v>
      </c>
      <c r="W272" s="19">
        <v>31444</v>
      </c>
      <c r="X272">
        <v>3.8512102040007609E-13</v>
      </c>
      <c r="Z272" s="19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7">
        <v>25416</v>
      </c>
      <c r="AG272" s="6">
        <v>0.27173999999999998</v>
      </c>
      <c r="AI272" s="8"/>
    </row>
    <row r="273" spans="1:35" ht="14.4">
      <c r="A273" s="7">
        <v>30895</v>
      </c>
      <c r="B273" s="2">
        <v>1.1499999999999999</v>
      </c>
      <c r="C273" s="7">
        <v>30895</v>
      </c>
      <c r="D273" s="2">
        <v>1.06</v>
      </c>
      <c r="E273" s="38">
        <v>0.09</v>
      </c>
      <c r="F273" s="38"/>
      <c r="G273" s="7">
        <v>25447</v>
      </c>
      <c r="H273" s="6">
        <v>0.54200999999999999</v>
      </c>
      <c r="J273" s="7">
        <v>34213</v>
      </c>
      <c r="K273" s="6">
        <v>-3.3187899999999999</v>
      </c>
      <c r="M273" s="17">
        <v>29830</v>
      </c>
      <c r="N273" s="18">
        <v>-5.5930000000000001E-2</v>
      </c>
      <c r="P273" s="19">
        <v>33207</v>
      </c>
      <c r="Q273">
        <v>41.3</v>
      </c>
      <c r="R273">
        <f t="shared" si="3"/>
        <v>-4.3981481481481607E-2</v>
      </c>
      <c r="T273" s="7">
        <v>32813</v>
      </c>
      <c r="U273" s="6">
        <v>-133.33332999999999</v>
      </c>
      <c r="W273" s="19">
        <v>31472</v>
      </c>
      <c r="X273">
        <v>1.5205233531519751E-14</v>
      </c>
      <c r="Z273" s="19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7">
        <v>25447</v>
      </c>
      <c r="AG273" s="6">
        <v>0.54200999999999999</v>
      </c>
      <c r="AI273" s="8"/>
    </row>
    <row r="274" spans="1:35" ht="14.4">
      <c r="A274" s="7">
        <v>30926</v>
      </c>
      <c r="B274" s="2">
        <v>1.24</v>
      </c>
      <c r="C274" s="7">
        <v>30926</v>
      </c>
      <c r="D274" s="2">
        <v>1.26</v>
      </c>
      <c r="E274" s="38">
        <v>0.56000000000000005</v>
      </c>
      <c r="F274" s="38"/>
      <c r="G274" s="7">
        <v>25477</v>
      </c>
      <c r="H274" s="6">
        <v>0.53908</v>
      </c>
      <c r="J274" s="7">
        <v>34243</v>
      </c>
      <c r="K274" s="6">
        <v>-7.0953200000000001</v>
      </c>
      <c r="M274" s="17">
        <v>29860</v>
      </c>
      <c r="N274" s="18">
        <v>-8.14E-2</v>
      </c>
      <c r="P274" s="19">
        <v>33238</v>
      </c>
      <c r="Q274">
        <v>40.799999999999997</v>
      </c>
      <c r="R274">
        <f t="shared" si="3"/>
        <v>-1.2106537530266345E-2</v>
      </c>
      <c r="T274" s="7">
        <v>32843</v>
      </c>
      <c r="U274" s="6">
        <v>-100</v>
      </c>
      <c r="W274" s="19">
        <v>31503</v>
      </c>
      <c r="X274">
        <v>3.9984263920460442E-13</v>
      </c>
      <c r="Z274" s="19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7">
        <v>25477</v>
      </c>
      <c r="AG274" s="6">
        <v>0.53908</v>
      </c>
      <c r="AI274" s="8"/>
    </row>
    <row r="275" spans="1:35" ht="14.4">
      <c r="A275" s="7">
        <v>30956</v>
      </c>
      <c r="B275" s="2">
        <v>1.8</v>
      </c>
      <c r="C275" s="7">
        <v>30956</v>
      </c>
      <c r="D275" s="2">
        <v>2.16</v>
      </c>
      <c r="E275" s="38">
        <v>0.86</v>
      </c>
      <c r="F275" s="38"/>
      <c r="G275" s="7">
        <v>25508</v>
      </c>
      <c r="H275" s="6">
        <v>0.53619000000000006</v>
      </c>
      <c r="J275" s="7">
        <v>34274</v>
      </c>
      <c r="K275" s="6">
        <v>-4.2428900000000001</v>
      </c>
      <c r="M275" s="17">
        <v>29891</v>
      </c>
      <c r="N275" s="18">
        <v>0.34116000000000002</v>
      </c>
      <c r="P275" s="19">
        <v>33269</v>
      </c>
      <c r="Q275">
        <v>39.200000000000003</v>
      </c>
      <c r="R275">
        <f t="shared" si="3"/>
        <v>-3.9215686274509665E-2</v>
      </c>
      <c r="T275" s="7">
        <v>32874</v>
      </c>
      <c r="U275" s="6"/>
      <c r="W275" s="19">
        <v>31533</v>
      </c>
      <c r="X275">
        <v>4.4368459864082021E-14</v>
      </c>
      <c r="Z275" s="19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7">
        <v>25508</v>
      </c>
      <c r="AG275" s="6">
        <v>0.53619000000000006</v>
      </c>
      <c r="AI275" s="8"/>
    </row>
    <row r="276" spans="1:35" ht="14.4">
      <c r="A276" s="7">
        <v>30987</v>
      </c>
      <c r="B276" s="2">
        <v>2.66</v>
      </c>
      <c r="C276" s="7">
        <v>30987</v>
      </c>
      <c r="D276" s="2">
        <v>2.2000000000000002</v>
      </c>
      <c r="E276" s="38">
        <v>0.15</v>
      </c>
      <c r="F276" s="38"/>
      <c r="G276" s="7">
        <v>25538</v>
      </c>
      <c r="H276" s="6">
        <v>0.53332999999999997</v>
      </c>
      <c r="J276" s="7">
        <v>34304</v>
      </c>
      <c r="K276" s="6">
        <v>7.3949299999999996</v>
      </c>
      <c r="M276" s="17">
        <v>29921</v>
      </c>
      <c r="N276" s="18">
        <v>0.92357999999999996</v>
      </c>
      <c r="P276" s="19">
        <v>33297</v>
      </c>
      <c r="Q276">
        <v>39.4</v>
      </c>
      <c r="R276">
        <f t="shared" si="3"/>
        <v>5.1020408163264218E-3</v>
      </c>
      <c r="T276" s="7">
        <v>32905</v>
      </c>
      <c r="U276" s="6">
        <v>-312</v>
      </c>
      <c r="W276" s="19">
        <v>31564</v>
      </c>
      <c r="X276">
        <v>6.7928657552721315E-14</v>
      </c>
      <c r="Z276" s="19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7">
        <v>25538</v>
      </c>
      <c r="AG276" s="6">
        <v>0.53332999999999997</v>
      </c>
      <c r="AI276" s="8"/>
    </row>
    <row r="277" spans="1:35" ht="14.4">
      <c r="A277" s="7">
        <v>31017</v>
      </c>
      <c r="B277" s="2">
        <v>2.81</v>
      </c>
      <c r="C277" s="7">
        <v>31017</v>
      </c>
      <c r="D277" s="2">
        <v>3.13</v>
      </c>
      <c r="E277" s="38">
        <v>-0.37</v>
      </c>
      <c r="F277" s="38"/>
      <c r="G277" s="7">
        <v>25569</v>
      </c>
      <c r="H277" s="6">
        <v>0.53049999999999997</v>
      </c>
      <c r="J277" s="7">
        <v>34335</v>
      </c>
      <c r="K277" s="6">
        <v>0.53288999999999997</v>
      </c>
      <c r="M277" s="17">
        <v>29952</v>
      </c>
      <c r="N277" s="18">
        <v>0.41733999999999999</v>
      </c>
      <c r="P277" s="19">
        <v>33328</v>
      </c>
      <c r="Q277">
        <v>40.700000000000003</v>
      </c>
      <c r="R277">
        <f t="shared" si="3"/>
        <v>3.2994923857868133E-2</v>
      </c>
      <c r="T277" s="7">
        <v>32933</v>
      </c>
      <c r="U277" s="6">
        <v>-69.811319999999995</v>
      </c>
      <c r="W277" s="19">
        <v>31594</v>
      </c>
      <c r="X277">
        <v>1.2850895769020801E-13</v>
      </c>
      <c r="Z277" s="19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7">
        <v>25569</v>
      </c>
      <c r="AG277" s="6">
        <v>0.53049999999999997</v>
      </c>
      <c r="AI277" s="8"/>
    </row>
    <row r="278" spans="1:35" ht="14.4">
      <c r="A278" s="7">
        <v>31048</v>
      </c>
      <c r="B278" s="2">
        <v>2.44</v>
      </c>
      <c r="C278" s="7">
        <v>31048</v>
      </c>
      <c r="D278" s="2">
        <v>2.99</v>
      </c>
      <c r="E278" s="38">
        <v>0.73</v>
      </c>
      <c r="F278" s="38"/>
      <c r="G278" s="7">
        <v>25600</v>
      </c>
      <c r="H278" s="6">
        <v>0.52769999999999995</v>
      </c>
      <c r="J278" s="7">
        <v>34366</v>
      </c>
      <c r="K278" s="6">
        <v>-10.144</v>
      </c>
      <c r="M278" s="17">
        <v>29983</v>
      </c>
      <c r="N278" s="18">
        <v>1.20675</v>
      </c>
      <c r="P278" s="19">
        <v>33358</v>
      </c>
      <c r="Q278">
        <v>42.8</v>
      </c>
      <c r="R278">
        <f t="shared" ref="R278:R341" si="4">(Q278-Q277)/Q277</f>
        <v>5.1597051597051455E-2</v>
      </c>
      <c r="T278" s="7">
        <v>32964</v>
      </c>
      <c r="U278" s="6">
        <v>-537.5</v>
      </c>
      <c r="W278" s="19">
        <v>31625</v>
      </c>
      <c r="X278">
        <v>1.8985760473273979E-13</v>
      </c>
      <c r="Z278" s="19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7">
        <v>25600</v>
      </c>
      <c r="AG278" s="6">
        <v>0.52769999999999995</v>
      </c>
      <c r="AI278" s="8"/>
    </row>
    <row r="279" spans="1:35" ht="14.4">
      <c r="A279" s="7">
        <v>31079</v>
      </c>
      <c r="B279" s="2">
        <v>3.17</v>
      </c>
      <c r="C279" s="7">
        <v>31079</v>
      </c>
      <c r="D279" s="2">
        <v>3.03</v>
      </c>
      <c r="E279" s="38">
        <v>-0.1</v>
      </c>
      <c r="F279" s="38"/>
      <c r="G279" s="7">
        <v>25628</v>
      </c>
      <c r="H279" s="6">
        <v>0.52493000000000001</v>
      </c>
      <c r="J279" s="7">
        <v>34394</v>
      </c>
      <c r="K279" s="6">
        <v>-16.005220000000001</v>
      </c>
      <c r="M279" s="17">
        <v>30011</v>
      </c>
      <c r="N279" s="18">
        <v>0.14348</v>
      </c>
      <c r="P279" s="19">
        <v>33389</v>
      </c>
      <c r="Q279">
        <v>44.5</v>
      </c>
      <c r="R279">
        <f t="shared" si="4"/>
        <v>3.9719626168224366E-2</v>
      </c>
      <c r="T279" s="7">
        <v>32994</v>
      </c>
      <c r="U279" s="6">
        <v>-101.42856999999999</v>
      </c>
      <c r="W279" s="19">
        <v>31656</v>
      </c>
      <c r="X279">
        <v>1.1231238759157351E-14</v>
      </c>
      <c r="Z279" s="19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7">
        <v>25628</v>
      </c>
      <c r="AG279" s="6">
        <v>0.52493000000000001</v>
      </c>
      <c r="AI279" s="8"/>
    </row>
    <row r="280" spans="1:35" ht="14.4">
      <c r="A280" s="7">
        <v>31107</v>
      </c>
      <c r="B280" s="2">
        <v>3.07</v>
      </c>
      <c r="C280" s="7">
        <v>31107</v>
      </c>
      <c r="D280" s="2">
        <v>3.3</v>
      </c>
      <c r="E280" s="38">
        <v>-0.24</v>
      </c>
      <c r="F280" s="38"/>
      <c r="G280" s="7">
        <v>25659</v>
      </c>
      <c r="H280" s="6">
        <v>0.52219000000000004</v>
      </c>
      <c r="J280" s="7">
        <v>34425</v>
      </c>
      <c r="K280" s="6">
        <v>-7.5534400000000002</v>
      </c>
      <c r="M280" s="17">
        <v>30042</v>
      </c>
      <c r="N280" s="18">
        <v>0.10868999999999999</v>
      </c>
      <c r="P280" s="19">
        <v>33419</v>
      </c>
      <c r="Q280">
        <v>50.3</v>
      </c>
      <c r="R280">
        <f t="shared" si="4"/>
        <v>0.13033707865168534</v>
      </c>
      <c r="T280" s="7">
        <v>33025</v>
      </c>
      <c r="U280" s="6">
        <v>-400</v>
      </c>
      <c r="W280" s="19">
        <v>31686</v>
      </c>
      <c r="X280">
        <v>2.938286416451325E-13</v>
      </c>
      <c r="Z280" s="19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7">
        <v>25659</v>
      </c>
      <c r="AG280" s="6">
        <v>0.52219000000000004</v>
      </c>
      <c r="AI280" s="8"/>
    </row>
    <row r="281" spans="1:35" ht="14.4">
      <c r="A281" s="7">
        <v>31138</v>
      </c>
      <c r="B281" s="2">
        <v>2.83</v>
      </c>
      <c r="C281" s="7">
        <v>31138</v>
      </c>
      <c r="D281" s="2">
        <v>3.09</v>
      </c>
      <c r="E281" s="38">
        <v>-0.19</v>
      </c>
      <c r="F281" s="38"/>
      <c r="G281" s="7">
        <v>25689</v>
      </c>
      <c r="H281" s="6">
        <v>0.25974000000000003</v>
      </c>
      <c r="J281" s="7">
        <v>34455</v>
      </c>
      <c r="K281" s="6">
        <v>3.23047</v>
      </c>
      <c r="M281" s="17">
        <v>30072</v>
      </c>
      <c r="N281" s="18">
        <v>0.89819000000000004</v>
      </c>
      <c r="P281" s="19">
        <v>33450</v>
      </c>
      <c r="Q281">
        <v>50.6</v>
      </c>
      <c r="R281">
        <f t="shared" si="4"/>
        <v>5.9642147117297071E-3</v>
      </c>
      <c r="T281" s="7">
        <v>33055</v>
      </c>
      <c r="U281" s="6">
        <v>1833.3333299999999</v>
      </c>
      <c r="W281" s="19">
        <v>31717</v>
      </c>
      <c r="X281">
        <v>3.0846841454242489E-14</v>
      </c>
      <c r="Z281" s="19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7">
        <v>25689</v>
      </c>
      <c r="AG281" s="6">
        <v>0.25974000000000003</v>
      </c>
      <c r="AI281" s="8"/>
    </row>
    <row r="282" spans="1:35" ht="14.4">
      <c r="A282" s="7">
        <v>31168</v>
      </c>
      <c r="B282" s="2">
        <v>2.64</v>
      </c>
      <c r="C282" s="7">
        <v>31168</v>
      </c>
      <c r="D282" s="2">
        <v>2.86</v>
      </c>
      <c r="E282" s="38">
        <v>-0.34</v>
      </c>
      <c r="F282" s="38"/>
      <c r="G282" s="7">
        <v>25720</v>
      </c>
      <c r="H282" s="6">
        <v>0.51812999999999998</v>
      </c>
      <c r="J282" s="7">
        <v>34486</v>
      </c>
      <c r="K282" s="6">
        <v>-1.9306300000000001</v>
      </c>
      <c r="M282" s="17">
        <v>30103</v>
      </c>
      <c r="N282" s="18">
        <v>0.17607999999999999</v>
      </c>
      <c r="P282" s="19">
        <v>33481</v>
      </c>
      <c r="Q282">
        <v>52.9</v>
      </c>
      <c r="R282">
        <f t="shared" si="4"/>
        <v>4.54545454545454E-2</v>
      </c>
      <c r="T282" s="7">
        <v>33086</v>
      </c>
      <c r="U282" s="6">
        <v>-62.06897</v>
      </c>
      <c r="W282" s="19">
        <v>31747</v>
      </c>
      <c r="X282">
        <v>2.0470039701473579E-14</v>
      </c>
      <c r="Z282" s="19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7">
        <v>25720</v>
      </c>
      <c r="AG282" s="6">
        <v>0.51812999999999998</v>
      </c>
      <c r="AI282" s="8"/>
    </row>
    <row r="283" spans="1:35" ht="14.4">
      <c r="A283" s="7">
        <v>31199</v>
      </c>
      <c r="B283" s="2">
        <v>2.2999999999999998</v>
      </c>
      <c r="C283" s="7">
        <v>31199</v>
      </c>
      <c r="D283" s="2">
        <v>2.64</v>
      </c>
      <c r="E283" s="38">
        <v>-0.34</v>
      </c>
      <c r="F283" s="38"/>
      <c r="G283" s="7">
        <v>25750</v>
      </c>
      <c r="H283" s="6">
        <v>0.25773000000000001</v>
      </c>
      <c r="J283" s="7">
        <v>34516</v>
      </c>
      <c r="K283" s="6">
        <v>5.7797000000000001</v>
      </c>
      <c r="M283" s="17">
        <v>30133</v>
      </c>
      <c r="N283" s="18">
        <v>1.1767000000000001</v>
      </c>
      <c r="P283" s="19">
        <v>33511</v>
      </c>
      <c r="Q283">
        <v>54.9</v>
      </c>
      <c r="R283">
        <f t="shared" si="4"/>
        <v>3.780718336483932E-2</v>
      </c>
      <c r="T283" s="7">
        <v>33117</v>
      </c>
      <c r="U283" s="6">
        <v>259.09091000000001</v>
      </c>
      <c r="W283" s="19">
        <v>31778</v>
      </c>
      <c r="X283">
        <v>1.462694183591242E-13</v>
      </c>
      <c r="Z283" s="19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7">
        <v>25750</v>
      </c>
      <c r="AG283" s="6">
        <v>0.25773000000000001</v>
      </c>
      <c r="AI283" s="8"/>
    </row>
    <row r="284" spans="1:35" ht="14.4">
      <c r="A284" s="7">
        <v>31229</v>
      </c>
      <c r="B284" s="2">
        <v>1.96</v>
      </c>
      <c r="C284" s="7">
        <v>31229</v>
      </c>
      <c r="D284" s="2">
        <v>2.41</v>
      </c>
      <c r="E284" s="38">
        <v>0.52</v>
      </c>
      <c r="F284" s="38"/>
      <c r="G284" s="7">
        <v>25781</v>
      </c>
      <c r="H284" s="6">
        <v>0.25707000000000002</v>
      </c>
      <c r="J284" s="7">
        <v>34547</v>
      </c>
      <c r="K284" s="6">
        <v>6.1227400000000003</v>
      </c>
      <c r="M284" s="17">
        <v>30164</v>
      </c>
      <c r="N284" s="18">
        <v>0.38124000000000002</v>
      </c>
      <c r="P284" s="19">
        <v>33542</v>
      </c>
      <c r="Q284">
        <v>53.1</v>
      </c>
      <c r="R284">
        <f t="shared" si="4"/>
        <v>-3.2786885245901586E-2</v>
      </c>
      <c r="T284" s="7">
        <v>33147</v>
      </c>
      <c r="U284" s="6">
        <v>17.721520000000002</v>
      </c>
      <c r="W284" s="19">
        <v>31809</v>
      </c>
      <c r="X284">
        <v>1.302776036382394E-14</v>
      </c>
      <c r="Z284" s="19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7">
        <v>25781</v>
      </c>
      <c r="AG284" s="6">
        <v>0.25707000000000002</v>
      </c>
      <c r="AI284" s="8"/>
    </row>
    <row r="285" spans="1:35" ht="14.4">
      <c r="A285" s="7">
        <v>31260</v>
      </c>
      <c r="B285" s="2">
        <v>2.48</v>
      </c>
      <c r="C285" s="7">
        <v>31260</v>
      </c>
      <c r="D285" s="2">
        <v>2.42</v>
      </c>
      <c r="E285" s="38">
        <v>-1.01</v>
      </c>
      <c r="F285" s="38"/>
      <c r="G285" s="7">
        <v>25812</v>
      </c>
      <c r="H285" s="6">
        <v>0.51282000000000005</v>
      </c>
      <c r="J285" s="7">
        <v>34578</v>
      </c>
      <c r="K285" s="6">
        <v>-16.671759999999999</v>
      </c>
      <c r="M285" s="17">
        <v>30195</v>
      </c>
      <c r="N285" s="18">
        <v>1.1778299999999999</v>
      </c>
      <c r="P285" s="19">
        <v>33572</v>
      </c>
      <c r="Q285">
        <v>49.5</v>
      </c>
      <c r="R285">
        <f t="shared" si="4"/>
        <v>-6.7796610169491553E-2</v>
      </c>
      <c r="T285" s="7">
        <v>33178</v>
      </c>
      <c r="U285" s="6">
        <v>49.46237</v>
      </c>
      <c r="W285" s="19">
        <v>31837</v>
      </c>
      <c r="X285">
        <v>1.079820628544683E-13</v>
      </c>
      <c r="Z285" s="19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7">
        <v>25812</v>
      </c>
      <c r="AG285" s="6">
        <v>0.51282000000000005</v>
      </c>
      <c r="AI285" s="8"/>
    </row>
    <row r="286" spans="1:35" ht="14.4">
      <c r="A286" s="7">
        <v>31291</v>
      </c>
      <c r="B286" s="2">
        <v>1.47</v>
      </c>
      <c r="C286" s="7">
        <v>31291</v>
      </c>
      <c r="D286" s="2">
        <v>2.41</v>
      </c>
      <c r="E286" s="38">
        <v>0.46</v>
      </c>
      <c r="F286" s="38"/>
      <c r="G286" s="7">
        <v>25842</v>
      </c>
      <c r="H286" s="6">
        <v>0.51019999999999999</v>
      </c>
      <c r="J286" s="7">
        <v>34608</v>
      </c>
      <c r="K286" s="6">
        <v>-13.5367</v>
      </c>
      <c r="M286" s="17">
        <v>30225</v>
      </c>
      <c r="N286" s="18">
        <v>1.00732</v>
      </c>
      <c r="P286" s="19">
        <v>33603</v>
      </c>
      <c r="Q286">
        <v>46.8</v>
      </c>
      <c r="R286">
        <f t="shared" si="4"/>
        <v>-5.4545454545454605E-2</v>
      </c>
      <c r="T286" s="7">
        <v>33208</v>
      </c>
      <c r="U286" s="6">
        <v>-33.093530000000001</v>
      </c>
      <c r="W286" s="19">
        <v>31868</v>
      </c>
      <c r="X286">
        <v>4.3663580457973943E-14</v>
      </c>
      <c r="Z286" s="19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7">
        <v>25842</v>
      </c>
      <c r="AG286" s="6">
        <v>0.51019999999999999</v>
      </c>
      <c r="AI286" s="8"/>
    </row>
    <row r="287" spans="1:35" ht="14.4">
      <c r="A287" s="7">
        <v>31321</v>
      </c>
      <c r="B287" s="2">
        <v>1.93</v>
      </c>
      <c r="C287" s="7">
        <v>31321</v>
      </c>
      <c r="D287" s="2">
        <v>2.21</v>
      </c>
      <c r="E287" s="38">
        <v>-0.88</v>
      </c>
      <c r="F287" s="38"/>
      <c r="G287" s="7">
        <v>25873</v>
      </c>
      <c r="H287" s="6">
        <v>0.50761000000000001</v>
      </c>
      <c r="J287" s="7">
        <v>34639</v>
      </c>
      <c r="K287" s="6">
        <v>-14.482229999999999</v>
      </c>
      <c r="M287" s="17">
        <v>30256</v>
      </c>
      <c r="N287" s="18">
        <v>1.10547</v>
      </c>
      <c r="P287" s="19">
        <v>33634</v>
      </c>
      <c r="Q287">
        <v>47.3</v>
      </c>
      <c r="R287">
        <f t="shared" si="4"/>
        <v>1.0683760683760684E-2</v>
      </c>
      <c r="T287" s="7">
        <v>33239</v>
      </c>
      <c r="U287" s="6">
        <v>16.12903</v>
      </c>
      <c r="W287" s="19">
        <v>31898</v>
      </c>
      <c r="X287">
        <v>2.4816025043801361E-14</v>
      </c>
      <c r="Z287" s="19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7">
        <v>25873</v>
      </c>
      <c r="AG287" s="6">
        <v>0.50761000000000001</v>
      </c>
      <c r="AI287" s="8"/>
    </row>
    <row r="288" spans="1:35" ht="14.4">
      <c r="A288" s="7">
        <v>31352</v>
      </c>
      <c r="B288" s="2">
        <v>1.05</v>
      </c>
      <c r="C288" s="7">
        <v>31352</v>
      </c>
      <c r="D288" s="2">
        <v>1.74</v>
      </c>
      <c r="E288" s="38">
        <v>-5.51</v>
      </c>
      <c r="F288" s="38"/>
      <c r="G288" s="7">
        <v>25903</v>
      </c>
      <c r="H288" s="6">
        <v>0.50505</v>
      </c>
      <c r="J288" s="7">
        <v>34669</v>
      </c>
      <c r="K288" s="6">
        <v>-22.22861</v>
      </c>
      <c r="M288" s="17">
        <v>30286</v>
      </c>
      <c r="N288" s="18">
        <v>0.57228000000000001</v>
      </c>
      <c r="P288" s="19">
        <v>33663</v>
      </c>
      <c r="Q288">
        <v>52.7</v>
      </c>
      <c r="R288">
        <f t="shared" si="4"/>
        <v>0.11416490486257941</v>
      </c>
      <c r="T288" s="7">
        <v>33270</v>
      </c>
      <c r="U288" s="6">
        <v>-21.296299999999999</v>
      </c>
      <c r="W288" s="19">
        <v>31929</v>
      </c>
      <c r="X288">
        <v>2.151019347149024E-14</v>
      </c>
      <c r="Z288" s="19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7">
        <v>25903</v>
      </c>
      <c r="AG288" s="6">
        <v>0.50505</v>
      </c>
      <c r="AI288" s="8"/>
    </row>
    <row r="289" spans="1:35" ht="14.4">
      <c r="A289" s="7">
        <v>31382</v>
      </c>
      <c r="B289" s="2">
        <v>-4.46</v>
      </c>
      <c r="C289" s="7">
        <v>31382</v>
      </c>
      <c r="D289" s="2">
        <v>0.82</v>
      </c>
      <c r="E289" s="38">
        <v>5.45</v>
      </c>
      <c r="F289" s="38"/>
      <c r="G289" s="7">
        <v>25934</v>
      </c>
      <c r="H289" s="6">
        <v>0.25125999999999998</v>
      </c>
      <c r="J289" s="7">
        <v>34700</v>
      </c>
      <c r="K289" s="6">
        <v>31.374649999999999</v>
      </c>
      <c r="M289" s="17">
        <v>30317</v>
      </c>
      <c r="N289" s="18">
        <v>0.57364999999999999</v>
      </c>
      <c r="P289" s="19">
        <v>33694</v>
      </c>
      <c r="Q289">
        <v>54.6</v>
      </c>
      <c r="R289">
        <f t="shared" si="4"/>
        <v>3.605313092979124E-2</v>
      </c>
      <c r="T289" s="7">
        <v>33298</v>
      </c>
      <c r="U289" s="6">
        <v>4.7058799999999996</v>
      </c>
      <c r="W289" s="19">
        <v>31959</v>
      </c>
      <c r="X289">
        <v>7.3311989345624254E-14</v>
      </c>
      <c r="Z289" s="19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7">
        <v>25934</v>
      </c>
      <c r="AG289" s="6">
        <v>0.25125999999999998</v>
      </c>
      <c r="AI289" s="8"/>
    </row>
    <row r="290" spans="1:35" ht="14.4">
      <c r="A290" s="7">
        <v>31413</v>
      </c>
      <c r="B290" s="2">
        <v>0.99</v>
      </c>
      <c r="C290" s="7">
        <v>31413</v>
      </c>
      <c r="D290" s="2">
        <v>1.21</v>
      </c>
      <c r="E290" s="38">
        <v>-0.81</v>
      </c>
      <c r="F290" s="38"/>
      <c r="G290" s="7">
        <v>25965</v>
      </c>
      <c r="H290" s="6">
        <v>0</v>
      </c>
      <c r="J290" s="7">
        <v>34731</v>
      </c>
      <c r="K290" s="6">
        <v>25.454260000000001</v>
      </c>
      <c r="M290" s="17">
        <v>30348</v>
      </c>
      <c r="N290" s="18">
        <v>0.13799</v>
      </c>
      <c r="P290" s="19">
        <v>33724</v>
      </c>
      <c r="Q290">
        <v>52.6</v>
      </c>
      <c r="R290">
        <f t="shared" si="4"/>
        <v>-3.6630036630036632E-2</v>
      </c>
      <c r="T290" s="7">
        <v>33329</v>
      </c>
      <c r="U290" s="6">
        <v>-102.24719</v>
      </c>
      <c r="W290" s="19">
        <v>31990</v>
      </c>
      <c r="X290">
        <v>3.3089141074881622E-14</v>
      </c>
      <c r="Z290" s="19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7">
        <v>25965</v>
      </c>
      <c r="AG290" s="6">
        <v>0</v>
      </c>
      <c r="AI290" s="8"/>
    </row>
    <row r="291" spans="1:35" ht="14.4">
      <c r="A291" s="7">
        <v>31444</v>
      </c>
      <c r="B291" s="2">
        <v>0.18</v>
      </c>
      <c r="C291" s="7">
        <v>31444</v>
      </c>
      <c r="D291" s="2">
        <v>0.83</v>
      </c>
      <c r="E291" s="38">
        <v>-0.85</v>
      </c>
      <c r="F291" s="38"/>
      <c r="G291" s="7">
        <v>25993</v>
      </c>
      <c r="H291" s="6">
        <v>0.25063000000000002</v>
      </c>
      <c r="J291" s="7">
        <v>34759</v>
      </c>
      <c r="K291" s="6">
        <v>1.6387100000000001</v>
      </c>
      <c r="M291" s="17">
        <v>30376</v>
      </c>
      <c r="N291" s="18">
        <v>1.18512</v>
      </c>
      <c r="P291" s="19">
        <v>33755</v>
      </c>
      <c r="Q291">
        <v>55.7</v>
      </c>
      <c r="R291">
        <f t="shared" si="4"/>
        <v>5.8935361216730063E-2</v>
      </c>
      <c r="T291" s="7">
        <v>33359</v>
      </c>
      <c r="U291" s="6">
        <v>-200</v>
      </c>
      <c r="W291" s="19">
        <v>32021</v>
      </c>
      <c r="X291">
        <v>3.1010441389524552E-13</v>
      </c>
      <c r="Z291" s="19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7">
        <v>25993</v>
      </c>
      <c r="AG291" s="6">
        <v>0.25063000000000002</v>
      </c>
      <c r="AI291" s="8"/>
    </row>
    <row r="292" spans="1:35" ht="14.4">
      <c r="A292" s="7">
        <v>31472</v>
      </c>
      <c r="B292" s="2">
        <v>-0.67</v>
      </c>
      <c r="C292" s="7">
        <v>31472</v>
      </c>
      <c r="D292" s="2">
        <v>0.24</v>
      </c>
      <c r="E292" s="38">
        <v>1</v>
      </c>
      <c r="F292" s="38"/>
      <c r="G292" s="7">
        <v>26024</v>
      </c>
      <c r="H292" s="6">
        <v>0.25</v>
      </c>
      <c r="J292" s="7">
        <v>34790</v>
      </c>
      <c r="K292" s="6">
        <v>5.9513100000000003</v>
      </c>
      <c r="M292" s="17">
        <v>30407</v>
      </c>
      <c r="N292" s="18">
        <v>1.0713600000000001</v>
      </c>
      <c r="P292" s="19">
        <v>33785</v>
      </c>
      <c r="Q292">
        <v>53.6</v>
      </c>
      <c r="R292">
        <f t="shared" si="4"/>
        <v>-3.770197486535011E-2</v>
      </c>
      <c r="T292" s="7">
        <v>33390</v>
      </c>
      <c r="U292" s="6">
        <v>-250</v>
      </c>
      <c r="W292" s="19">
        <v>32051</v>
      </c>
      <c r="X292">
        <v>2.7023603964503029E-13</v>
      </c>
      <c r="Z292" s="19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7">
        <v>26024</v>
      </c>
      <c r="AG292" s="6">
        <v>0.25</v>
      </c>
      <c r="AI292" s="8"/>
    </row>
    <row r="293" spans="1:35" ht="14.4">
      <c r="A293" s="7">
        <v>31503</v>
      </c>
      <c r="B293" s="2">
        <v>0.33</v>
      </c>
      <c r="C293" s="7">
        <v>31503</v>
      </c>
      <c r="D293" s="2">
        <v>0.25</v>
      </c>
      <c r="E293" s="38">
        <v>0.88</v>
      </c>
      <c r="F293" s="38"/>
      <c r="G293" s="7">
        <v>26054</v>
      </c>
      <c r="H293" s="6">
        <v>0.49875000000000003</v>
      </c>
      <c r="J293" s="7">
        <v>34820</v>
      </c>
      <c r="K293" s="6">
        <v>9.0268999999999995</v>
      </c>
      <c r="M293" s="17">
        <v>30437</v>
      </c>
      <c r="N293" s="18">
        <v>0.87585000000000002</v>
      </c>
      <c r="P293" s="19">
        <v>33816</v>
      </c>
      <c r="Q293">
        <v>53.9</v>
      </c>
      <c r="R293">
        <f t="shared" si="4"/>
        <v>5.5970149253730811E-3</v>
      </c>
      <c r="T293" s="7">
        <v>33420</v>
      </c>
      <c r="U293" s="6">
        <v>400</v>
      </c>
      <c r="W293" s="19">
        <v>32082</v>
      </c>
      <c r="X293">
        <v>3.7542586867288801E-13</v>
      </c>
      <c r="Z293" s="19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7">
        <v>26054</v>
      </c>
      <c r="AG293" s="6">
        <v>0.49875000000000003</v>
      </c>
      <c r="AI293" s="8"/>
    </row>
    <row r="294" spans="1:35" ht="14.4">
      <c r="A294" s="7">
        <v>31533</v>
      </c>
      <c r="B294" s="2">
        <v>1.21</v>
      </c>
      <c r="C294" s="7">
        <v>31533</v>
      </c>
      <c r="D294" s="2">
        <v>0.84</v>
      </c>
      <c r="E294" s="38">
        <v>-1.58</v>
      </c>
      <c r="F294" s="38"/>
      <c r="G294" s="7">
        <v>26085</v>
      </c>
      <c r="H294" s="6">
        <v>0.49628</v>
      </c>
      <c r="J294" s="7">
        <v>34851</v>
      </c>
      <c r="K294" s="6">
        <v>-6.1127700000000003</v>
      </c>
      <c r="M294" s="17">
        <v>30468</v>
      </c>
      <c r="N294" s="18">
        <v>1.34022</v>
      </c>
      <c r="P294" s="19">
        <v>33847</v>
      </c>
      <c r="Q294">
        <v>53.4</v>
      </c>
      <c r="R294">
        <f t="shared" si="4"/>
        <v>-9.2764378478664197E-3</v>
      </c>
      <c r="T294" s="7">
        <v>33451</v>
      </c>
      <c r="U294" s="6">
        <v>-326.66667000000001</v>
      </c>
      <c r="W294" s="19">
        <v>32112</v>
      </c>
      <c r="X294">
        <v>2.1230073896345551E-13</v>
      </c>
      <c r="Z294" s="19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7">
        <v>26085</v>
      </c>
      <c r="AG294" s="6">
        <v>0.49628</v>
      </c>
      <c r="AI294" s="8"/>
    </row>
    <row r="295" spans="1:35" ht="14.4">
      <c r="A295" s="7">
        <v>31564</v>
      </c>
      <c r="B295" s="2">
        <v>-0.37</v>
      </c>
      <c r="C295" s="7">
        <v>31564</v>
      </c>
      <c r="D295" s="2">
        <v>0.85</v>
      </c>
      <c r="E295" s="38">
        <v>1.36</v>
      </c>
      <c r="F295" s="38"/>
      <c r="G295" s="7">
        <v>26115</v>
      </c>
      <c r="H295" s="6">
        <v>0.24690999999999999</v>
      </c>
      <c r="J295" s="7">
        <v>34881</v>
      </c>
      <c r="K295" s="6">
        <v>0.50114999999999998</v>
      </c>
      <c r="M295" s="17">
        <v>30498</v>
      </c>
      <c r="N295" s="18">
        <v>1.2478</v>
      </c>
      <c r="P295" s="19">
        <v>33877</v>
      </c>
      <c r="Q295">
        <v>49.7</v>
      </c>
      <c r="R295">
        <f t="shared" si="4"/>
        <v>-6.9288389513108534E-2</v>
      </c>
      <c r="T295" s="7">
        <v>33482</v>
      </c>
      <c r="U295" s="6">
        <v>-179.41175999999999</v>
      </c>
      <c r="W295" s="19">
        <v>32143</v>
      </c>
      <c r="X295">
        <v>7.4858901907746357E-14</v>
      </c>
      <c r="Z295" s="19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7">
        <v>26115</v>
      </c>
      <c r="AG295" s="6">
        <v>0.24690999999999999</v>
      </c>
      <c r="AI295" s="8"/>
    </row>
    <row r="296" spans="1:35" ht="14.4">
      <c r="A296" s="7">
        <v>31594</v>
      </c>
      <c r="B296" s="2">
        <v>0.99</v>
      </c>
      <c r="C296" s="7">
        <v>31594</v>
      </c>
      <c r="D296" s="2">
        <v>0.74</v>
      </c>
      <c r="E296" s="38">
        <v>0.19</v>
      </c>
      <c r="F296" s="38"/>
      <c r="G296" s="7">
        <v>26146</v>
      </c>
      <c r="H296" s="6">
        <v>0.24631</v>
      </c>
      <c r="J296" s="7">
        <v>34912</v>
      </c>
      <c r="K296" s="6">
        <v>4.3663499999999997</v>
      </c>
      <c r="M296" s="17">
        <v>30529</v>
      </c>
      <c r="N296" s="18">
        <v>0.69432000000000005</v>
      </c>
      <c r="P296" s="19">
        <v>33908</v>
      </c>
      <c r="Q296">
        <v>50.3</v>
      </c>
      <c r="R296">
        <f t="shared" si="4"/>
        <v>1.207243460764576E-2</v>
      </c>
      <c r="T296" s="7">
        <v>33512</v>
      </c>
      <c r="U296" s="6">
        <v>-240.74073999999999</v>
      </c>
      <c r="W296" s="19">
        <v>32174</v>
      </c>
      <c r="X296">
        <v>1.4697966836395869E-13</v>
      </c>
      <c r="Z296" s="19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7">
        <v>26146</v>
      </c>
      <c r="AG296" s="6">
        <v>0.24631</v>
      </c>
      <c r="AI296" s="8"/>
    </row>
    <row r="297" spans="1:35" ht="14.4">
      <c r="A297" s="7">
        <v>31625</v>
      </c>
      <c r="B297" s="2">
        <v>1.18</v>
      </c>
      <c r="C297" s="7">
        <v>31625</v>
      </c>
      <c r="D297" s="2">
        <v>0.99</v>
      </c>
      <c r="E297" s="38">
        <v>-0.63</v>
      </c>
      <c r="F297" s="38"/>
      <c r="G297" s="7">
        <v>26177</v>
      </c>
      <c r="H297" s="6">
        <v>0.2457</v>
      </c>
      <c r="J297" s="7">
        <v>34943</v>
      </c>
      <c r="K297" s="6">
        <v>-2.0731000000000002</v>
      </c>
      <c r="M297" s="17">
        <v>30560</v>
      </c>
      <c r="N297" s="18">
        <v>0.62488999999999995</v>
      </c>
      <c r="P297" s="19">
        <v>33938</v>
      </c>
      <c r="Q297">
        <v>53.6</v>
      </c>
      <c r="R297">
        <f t="shared" si="4"/>
        <v>6.5606361829025933E-2</v>
      </c>
      <c r="T297" s="7">
        <v>33543</v>
      </c>
      <c r="U297" s="6">
        <v>0</v>
      </c>
      <c r="W297" s="19">
        <v>32203</v>
      </c>
      <c r="X297">
        <v>4.1921364358909719E-14</v>
      </c>
      <c r="Z297" s="19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7">
        <v>26177</v>
      </c>
      <c r="AG297" s="6">
        <v>0.2457</v>
      </c>
      <c r="AI297" s="8"/>
    </row>
    <row r="298" spans="1:35" ht="14.4">
      <c r="A298" s="7">
        <v>31656</v>
      </c>
      <c r="B298" s="2">
        <v>0.55000000000000004</v>
      </c>
      <c r="C298" s="7">
        <v>31656</v>
      </c>
      <c r="D298" s="2">
        <v>1.53</v>
      </c>
      <c r="E298" s="38">
        <v>0.86</v>
      </c>
      <c r="F298" s="38"/>
      <c r="G298" s="7">
        <v>26207</v>
      </c>
      <c r="H298" s="6">
        <v>0.24510000000000001</v>
      </c>
      <c r="J298" s="7">
        <v>34973</v>
      </c>
      <c r="K298" s="6">
        <v>1.7862499999999999</v>
      </c>
      <c r="M298" s="17">
        <v>30590</v>
      </c>
      <c r="N298" s="18">
        <v>0.97219999999999995</v>
      </c>
      <c r="P298" s="19">
        <v>33969</v>
      </c>
      <c r="Q298">
        <v>54.2</v>
      </c>
      <c r="R298">
        <f t="shared" si="4"/>
        <v>1.1194029850746294E-2</v>
      </c>
      <c r="T298" s="7">
        <v>33573</v>
      </c>
      <c r="U298" s="6">
        <v>110.52632</v>
      </c>
      <c r="W298" s="19">
        <v>32234</v>
      </c>
      <c r="X298">
        <v>8.774862549882354E-14</v>
      </c>
      <c r="Z298" s="19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7">
        <v>26207</v>
      </c>
      <c r="AG298" s="6">
        <v>0.24510000000000001</v>
      </c>
      <c r="AI298" s="8"/>
    </row>
    <row r="299" spans="1:35" ht="14.4">
      <c r="A299" s="7">
        <v>31686</v>
      </c>
      <c r="B299" s="2">
        <v>1.41</v>
      </c>
      <c r="C299" s="7">
        <v>31686</v>
      </c>
      <c r="D299" s="2">
        <v>1.56</v>
      </c>
      <c r="E299" s="38">
        <v>-0.28999999999999998</v>
      </c>
      <c r="F299" s="38"/>
      <c r="G299" s="7">
        <v>26238</v>
      </c>
      <c r="H299" s="6">
        <v>0.2445</v>
      </c>
      <c r="J299" s="7">
        <v>35004</v>
      </c>
      <c r="K299" s="6">
        <v>6.7483899999999997</v>
      </c>
      <c r="M299" s="17">
        <v>30621</v>
      </c>
      <c r="N299" s="18">
        <v>0.36902000000000001</v>
      </c>
      <c r="P299" s="19">
        <v>34000</v>
      </c>
      <c r="Q299">
        <v>55.8</v>
      </c>
      <c r="R299">
        <f t="shared" si="4"/>
        <v>2.9520295202951925E-2</v>
      </c>
      <c r="T299" s="7">
        <v>33604</v>
      </c>
      <c r="U299" s="6">
        <v>-91.25</v>
      </c>
      <c r="W299" s="19">
        <v>32264</v>
      </c>
      <c r="X299">
        <v>1.375261653883124E-13</v>
      </c>
      <c r="Z299" s="19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7">
        <v>26238</v>
      </c>
      <c r="AG299" s="6">
        <v>0.2445</v>
      </c>
      <c r="AI299" s="8"/>
    </row>
    <row r="300" spans="1:35" ht="14.4">
      <c r="A300" s="7">
        <v>31717</v>
      </c>
      <c r="B300" s="2">
        <v>1.1200000000000001</v>
      </c>
      <c r="C300" s="7">
        <v>31717</v>
      </c>
      <c r="D300" s="2">
        <v>1.1599999999999999</v>
      </c>
      <c r="E300" s="38">
        <v>-8.24</v>
      </c>
      <c r="F300" s="38"/>
      <c r="G300" s="7">
        <v>26268</v>
      </c>
      <c r="H300" s="6">
        <v>0.24390000000000001</v>
      </c>
      <c r="J300" s="7">
        <v>35034</v>
      </c>
      <c r="K300" s="6">
        <v>-2.24268</v>
      </c>
      <c r="M300" s="17">
        <v>30651</v>
      </c>
      <c r="N300" s="18">
        <v>1.1536999999999999</v>
      </c>
      <c r="P300" s="19">
        <v>34028</v>
      </c>
      <c r="Q300">
        <v>55.2</v>
      </c>
      <c r="R300">
        <f t="shared" si="4"/>
        <v>-1.0752688172042909E-2</v>
      </c>
      <c r="T300" s="7">
        <v>33635</v>
      </c>
      <c r="U300" s="6">
        <v>-242.85713999999999</v>
      </c>
      <c r="W300" s="19">
        <v>32295</v>
      </c>
      <c r="X300">
        <v>2.762300755669156E-13</v>
      </c>
      <c r="Z300" s="19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7">
        <v>26268</v>
      </c>
      <c r="AG300" s="6">
        <v>0.24390000000000001</v>
      </c>
      <c r="AI300" s="8"/>
    </row>
    <row r="301" spans="1:35" ht="14.4">
      <c r="A301" s="7">
        <v>31747</v>
      </c>
      <c r="B301" s="2">
        <v>-7.12</v>
      </c>
      <c r="C301" s="7">
        <v>31747</v>
      </c>
      <c r="D301" s="2">
        <v>-0.11</v>
      </c>
      <c r="E301" s="38">
        <v>8.02</v>
      </c>
      <c r="F301" s="38"/>
      <c r="G301" s="7">
        <v>26299</v>
      </c>
      <c r="H301" s="6">
        <v>0.24331</v>
      </c>
      <c r="J301" s="7">
        <v>35065</v>
      </c>
      <c r="K301" s="6">
        <v>7.2683999999999997</v>
      </c>
      <c r="M301" s="17">
        <v>30682</v>
      </c>
      <c r="N301" s="18">
        <v>1.0778700000000001</v>
      </c>
      <c r="P301" s="19">
        <v>34059</v>
      </c>
      <c r="Q301">
        <v>53.5</v>
      </c>
      <c r="R301">
        <f t="shared" si="4"/>
        <v>-3.0797101449275412E-2</v>
      </c>
      <c r="T301" s="7">
        <v>33664</v>
      </c>
      <c r="U301" s="6">
        <v>320</v>
      </c>
      <c r="W301" s="19">
        <v>32325</v>
      </c>
      <c r="X301">
        <v>9.7090160521322026E-14</v>
      </c>
      <c r="Z301" s="19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7">
        <v>26299</v>
      </c>
      <c r="AG301" s="6">
        <v>0.24331</v>
      </c>
      <c r="AI301" s="8"/>
    </row>
    <row r="302" spans="1:35" ht="14.4">
      <c r="A302" s="7">
        <v>31778</v>
      </c>
      <c r="B302" s="2">
        <v>0.9</v>
      </c>
      <c r="C302" s="7">
        <v>31778</v>
      </c>
      <c r="D302" s="2">
        <v>0.89</v>
      </c>
      <c r="E302" s="38">
        <v>0.27</v>
      </c>
      <c r="F302" s="38"/>
      <c r="G302" s="7">
        <v>26330</v>
      </c>
      <c r="H302" s="6">
        <v>0.48543999999999998</v>
      </c>
      <c r="J302" s="7">
        <v>35096</v>
      </c>
      <c r="K302" s="6">
        <v>3.2374100000000001</v>
      </c>
      <c r="M302" s="17">
        <v>30713</v>
      </c>
      <c r="N302" s="18">
        <v>-0.65719000000000005</v>
      </c>
      <c r="P302" s="19">
        <v>34089</v>
      </c>
      <c r="Q302">
        <v>50.2</v>
      </c>
      <c r="R302">
        <f t="shared" si="4"/>
        <v>-6.1682242990654154E-2</v>
      </c>
      <c r="T302" s="7">
        <v>33695</v>
      </c>
      <c r="U302" s="6">
        <v>-45.238100000000003</v>
      </c>
      <c r="W302" s="19">
        <v>32356</v>
      </c>
      <c r="X302">
        <v>1.8571224632609999E-14</v>
      </c>
      <c r="Z302" s="19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7">
        <v>26330</v>
      </c>
      <c r="AG302" s="6">
        <v>0.48543999999999998</v>
      </c>
      <c r="AI302" s="8"/>
    </row>
    <row r="303" spans="1:35" ht="14.4">
      <c r="A303" s="7">
        <v>31809</v>
      </c>
      <c r="B303" s="2">
        <v>1.17</v>
      </c>
      <c r="C303" s="7">
        <v>31809</v>
      </c>
      <c r="D303" s="2">
        <v>1.1299999999999999</v>
      </c>
      <c r="E303" s="38">
        <v>0.11</v>
      </c>
      <c r="F303" s="38"/>
      <c r="G303" s="7">
        <v>26359</v>
      </c>
      <c r="H303" s="6">
        <v>0</v>
      </c>
      <c r="J303" s="7">
        <v>35125</v>
      </c>
      <c r="K303" s="6">
        <v>-13.91574</v>
      </c>
      <c r="M303" s="17">
        <v>30742</v>
      </c>
      <c r="N303" s="18">
        <v>1.16913</v>
      </c>
      <c r="P303" s="19">
        <v>34120</v>
      </c>
      <c r="Q303">
        <v>51.2</v>
      </c>
      <c r="R303">
        <f t="shared" si="4"/>
        <v>1.9920318725099601E-2</v>
      </c>
      <c r="T303" s="7">
        <v>33725</v>
      </c>
      <c r="U303" s="6">
        <v>-126.08696</v>
      </c>
      <c r="W303" s="19">
        <v>32387</v>
      </c>
      <c r="X303">
        <v>3.2561898188238892E-13</v>
      </c>
      <c r="Z303" s="19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7">
        <v>26359</v>
      </c>
      <c r="AG303" s="6">
        <v>0</v>
      </c>
      <c r="AI303" s="8"/>
    </row>
    <row r="304" spans="1:35" ht="14.4">
      <c r="A304" s="7">
        <v>31837</v>
      </c>
      <c r="B304" s="2">
        <v>1.28</v>
      </c>
      <c r="C304" s="7">
        <v>31837</v>
      </c>
      <c r="D304" s="2">
        <v>1.1000000000000001</v>
      </c>
      <c r="E304" s="38">
        <v>-0.7</v>
      </c>
      <c r="F304" s="38"/>
      <c r="G304" s="7">
        <v>26390</v>
      </c>
      <c r="H304" s="6">
        <v>0.24154999999999999</v>
      </c>
      <c r="J304" s="7">
        <v>35156</v>
      </c>
      <c r="K304" s="6">
        <v>-4.3743499999999997</v>
      </c>
      <c r="M304" s="17">
        <v>30773</v>
      </c>
      <c r="N304" s="18">
        <v>1.06514</v>
      </c>
      <c r="P304" s="19">
        <v>34150</v>
      </c>
      <c r="Q304">
        <v>49.6</v>
      </c>
      <c r="R304">
        <f t="shared" si="4"/>
        <v>-3.1250000000000028E-2</v>
      </c>
      <c r="T304" s="7">
        <v>33756</v>
      </c>
      <c r="U304" s="6">
        <v>-183.33332999999999</v>
      </c>
      <c r="W304" s="19">
        <v>32417</v>
      </c>
      <c r="X304">
        <v>5.220039648975523E-14</v>
      </c>
      <c r="Z304" s="19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7">
        <v>26390</v>
      </c>
      <c r="AG304" s="6">
        <v>0.24154999999999999</v>
      </c>
      <c r="AI304" s="8"/>
    </row>
    <row r="305" spans="1:35" ht="14.4">
      <c r="A305" s="7">
        <v>31868</v>
      </c>
      <c r="B305" s="2">
        <v>0.57999999999999996</v>
      </c>
      <c r="C305" s="7">
        <v>31868</v>
      </c>
      <c r="D305" s="2">
        <v>1.57</v>
      </c>
      <c r="E305" s="38">
        <v>1.28</v>
      </c>
      <c r="F305" s="38"/>
      <c r="G305" s="7">
        <v>26420</v>
      </c>
      <c r="H305" s="6">
        <v>0.24096000000000001</v>
      </c>
      <c r="J305" s="7">
        <v>35186</v>
      </c>
      <c r="K305" s="6">
        <v>5.36768</v>
      </c>
      <c r="M305" s="17">
        <v>30803</v>
      </c>
      <c r="N305" s="18">
        <v>0.69176000000000004</v>
      </c>
      <c r="P305" s="19">
        <v>34181</v>
      </c>
      <c r="Q305">
        <v>50.2</v>
      </c>
      <c r="R305">
        <f t="shared" si="4"/>
        <v>1.2096774193548416E-2</v>
      </c>
      <c r="T305" s="7">
        <v>33786</v>
      </c>
      <c r="U305" s="6">
        <v>700</v>
      </c>
      <c r="W305" s="19">
        <v>32448</v>
      </c>
      <c r="X305">
        <v>7.643184863027415E-15</v>
      </c>
      <c r="Z305" s="19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7">
        <v>26420</v>
      </c>
      <c r="AG305" s="6">
        <v>0.24096000000000001</v>
      </c>
      <c r="AI305" s="8"/>
    </row>
    <row r="306" spans="1:35" ht="14.4">
      <c r="A306" s="7">
        <v>31898</v>
      </c>
      <c r="B306" s="2">
        <v>1.86</v>
      </c>
      <c r="C306" s="7">
        <v>31898</v>
      </c>
      <c r="D306" s="2">
        <v>1.79</v>
      </c>
      <c r="E306" s="38">
        <v>-0.04</v>
      </c>
      <c r="F306" s="38"/>
      <c r="G306" s="7">
        <v>26451</v>
      </c>
      <c r="H306" s="6">
        <v>0.24038000000000001</v>
      </c>
      <c r="J306" s="7">
        <v>35217</v>
      </c>
      <c r="K306" s="6">
        <v>-3.9502799999999998</v>
      </c>
      <c r="M306" s="17">
        <v>30834</v>
      </c>
      <c r="N306" s="18">
        <v>0.85270000000000001</v>
      </c>
      <c r="P306" s="19">
        <v>34212</v>
      </c>
      <c r="Q306">
        <v>50.7</v>
      </c>
      <c r="R306">
        <f t="shared" si="4"/>
        <v>9.9601593625498006E-3</v>
      </c>
      <c r="T306" s="7">
        <v>33817</v>
      </c>
      <c r="U306" s="6">
        <v>-250</v>
      </c>
      <c r="W306" s="19">
        <v>32478</v>
      </c>
      <c r="X306">
        <v>1.2540092492937529E-13</v>
      </c>
      <c r="Z306" s="19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7">
        <v>26451</v>
      </c>
      <c r="AG306" s="6">
        <v>0.24038000000000001</v>
      </c>
      <c r="AI306" s="8"/>
    </row>
    <row r="307" spans="1:35" ht="14.4">
      <c r="A307" s="7">
        <v>31929</v>
      </c>
      <c r="B307" s="2">
        <v>1.82</v>
      </c>
      <c r="C307" s="7">
        <v>31929</v>
      </c>
      <c r="D307" s="2">
        <v>1.68</v>
      </c>
      <c r="E307" s="38">
        <v>0.09</v>
      </c>
      <c r="F307" s="38"/>
      <c r="G307" s="7">
        <v>26481</v>
      </c>
      <c r="H307" s="6">
        <v>0.23981</v>
      </c>
      <c r="J307" s="7">
        <v>35247</v>
      </c>
      <c r="K307" s="6">
        <v>1.8771599999999999</v>
      </c>
      <c r="M307" s="17">
        <v>30864</v>
      </c>
      <c r="N307" s="18">
        <v>-4.0070000000000001E-2</v>
      </c>
      <c r="P307" s="19">
        <v>34242</v>
      </c>
      <c r="Q307">
        <v>50.8</v>
      </c>
      <c r="R307">
        <f t="shared" si="4"/>
        <v>1.9723865877710909E-3</v>
      </c>
      <c r="T307" s="7">
        <v>33848</v>
      </c>
      <c r="U307" s="6">
        <v>-113.33333</v>
      </c>
      <c r="W307" s="19">
        <v>32509</v>
      </c>
      <c r="X307">
        <v>1.7019726816425269E-13</v>
      </c>
      <c r="Z307" s="19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7">
        <v>26481</v>
      </c>
      <c r="AG307" s="6">
        <v>0.23981</v>
      </c>
      <c r="AI307" s="8"/>
    </row>
    <row r="308" spans="1:35" ht="14.4">
      <c r="A308" s="7">
        <v>31959</v>
      </c>
      <c r="B308" s="2">
        <v>1.91</v>
      </c>
      <c r="C308" s="7">
        <v>31959</v>
      </c>
      <c r="D308" s="2">
        <v>1.86</v>
      </c>
      <c r="E308" s="38">
        <v>0.14000000000000001</v>
      </c>
      <c r="F308" s="38"/>
      <c r="G308" s="7">
        <v>26512</v>
      </c>
      <c r="H308" s="6">
        <v>0.23923</v>
      </c>
      <c r="J308" s="7">
        <v>35278</v>
      </c>
      <c r="K308" s="6">
        <v>6.0082100000000001</v>
      </c>
      <c r="M308" s="17">
        <v>30895</v>
      </c>
      <c r="N308" s="18">
        <v>0.70552000000000004</v>
      </c>
      <c r="P308" s="19">
        <v>34273</v>
      </c>
      <c r="Q308">
        <v>53.4</v>
      </c>
      <c r="R308">
        <f t="shared" si="4"/>
        <v>5.1181102362204758E-2</v>
      </c>
      <c r="T308" s="7">
        <v>33878</v>
      </c>
      <c r="U308" s="6">
        <v>150</v>
      </c>
      <c r="W308" s="19">
        <v>32540</v>
      </c>
      <c r="X308">
        <v>1.994016052658781E-14</v>
      </c>
      <c r="Z308" s="19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7">
        <v>26512</v>
      </c>
      <c r="AG308" s="6">
        <v>0.23923</v>
      </c>
      <c r="AI308" s="8"/>
    </row>
    <row r="309" spans="1:35" ht="14.4">
      <c r="A309" s="7">
        <v>31990</v>
      </c>
      <c r="B309" s="2">
        <v>2.0499999999999998</v>
      </c>
      <c r="C309" s="7">
        <v>31990</v>
      </c>
      <c r="D309" s="2">
        <v>2.02</v>
      </c>
      <c r="E309" s="38">
        <v>-0.8</v>
      </c>
      <c r="F309" s="38"/>
      <c r="G309" s="7">
        <v>26543</v>
      </c>
      <c r="H309" s="6">
        <v>0.47732999999999998</v>
      </c>
      <c r="J309" s="7">
        <v>35309</v>
      </c>
      <c r="K309" s="6">
        <v>-4.1284099999999997</v>
      </c>
      <c r="M309" s="17">
        <v>30926</v>
      </c>
      <c r="N309" s="18">
        <v>0.85980000000000001</v>
      </c>
      <c r="P309" s="19">
        <v>34303</v>
      </c>
      <c r="Q309">
        <v>53.8</v>
      </c>
      <c r="R309">
        <f t="shared" si="4"/>
        <v>7.4906367041198234E-3</v>
      </c>
      <c r="T309" s="7">
        <v>33909</v>
      </c>
      <c r="U309" s="6">
        <v>-50</v>
      </c>
      <c r="W309" s="19">
        <v>32568</v>
      </c>
      <c r="X309">
        <v>1.190732318299186E-13</v>
      </c>
      <c r="Z309" s="19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7">
        <v>26543</v>
      </c>
      <c r="AG309" s="6">
        <v>0.47732999999999998</v>
      </c>
      <c r="AI309" s="8"/>
    </row>
    <row r="310" spans="1:35" ht="14.4">
      <c r="A310" s="7">
        <v>32021</v>
      </c>
      <c r="B310" s="2">
        <v>1.25</v>
      </c>
      <c r="C310" s="7">
        <v>32021</v>
      </c>
      <c r="D310" s="2">
        <v>2.13</v>
      </c>
      <c r="E310" s="38">
        <v>1.01</v>
      </c>
      <c r="F310" s="38"/>
      <c r="G310" s="7">
        <v>26573</v>
      </c>
      <c r="H310" s="6">
        <v>0.23752999999999999</v>
      </c>
      <c r="J310" s="7">
        <v>35339</v>
      </c>
      <c r="K310" s="6">
        <v>6.3441200000000002</v>
      </c>
      <c r="M310" s="17">
        <v>30956</v>
      </c>
      <c r="N310" s="18">
        <v>-9.8669999999999994E-2</v>
      </c>
      <c r="P310" s="19">
        <v>34334</v>
      </c>
      <c r="Q310">
        <v>55.6</v>
      </c>
      <c r="R310">
        <f t="shared" si="4"/>
        <v>3.345724907063205E-2</v>
      </c>
      <c r="T310" s="7">
        <v>33939</v>
      </c>
      <c r="U310" s="6">
        <v>340</v>
      </c>
      <c r="W310" s="19">
        <v>32599</v>
      </c>
      <c r="X310">
        <v>1.593633131224567E-13</v>
      </c>
      <c r="Z310" s="19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7">
        <v>26573</v>
      </c>
      <c r="AG310" s="6">
        <v>0.23752999999999999</v>
      </c>
      <c r="AI310" s="8"/>
    </row>
    <row r="311" spans="1:35" ht="14.4">
      <c r="A311" s="7">
        <v>32051</v>
      </c>
      <c r="B311" s="2">
        <v>2.2599999999999998</v>
      </c>
      <c r="C311" s="7">
        <v>32051</v>
      </c>
      <c r="D311" s="2">
        <v>2.25</v>
      </c>
      <c r="E311" s="38">
        <v>-0.46</v>
      </c>
      <c r="F311" s="38"/>
      <c r="G311" s="7">
        <v>26604</v>
      </c>
      <c r="H311" s="6">
        <v>0.47393000000000002</v>
      </c>
      <c r="J311" s="7">
        <v>35370</v>
      </c>
      <c r="K311" s="6">
        <v>1.72763</v>
      </c>
      <c r="M311" s="17">
        <v>30987</v>
      </c>
      <c r="N311" s="18">
        <v>1.5841700000000001</v>
      </c>
      <c r="P311" s="19">
        <v>34365</v>
      </c>
      <c r="Q311">
        <v>56</v>
      </c>
      <c r="R311">
        <f t="shared" si="4"/>
        <v>7.1942446043165211E-3</v>
      </c>
      <c r="T311" s="7">
        <v>33970</v>
      </c>
      <c r="U311" s="6">
        <v>-52.272730000000003</v>
      </c>
      <c r="W311" s="19">
        <v>32629</v>
      </c>
      <c r="X311">
        <v>3.9354923025125808E-14</v>
      </c>
      <c r="Z311" s="19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7">
        <v>26604</v>
      </c>
      <c r="AG311" s="6">
        <v>0.47393000000000002</v>
      </c>
      <c r="AI311" s="8"/>
    </row>
    <row r="312" spans="1:35" ht="14.4">
      <c r="A312" s="7">
        <v>32082</v>
      </c>
      <c r="B312" s="2">
        <v>1.8</v>
      </c>
      <c r="C312" s="7">
        <v>32082</v>
      </c>
      <c r="D312" s="2">
        <v>2.19</v>
      </c>
      <c r="E312" s="38">
        <v>0.14000000000000001</v>
      </c>
      <c r="F312" s="38"/>
      <c r="G312" s="7">
        <v>26634</v>
      </c>
      <c r="H312" s="6">
        <v>0.23585</v>
      </c>
      <c r="J312" s="7">
        <v>35400</v>
      </c>
      <c r="K312" s="6">
        <v>-10.791130000000001</v>
      </c>
      <c r="M312" s="17">
        <v>31017</v>
      </c>
      <c r="N312" s="18">
        <v>0.43556</v>
      </c>
      <c r="P312" s="19">
        <v>34393</v>
      </c>
      <c r="Q312">
        <v>56.5</v>
      </c>
      <c r="R312">
        <f t="shared" si="4"/>
        <v>8.9285714285714281E-3</v>
      </c>
      <c r="T312" s="7">
        <v>34001</v>
      </c>
      <c r="U312" s="6">
        <v>-28.571429999999999</v>
      </c>
      <c r="W312" s="19">
        <v>32660</v>
      </c>
      <c r="X312">
        <v>6.2962907873011845E-14</v>
      </c>
      <c r="Z312" s="19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7">
        <v>26634</v>
      </c>
      <c r="AG312" s="6">
        <v>0.23585</v>
      </c>
      <c r="AI312" s="8"/>
    </row>
    <row r="313" spans="1:35" ht="14.4">
      <c r="A313" s="7">
        <v>32112</v>
      </c>
      <c r="B313" s="2">
        <v>1.94</v>
      </c>
      <c r="C313" s="7">
        <v>32112</v>
      </c>
      <c r="D313" s="2">
        <v>2.2200000000000002</v>
      </c>
      <c r="E313" s="38">
        <v>-0.47</v>
      </c>
      <c r="F313" s="38"/>
      <c r="G313" s="7">
        <v>26665</v>
      </c>
      <c r="H313" s="6">
        <v>0.47059000000000001</v>
      </c>
      <c r="J313" s="7">
        <v>35431</v>
      </c>
      <c r="K313" s="6">
        <v>-7.2580000000000006E-2</v>
      </c>
      <c r="M313" s="17">
        <v>31048</v>
      </c>
      <c r="N313" s="18">
        <v>1.4016900000000001</v>
      </c>
      <c r="P313" s="19">
        <v>34424</v>
      </c>
      <c r="Q313">
        <v>56.9</v>
      </c>
      <c r="R313">
        <f t="shared" si="4"/>
        <v>7.0796460176990898E-3</v>
      </c>
      <c r="T313" s="7">
        <v>34029</v>
      </c>
      <c r="U313" s="6">
        <v>-413.33332999999999</v>
      </c>
      <c r="W313" s="19">
        <v>32690</v>
      </c>
      <c r="X313">
        <v>9.8091201969584944E-14</v>
      </c>
      <c r="Z313" s="19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7">
        <v>26665</v>
      </c>
      <c r="AG313" s="6">
        <v>0.47059000000000001</v>
      </c>
      <c r="AI313" s="8"/>
    </row>
    <row r="314" spans="1:35" ht="14.4">
      <c r="A314" s="7">
        <v>32143</v>
      </c>
      <c r="B314" s="2">
        <v>1.47</v>
      </c>
      <c r="C314" s="7">
        <v>32143</v>
      </c>
      <c r="D314" s="2">
        <v>1.81</v>
      </c>
      <c r="E314" s="38">
        <v>0.02</v>
      </c>
      <c r="F314" s="38"/>
      <c r="G314" s="7">
        <v>26696</v>
      </c>
      <c r="H314" s="6">
        <v>0.70257999999999998</v>
      </c>
      <c r="J314" s="7">
        <v>35462</v>
      </c>
      <c r="K314" s="6">
        <v>4.8661300000000001</v>
      </c>
      <c r="M314" s="17">
        <v>31079</v>
      </c>
      <c r="N314" s="18">
        <v>0.84008000000000005</v>
      </c>
      <c r="P314" s="19">
        <v>34454</v>
      </c>
      <c r="Q314">
        <v>57.4</v>
      </c>
      <c r="R314">
        <f t="shared" si="4"/>
        <v>8.7873462214411256E-3</v>
      </c>
      <c r="T314" s="7">
        <v>34060</v>
      </c>
      <c r="U314" s="6">
        <v>-153.19148999999999</v>
      </c>
      <c r="W314" s="19">
        <v>32721</v>
      </c>
      <c r="X314">
        <v>8.6938389070188791E-14</v>
      </c>
      <c r="Z314" s="19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7">
        <v>26696</v>
      </c>
      <c r="AG314" s="6">
        <v>0.70257999999999998</v>
      </c>
      <c r="AI314" s="8"/>
    </row>
    <row r="315" spans="1:35" ht="14.4">
      <c r="A315" s="7">
        <v>32174</v>
      </c>
      <c r="B315" s="2">
        <v>1.49</v>
      </c>
      <c r="C315" s="7">
        <v>32174</v>
      </c>
      <c r="D315" s="2">
        <v>1.64</v>
      </c>
      <c r="E315" s="38">
        <v>0.25</v>
      </c>
      <c r="F315" s="38"/>
      <c r="G315" s="7">
        <v>26724</v>
      </c>
      <c r="H315" s="6">
        <v>0.93023</v>
      </c>
      <c r="J315" s="7">
        <v>35490</v>
      </c>
      <c r="K315" s="6">
        <v>-7.18025</v>
      </c>
      <c r="M315" s="17">
        <v>31107</v>
      </c>
      <c r="N315" s="18">
        <v>0.29158000000000001</v>
      </c>
      <c r="P315" s="19">
        <v>34485</v>
      </c>
      <c r="Q315">
        <v>58.2</v>
      </c>
      <c r="R315">
        <f t="shared" si="4"/>
        <v>1.3937282229965231E-2</v>
      </c>
      <c r="T315" s="7">
        <v>34090</v>
      </c>
      <c r="U315" s="6">
        <v>-144</v>
      </c>
      <c r="W315" s="19">
        <v>32752</v>
      </c>
      <c r="X315">
        <v>1.375843368050624E-13</v>
      </c>
      <c r="Z315" s="19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7">
        <v>26724</v>
      </c>
      <c r="AG315" s="6">
        <v>0.93023</v>
      </c>
      <c r="AI315" s="8"/>
    </row>
    <row r="316" spans="1:35" ht="14.4">
      <c r="A316" s="7">
        <v>32203</v>
      </c>
      <c r="B316" s="2">
        <v>1.74</v>
      </c>
      <c r="C316" s="7">
        <v>32203</v>
      </c>
      <c r="D316" s="2">
        <v>1.79</v>
      </c>
      <c r="E316" s="38">
        <v>0.15</v>
      </c>
      <c r="F316" s="38"/>
      <c r="G316" s="7">
        <v>26755</v>
      </c>
      <c r="H316" s="6">
        <v>0.69123999999999997</v>
      </c>
      <c r="J316" s="7">
        <v>35521</v>
      </c>
      <c r="K316" s="6">
        <v>-8.1948600000000003</v>
      </c>
      <c r="M316" s="17">
        <v>31138</v>
      </c>
      <c r="N316" s="18">
        <v>0.41532999999999998</v>
      </c>
      <c r="P316" s="19">
        <v>34515</v>
      </c>
      <c r="Q316">
        <v>58.8</v>
      </c>
      <c r="R316">
        <f t="shared" si="4"/>
        <v>1.0309278350515367E-2</v>
      </c>
      <c r="T316" s="7">
        <v>34121</v>
      </c>
      <c r="U316" s="6">
        <v>-127.27273</v>
      </c>
      <c r="W316" s="19">
        <v>32782</v>
      </c>
      <c r="X316">
        <v>2.9096594760246539E-14</v>
      </c>
      <c r="Z316" s="19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7">
        <v>26755</v>
      </c>
      <c r="AG316" s="6">
        <v>0.69123999999999997</v>
      </c>
      <c r="AI316" s="8"/>
    </row>
    <row r="317" spans="1:35" ht="14.4">
      <c r="A317" s="7">
        <v>32234</v>
      </c>
      <c r="B317" s="2">
        <v>1.89</v>
      </c>
      <c r="C317" s="7">
        <v>32234</v>
      </c>
      <c r="D317" s="2">
        <v>1.82</v>
      </c>
      <c r="E317" s="38">
        <v>-0.17</v>
      </c>
      <c r="F317" s="38"/>
      <c r="G317" s="7">
        <v>26785</v>
      </c>
      <c r="H317" s="6">
        <v>0.45767000000000002</v>
      </c>
      <c r="J317" s="7">
        <v>35551</v>
      </c>
      <c r="K317" s="6">
        <v>-1.4489099999999999</v>
      </c>
      <c r="M317" s="17">
        <v>31168</v>
      </c>
      <c r="N317" s="18">
        <v>1.38748</v>
      </c>
      <c r="P317" s="19">
        <v>34546</v>
      </c>
      <c r="Q317">
        <v>58.5</v>
      </c>
      <c r="R317">
        <f t="shared" si="4"/>
        <v>-5.1020408163264825E-3</v>
      </c>
      <c r="T317" s="7">
        <v>34151</v>
      </c>
      <c r="U317" s="6">
        <v>-166.66667000000001</v>
      </c>
      <c r="W317" s="19">
        <v>32813</v>
      </c>
      <c r="X317">
        <v>4.6897384198936261E-14</v>
      </c>
      <c r="Z317" s="19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7">
        <v>26785</v>
      </c>
      <c r="AG317" s="6">
        <v>0.45767000000000002</v>
      </c>
      <c r="AI317" s="8"/>
    </row>
    <row r="318" spans="1:35" ht="14.4">
      <c r="A318" s="7">
        <v>32264</v>
      </c>
      <c r="B318" s="2">
        <v>1.72</v>
      </c>
      <c r="C318" s="7">
        <v>32264</v>
      </c>
      <c r="D318" s="2">
        <v>2.04</v>
      </c>
      <c r="E318" s="38">
        <v>-1.17</v>
      </c>
      <c r="F318" s="38"/>
      <c r="G318" s="7">
        <v>26816</v>
      </c>
      <c r="H318" s="6">
        <v>0.68337000000000003</v>
      </c>
      <c r="J318" s="7">
        <v>35582</v>
      </c>
      <c r="K318" s="6">
        <v>1.67639</v>
      </c>
      <c r="M318" s="17">
        <v>31199</v>
      </c>
      <c r="N318" s="18">
        <v>-0.25961000000000001</v>
      </c>
      <c r="P318" s="19">
        <v>34577</v>
      </c>
      <c r="Q318">
        <v>58</v>
      </c>
      <c r="R318">
        <f t="shared" si="4"/>
        <v>-8.5470085470085479E-3</v>
      </c>
      <c r="T318" s="7">
        <v>34182</v>
      </c>
      <c r="U318" s="6">
        <v>50</v>
      </c>
      <c r="W318" s="19">
        <v>32843</v>
      </c>
      <c r="X318">
        <v>1.9200715174164779E-13</v>
      </c>
      <c r="Z318" s="19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7">
        <v>26816</v>
      </c>
      <c r="AG318" s="6">
        <v>0.68337000000000003</v>
      </c>
      <c r="AI318" s="8"/>
    </row>
    <row r="319" spans="1:35" ht="14.4">
      <c r="A319" s="7">
        <v>32295</v>
      </c>
      <c r="B319" s="2">
        <v>0.55000000000000004</v>
      </c>
      <c r="C319" s="7">
        <v>32295</v>
      </c>
      <c r="D319" s="2">
        <v>1.39</v>
      </c>
      <c r="E319" s="38">
        <v>0.73</v>
      </c>
      <c r="F319" s="38"/>
      <c r="G319" s="7">
        <v>26846</v>
      </c>
      <c r="H319" s="6">
        <v>0</v>
      </c>
      <c r="J319" s="7">
        <v>35612</v>
      </c>
      <c r="K319" s="6">
        <v>3.33806</v>
      </c>
      <c r="M319" s="17">
        <v>31229</v>
      </c>
      <c r="N319" s="18">
        <v>0.97790999999999995</v>
      </c>
      <c r="P319" s="19">
        <v>34607</v>
      </c>
      <c r="Q319">
        <v>59</v>
      </c>
      <c r="R319">
        <f t="shared" si="4"/>
        <v>1.7241379310344827E-2</v>
      </c>
      <c r="T319" s="7">
        <v>34213</v>
      </c>
      <c r="U319" s="6">
        <v>-1366.6666700000001</v>
      </c>
      <c r="W319" s="19">
        <v>32874</v>
      </c>
      <c r="X319">
        <v>1.509454513607268E-13</v>
      </c>
      <c r="Z319" s="19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7">
        <v>26846</v>
      </c>
      <c r="AG319" s="6">
        <v>0</v>
      </c>
      <c r="AI319" s="8"/>
    </row>
    <row r="320" spans="1:35" ht="14.4">
      <c r="A320" s="7">
        <v>32325</v>
      </c>
      <c r="B320" s="2">
        <v>1.28</v>
      </c>
      <c r="C320" s="7">
        <v>32325</v>
      </c>
      <c r="D320" s="2">
        <v>1.31</v>
      </c>
      <c r="E320" s="38">
        <v>-0.17</v>
      </c>
      <c r="F320" s="38"/>
      <c r="G320" s="7">
        <v>26877</v>
      </c>
      <c r="H320" s="6">
        <v>1.8099499999999999</v>
      </c>
      <c r="J320" s="7">
        <v>35643</v>
      </c>
      <c r="K320" s="6">
        <v>-2.3804099999999999</v>
      </c>
      <c r="M320" s="17">
        <v>31260</v>
      </c>
      <c r="N320" s="18">
        <v>1.3403499999999999</v>
      </c>
      <c r="P320" s="19">
        <v>34638</v>
      </c>
      <c r="Q320">
        <v>59.4</v>
      </c>
      <c r="R320">
        <f t="shared" si="4"/>
        <v>6.7796610169491281E-3</v>
      </c>
      <c r="T320" s="7">
        <v>34243</v>
      </c>
      <c r="U320" s="6">
        <v>-7.8947399999999996</v>
      </c>
      <c r="W320" s="19">
        <v>32905</v>
      </c>
      <c r="X320">
        <v>1.7337708855619349E-14</v>
      </c>
      <c r="Z320" s="19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7">
        <v>26877</v>
      </c>
      <c r="AG320" s="6">
        <v>1.8099499999999999</v>
      </c>
      <c r="AI320" s="8"/>
    </row>
    <row r="321" spans="1:35" ht="14.4">
      <c r="A321" s="7">
        <v>32356</v>
      </c>
      <c r="B321" s="2">
        <v>1.1100000000000001</v>
      </c>
      <c r="C321" s="7">
        <v>32356</v>
      </c>
      <c r="D321" s="2">
        <v>1.26</v>
      </c>
      <c r="E321" s="38">
        <v>-0.78</v>
      </c>
      <c r="F321" s="38"/>
      <c r="G321" s="7">
        <v>26908</v>
      </c>
      <c r="H321" s="6">
        <v>0.44444</v>
      </c>
      <c r="J321" s="7">
        <v>35674</v>
      </c>
      <c r="K321" s="6">
        <v>-5.2263700000000002</v>
      </c>
      <c r="M321" s="17">
        <v>31291</v>
      </c>
      <c r="N321" s="18">
        <v>1.5479099999999999</v>
      </c>
      <c r="P321" s="19">
        <v>34668</v>
      </c>
      <c r="Q321">
        <v>59.2</v>
      </c>
      <c r="R321">
        <f t="shared" si="4"/>
        <v>-3.3670033670032953E-3</v>
      </c>
      <c r="T321" s="7">
        <v>34274</v>
      </c>
      <c r="U321" s="6">
        <v>-17.142859999999999</v>
      </c>
      <c r="W321" s="19">
        <v>32933</v>
      </c>
      <c r="X321">
        <v>4.8735186275501762E-14</v>
      </c>
      <c r="Z321" s="19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7">
        <v>26908</v>
      </c>
      <c r="AG321" s="6">
        <v>0.44444</v>
      </c>
      <c r="AI321" s="8"/>
    </row>
    <row r="322" spans="1:35" ht="14.4">
      <c r="A322" s="7">
        <v>32387</v>
      </c>
      <c r="B322" s="2">
        <v>0.33</v>
      </c>
      <c r="C322" s="7">
        <v>32387</v>
      </c>
      <c r="D322" s="2">
        <v>0.78</v>
      </c>
      <c r="E322" s="38">
        <v>-7.0000000000000007E-2</v>
      </c>
      <c r="F322" s="38"/>
      <c r="G322" s="7">
        <v>26938</v>
      </c>
      <c r="H322" s="6">
        <v>0.88495999999999997</v>
      </c>
      <c r="J322" s="7">
        <v>35704</v>
      </c>
      <c r="K322" s="6">
        <v>-17.392160000000001</v>
      </c>
      <c r="M322" s="17">
        <v>31321</v>
      </c>
      <c r="N322" s="18">
        <v>-1.39192</v>
      </c>
      <c r="P322" s="19">
        <v>34699</v>
      </c>
      <c r="Q322">
        <v>56.1</v>
      </c>
      <c r="R322">
        <f t="shared" si="4"/>
        <v>-5.2364864864864885E-2</v>
      </c>
      <c r="T322" s="7">
        <v>34304</v>
      </c>
      <c r="U322" s="6">
        <v>68.965519999999998</v>
      </c>
      <c r="W322" s="19">
        <v>32964</v>
      </c>
      <c r="X322">
        <v>5.265712109608329E-14</v>
      </c>
      <c r="Z322" s="19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7">
        <v>26938</v>
      </c>
      <c r="AG322" s="6">
        <v>0.88495999999999997</v>
      </c>
      <c r="AI322" s="8"/>
    </row>
    <row r="323" spans="1:35" ht="14.4">
      <c r="A323" s="7">
        <v>32417</v>
      </c>
      <c r="B323" s="2">
        <v>0.26</v>
      </c>
      <c r="C323" s="7">
        <v>32417</v>
      </c>
      <c r="D323" s="2">
        <v>0.5</v>
      </c>
      <c r="E323" s="38">
        <v>0.3</v>
      </c>
      <c r="F323" s="38"/>
      <c r="G323" s="7">
        <v>26969</v>
      </c>
      <c r="H323" s="6">
        <v>0.65788999999999997</v>
      </c>
      <c r="J323" s="7">
        <v>35735</v>
      </c>
      <c r="K323" s="6">
        <v>-6.5808200000000001</v>
      </c>
      <c r="M323" s="17">
        <v>31352</v>
      </c>
      <c r="N323" s="18">
        <v>0.55518999999999996</v>
      </c>
      <c r="P323" s="19">
        <v>34730</v>
      </c>
      <c r="Q323">
        <v>57.4</v>
      </c>
      <c r="R323">
        <f t="shared" si="4"/>
        <v>2.3172905525846652E-2</v>
      </c>
      <c r="T323" s="7">
        <v>34335</v>
      </c>
      <c r="U323" s="6">
        <v>-85.714290000000005</v>
      </c>
      <c r="W323" s="19">
        <v>32994</v>
      </c>
      <c r="X323">
        <v>8.8531255841998043E-14</v>
      </c>
      <c r="Z323" s="19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7">
        <v>26969</v>
      </c>
      <c r="AG323" s="6">
        <v>0.65788999999999997</v>
      </c>
      <c r="AI323" s="8"/>
    </row>
    <row r="324" spans="1:35" ht="14.4">
      <c r="A324" s="7">
        <v>32448</v>
      </c>
      <c r="B324" s="2">
        <v>0.56000000000000005</v>
      </c>
      <c r="C324" s="7">
        <v>32448</v>
      </c>
      <c r="D324" s="2">
        <v>0.6</v>
      </c>
      <c r="E324" s="38">
        <v>-0.46</v>
      </c>
      <c r="F324" s="38"/>
      <c r="G324" s="7">
        <v>26999</v>
      </c>
      <c r="H324" s="6">
        <v>0.87146000000000001</v>
      </c>
      <c r="J324" s="7">
        <v>35765</v>
      </c>
      <c r="K324" s="6">
        <v>9.6321399999999997</v>
      </c>
      <c r="M324" s="17">
        <v>31382</v>
      </c>
      <c r="N324" s="18">
        <v>1.45069</v>
      </c>
      <c r="P324" s="19">
        <v>34758</v>
      </c>
      <c r="Q324">
        <v>55.1</v>
      </c>
      <c r="R324">
        <f t="shared" si="4"/>
        <v>-4.0069686411149774E-2</v>
      </c>
      <c r="T324" s="7">
        <v>34366</v>
      </c>
      <c r="U324" s="6">
        <v>200</v>
      </c>
      <c r="W324" s="19">
        <v>33025</v>
      </c>
      <c r="X324">
        <v>7.8314018034226496E-14</v>
      </c>
      <c r="Z324" s="19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7">
        <v>26999</v>
      </c>
      <c r="AG324" s="6">
        <v>0.87146000000000001</v>
      </c>
      <c r="AI324" s="8"/>
    </row>
    <row r="325" spans="1:35" ht="14.4">
      <c r="A325" s="7">
        <v>32478</v>
      </c>
      <c r="B325" s="2">
        <v>0.1</v>
      </c>
      <c r="C325" s="7">
        <v>32478</v>
      </c>
      <c r="D325" s="2">
        <v>0.33</v>
      </c>
      <c r="E325" s="38">
        <v>-0.23</v>
      </c>
      <c r="F325" s="38"/>
      <c r="G325" s="7">
        <v>27030</v>
      </c>
      <c r="H325" s="6">
        <v>1.0799099999999999</v>
      </c>
      <c r="J325" s="7">
        <v>35796</v>
      </c>
      <c r="K325" s="6">
        <v>18.589939999999999</v>
      </c>
      <c r="M325" s="17">
        <v>31413</v>
      </c>
      <c r="N325" s="18">
        <v>0.56201999999999996</v>
      </c>
      <c r="P325" s="19">
        <v>34789</v>
      </c>
      <c r="Q325">
        <v>52.1</v>
      </c>
      <c r="R325">
        <f t="shared" si="4"/>
        <v>-5.4446460980036297E-2</v>
      </c>
      <c r="T325" s="7">
        <v>34394</v>
      </c>
      <c r="U325" s="6">
        <v>357.14285999999998</v>
      </c>
      <c r="W325" s="19">
        <v>33055</v>
      </c>
      <c r="X325">
        <v>2.09321033781037E-14</v>
      </c>
      <c r="Z325" s="19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7">
        <v>27030</v>
      </c>
      <c r="AG325" s="6">
        <v>1.0799099999999999</v>
      </c>
      <c r="AI325" s="8"/>
    </row>
    <row r="326" spans="1:35" ht="14.4">
      <c r="A326" s="7">
        <v>32509</v>
      </c>
      <c r="B326" s="2">
        <v>-0.13</v>
      </c>
      <c r="C326" s="7">
        <v>32509</v>
      </c>
      <c r="D326" s="2">
        <v>-0.06</v>
      </c>
      <c r="E326" s="38">
        <v>-0.42</v>
      </c>
      <c r="F326" s="38"/>
      <c r="G326" s="7">
        <v>27061</v>
      </c>
      <c r="H326" s="6">
        <v>1.0683800000000001</v>
      </c>
      <c r="J326" s="7">
        <v>35827</v>
      </c>
      <c r="K326" s="6">
        <v>7.5468299999999999</v>
      </c>
      <c r="M326" s="17">
        <v>31444</v>
      </c>
      <c r="N326" s="18">
        <v>-0.24407000000000001</v>
      </c>
      <c r="P326" s="19">
        <v>34819</v>
      </c>
      <c r="Q326">
        <v>51.5</v>
      </c>
      <c r="R326">
        <f t="shared" si="4"/>
        <v>-1.151631477927066E-2</v>
      </c>
      <c r="T326" s="7">
        <v>34425</v>
      </c>
      <c r="U326" s="6">
        <v>-72.916669999999996</v>
      </c>
      <c r="W326" s="19">
        <v>33086</v>
      </c>
      <c r="X326">
        <v>2.791213443547909E-14</v>
      </c>
      <c r="Z326" s="19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7">
        <v>27061</v>
      </c>
      <c r="AG326" s="6">
        <v>1.0683800000000001</v>
      </c>
      <c r="AI326" s="8"/>
    </row>
    <row r="327" spans="1:35" ht="14.4">
      <c r="A327" s="7">
        <v>32540</v>
      </c>
      <c r="B327" s="2">
        <v>-0.55000000000000004</v>
      </c>
      <c r="C327" s="7">
        <v>32540</v>
      </c>
      <c r="D327" s="2">
        <v>-0.2</v>
      </c>
      <c r="E327" s="38">
        <v>0.06</v>
      </c>
      <c r="F327" s="38"/>
      <c r="G327" s="7">
        <v>27089</v>
      </c>
      <c r="H327" s="6">
        <v>1.05708</v>
      </c>
      <c r="J327" s="7">
        <v>35855</v>
      </c>
      <c r="K327" s="6">
        <v>-3.7256</v>
      </c>
      <c r="M327" s="17">
        <v>31472</v>
      </c>
      <c r="N327" s="18">
        <v>0.12056</v>
      </c>
      <c r="P327" s="19">
        <v>34850</v>
      </c>
      <c r="Q327">
        <v>46.7</v>
      </c>
      <c r="R327">
        <f t="shared" si="4"/>
        <v>-9.3203883495145579E-2</v>
      </c>
      <c r="T327" s="7">
        <v>34455</v>
      </c>
      <c r="U327" s="6">
        <v>53.846150000000002</v>
      </c>
      <c r="W327" s="19">
        <v>33117</v>
      </c>
      <c r="X327">
        <v>3.8816639785097158E-13</v>
      </c>
      <c r="Z327" s="19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7">
        <v>27089</v>
      </c>
      <c r="AG327" s="6">
        <v>1.05708</v>
      </c>
      <c r="AI327" s="8"/>
    </row>
    <row r="328" spans="1:35" ht="14.4">
      <c r="A328" s="7">
        <v>32568</v>
      </c>
      <c r="B328" s="2">
        <v>-0.49</v>
      </c>
      <c r="C328" s="7">
        <v>32568</v>
      </c>
      <c r="D328" s="2">
        <v>-0.51</v>
      </c>
      <c r="E328" s="38">
        <v>-0.31</v>
      </c>
      <c r="F328" s="38"/>
      <c r="G328" s="7">
        <v>27120</v>
      </c>
      <c r="H328" s="6">
        <v>0.62761999999999996</v>
      </c>
      <c r="J328" s="7">
        <v>35886</v>
      </c>
      <c r="K328" s="6">
        <v>-3.8446400000000001</v>
      </c>
      <c r="M328" s="17">
        <v>31503</v>
      </c>
      <c r="N328" s="18">
        <v>0.41082000000000002</v>
      </c>
      <c r="P328" s="19">
        <v>34880</v>
      </c>
      <c r="Q328">
        <v>45.9</v>
      </c>
      <c r="R328">
        <f t="shared" si="4"/>
        <v>-1.7130620985010798E-2</v>
      </c>
      <c r="T328" s="7">
        <v>34486</v>
      </c>
      <c r="U328" s="6">
        <v>7.5</v>
      </c>
      <c r="W328" s="19">
        <v>33147</v>
      </c>
      <c r="X328">
        <v>4.5612056578151798E-13</v>
      </c>
      <c r="Z328" s="19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7">
        <v>27120</v>
      </c>
      <c r="AG328" s="6">
        <v>0.62761999999999996</v>
      </c>
      <c r="AI328" s="8"/>
    </row>
    <row r="329" spans="1:35" ht="14.4">
      <c r="A329" s="7">
        <v>32599</v>
      </c>
      <c r="B329" s="2">
        <v>-0.8</v>
      </c>
      <c r="C329" s="7">
        <v>32599</v>
      </c>
      <c r="D329" s="2">
        <v>-0.66</v>
      </c>
      <c r="E329" s="38">
        <v>-1.08</v>
      </c>
      <c r="F329" s="38"/>
      <c r="G329" s="7">
        <v>27150</v>
      </c>
      <c r="H329" s="6">
        <v>1.0395000000000001</v>
      </c>
      <c r="J329" s="7">
        <v>35916</v>
      </c>
      <c r="K329" s="6">
        <v>-5.0502200000000004</v>
      </c>
      <c r="M329" s="17">
        <v>31533</v>
      </c>
      <c r="N329" s="18">
        <v>0.78654000000000002</v>
      </c>
      <c r="P329" s="19">
        <v>34911</v>
      </c>
      <c r="Q329">
        <v>50.7</v>
      </c>
      <c r="R329">
        <f t="shared" si="4"/>
        <v>0.10457516339869291</v>
      </c>
      <c r="T329" s="7">
        <v>34516</v>
      </c>
      <c r="U329" s="6">
        <v>-88.37209</v>
      </c>
      <c r="W329" s="19">
        <v>33178</v>
      </c>
      <c r="X329">
        <v>2.031566990029531E-13</v>
      </c>
      <c r="Z329" s="19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7">
        <v>27150</v>
      </c>
      <c r="AG329" s="6">
        <v>1.0395000000000001</v>
      </c>
      <c r="AI329" s="8"/>
    </row>
    <row r="330" spans="1:35" ht="14.4">
      <c r="A330" s="7">
        <v>32629</v>
      </c>
      <c r="B330" s="2">
        <v>-1.88</v>
      </c>
      <c r="C330" s="7">
        <v>32629</v>
      </c>
      <c r="D330" s="2">
        <v>-0.98</v>
      </c>
      <c r="E330" s="38">
        <v>0.35</v>
      </c>
      <c r="F330" s="38"/>
      <c r="G330" s="7">
        <v>27181</v>
      </c>
      <c r="H330" s="6">
        <v>0.82304999999999995</v>
      </c>
      <c r="J330" s="7">
        <v>35947</v>
      </c>
      <c r="K330" s="6">
        <v>-3.6003599999999998</v>
      </c>
      <c r="M330" s="17">
        <v>31564</v>
      </c>
      <c r="N330" s="18">
        <v>0.14698</v>
      </c>
      <c r="P330" s="19">
        <v>34942</v>
      </c>
      <c r="Q330">
        <v>47.1</v>
      </c>
      <c r="R330">
        <f t="shared" si="4"/>
        <v>-7.1005917159763343E-2</v>
      </c>
      <c r="T330" s="7">
        <v>34547</v>
      </c>
      <c r="U330" s="6">
        <v>1500</v>
      </c>
      <c r="W330" s="19">
        <v>33208</v>
      </c>
      <c r="X330">
        <v>2.9574570706333909E-13</v>
      </c>
      <c r="Z330" s="19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7">
        <v>27181</v>
      </c>
      <c r="AG330" s="6">
        <v>0.82304999999999995</v>
      </c>
      <c r="AI330" s="8"/>
    </row>
    <row r="331" spans="1:35" ht="14.4">
      <c r="A331" s="7">
        <v>32660</v>
      </c>
      <c r="B331" s="2">
        <v>-1.53</v>
      </c>
      <c r="C331" s="7">
        <v>32660</v>
      </c>
      <c r="D331" s="2">
        <v>-1.25</v>
      </c>
      <c r="E331" s="38">
        <v>0.41</v>
      </c>
      <c r="F331" s="38"/>
      <c r="G331" s="7">
        <v>27211</v>
      </c>
      <c r="H331" s="6">
        <v>0.61224000000000001</v>
      </c>
      <c r="J331" s="7">
        <v>35977</v>
      </c>
      <c r="K331" s="6">
        <v>-7.0003599999999997</v>
      </c>
      <c r="M331" s="17">
        <v>31594</v>
      </c>
      <c r="N331" s="18">
        <v>0.68140999999999996</v>
      </c>
      <c r="P331" s="19">
        <v>34972</v>
      </c>
      <c r="Q331">
        <v>48.1</v>
      </c>
      <c r="R331">
        <f t="shared" si="4"/>
        <v>2.1231422505307854E-2</v>
      </c>
      <c r="T331" s="7">
        <v>34578</v>
      </c>
      <c r="U331" s="6">
        <v>-86.25</v>
      </c>
      <c r="W331" s="19">
        <v>33239</v>
      </c>
      <c r="X331">
        <v>1.2107707962757919E-13</v>
      </c>
      <c r="Z331" s="19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7">
        <v>27211</v>
      </c>
      <c r="AG331" s="6">
        <v>0.61224000000000001</v>
      </c>
      <c r="AI331" s="8"/>
    </row>
    <row r="332" spans="1:35" ht="14.4">
      <c r="A332" s="7">
        <v>32690</v>
      </c>
      <c r="B332" s="2">
        <v>-1.1200000000000001</v>
      </c>
      <c r="C332" s="7">
        <v>32690</v>
      </c>
      <c r="D332" s="2">
        <v>-1.2</v>
      </c>
      <c r="E332" s="38">
        <v>0.46</v>
      </c>
      <c r="F332" s="38"/>
      <c r="G332" s="7">
        <v>27242</v>
      </c>
      <c r="H332" s="6">
        <v>1.2170399999999999</v>
      </c>
      <c r="J332" s="7">
        <v>36008</v>
      </c>
      <c r="K332" s="6">
        <v>-41.639000000000003</v>
      </c>
      <c r="M332" s="17">
        <v>31625</v>
      </c>
      <c r="N332" s="18">
        <v>0.60392000000000001</v>
      </c>
      <c r="P332" s="19">
        <v>35003</v>
      </c>
      <c r="Q332">
        <v>46.7</v>
      </c>
      <c r="R332">
        <f t="shared" si="4"/>
        <v>-2.9106029106029076E-2</v>
      </c>
      <c r="T332" s="7">
        <v>34608</v>
      </c>
      <c r="U332" s="6">
        <v>463.63636000000002</v>
      </c>
      <c r="W332" s="19">
        <v>33270</v>
      </c>
      <c r="X332">
        <v>3.0237180289448637E-14</v>
      </c>
      <c r="Z332" s="19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7">
        <v>27242</v>
      </c>
      <c r="AG332" s="6">
        <v>1.2170399999999999</v>
      </c>
      <c r="AI332" s="8"/>
    </row>
    <row r="333" spans="1:35" ht="14.4">
      <c r="A333" s="7">
        <v>32721</v>
      </c>
      <c r="B333" s="2">
        <v>-0.66</v>
      </c>
      <c r="C333" s="7">
        <v>32721</v>
      </c>
      <c r="D333" s="2">
        <v>-0.89</v>
      </c>
      <c r="E333" s="38">
        <v>-0.27</v>
      </c>
      <c r="F333" s="38"/>
      <c r="G333" s="7">
        <v>27273</v>
      </c>
      <c r="H333" s="6">
        <v>1.4028099999999999</v>
      </c>
      <c r="J333" s="7">
        <v>36039</v>
      </c>
      <c r="K333" s="6">
        <v>-78.994609999999994</v>
      </c>
      <c r="M333" s="17">
        <v>31656</v>
      </c>
      <c r="N333" s="18">
        <v>2.52536</v>
      </c>
      <c r="P333" s="19">
        <v>35033</v>
      </c>
      <c r="Q333">
        <v>45.9</v>
      </c>
      <c r="R333">
        <f t="shared" si="4"/>
        <v>-1.7130620985010798E-2</v>
      </c>
      <c r="T333" s="7">
        <v>34639</v>
      </c>
      <c r="U333" s="6">
        <v>-17.74194</v>
      </c>
      <c r="W333" s="19">
        <v>33298</v>
      </c>
      <c r="X333">
        <v>1.1287112482818901E-13</v>
      </c>
      <c r="Z333" s="19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7">
        <v>27273</v>
      </c>
      <c r="AG333" s="6">
        <v>1.4028099999999999</v>
      </c>
      <c r="AI333" s="8"/>
    </row>
    <row r="334" spans="1:35" ht="14.4">
      <c r="A334" s="7">
        <v>32752</v>
      </c>
      <c r="B334" s="2">
        <v>-0.93</v>
      </c>
      <c r="C334" s="7">
        <v>32752</v>
      </c>
      <c r="D334" s="2">
        <v>-0.84</v>
      </c>
      <c r="E334" s="38">
        <v>-0.04</v>
      </c>
      <c r="F334" s="38"/>
      <c r="G334" s="7">
        <v>27303</v>
      </c>
      <c r="H334" s="6">
        <v>0.79051000000000005</v>
      </c>
      <c r="J334" s="7">
        <v>36069</v>
      </c>
      <c r="K334" s="6">
        <v>-91.047110000000004</v>
      </c>
      <c r="M334" s="17">
        <v>31686</v>
      </c>
      <c r="N334" s="18">
        <v>-1.30897</v>
      </c>
      <c r="P334" s="19">
        <v>35064</v>
      </c>
      <c r="Q334">
        <v>46.2</v>
      </c>
      <c r="R334">
        <f t="shared" si="4"/>
        <v>6.5359477124183937E-3</v>
      </c>
      <c r="T334" s="7">
        <v>34669</v>
      </c>
      <c r="U334" s="6">
        <v>17.64706</v>
      </c>
      <c r="W334" s="19">
        <v>33329</v>
      </c>
      <c r="X334">
        <v>1.9538174713014551E-13</v>
      </c>
      <c r="Z334" s="19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7">
        <v>27303</v>
      </c>
      <c r="AG334" s="6">
        <v>0.79051000000000005</v>
      </c>
      <c r="AI334" s="8"/>
    </row>
    <row r="335" spans="1:35" ht="14.4">
      <c r="A335" s="7">
        <v>32782</v>
      </c>
      <c r="B335" s="2">
        <v>-0.97</v>
      </c>
      <c r="C335" s="7">
        <v>32782</v>
      </c>
      <c r="D335" s="2">
        <v>-0.83</v>
      </c>
      <c r="E335" s="38">
        <v>0.21</v>
      </c>
      <c r="F335" s="38"/>
      <c r="G335" s="7">
        <v>27334</v>
      </c>
      <c r="H335" s="6">
        <v>0.98038999999999998</v>
      </c>
      <c r="J335" s="7">
        <v>36100</v>
      </c>
      <c r="K335" s="6">
        <v>2064.16084</v>
      </c>
      <c r="M335" s="17">
        <v>31717</v>
      </c>
      <c r="N335" s="18">
        <v>-0.15343000000000001</v>
      </c>
      <c r="P335" s="19">
        <v>35095</v>
      </c>
      <c r="Q335">
        <v>45.5</v>
      </c>
      <c r="R335">
        <f t="shared" si="4"/>
        <v>-1.5151515151515213E-2</v>
      </c>
      <c r="T335" s="7">
        <v>34700</v>
      </c>
      <c r="U335" s="6">
        <v>-80</v>
      </c>
      <c r="W335" s="19">
        <v>33359</v>
      </c>
      <c r="X335">
        <v>1.9064868330494499E-13</v>
      </c>
      <c r="Z335" s="19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7">
        <v>27334</v>
      </c>
      <c r="AG335" s="6">
        <v>0.98038999999999998</v>
      </c>
      <c r="AI335" s="8"/>
    </row>
    <row r="336" spans="1:35" ht="14.4">
      <c r="A336" s="7">
        <v>32813</v>
      </c>
      <c r="B336" s="2">
        <v>-0.76</v>
      </c>
      <c r="C336" s="7">
        <v>32813</v>
      </c>
      <c r="D336" s="2">
        <v>-0.71</v>
      </c>
      <c r="E336" s="38">
        <v>0.72</v>
      </c>
      <c r="F336" s="38"/>
      <c r="G336" s="7">
        <v>27364</v>
      </c>
      <c r="H336" s="6">
        <v>0.77669999999999995</v>
      </c>
      <c r="J336" s="7">
        <v>36130</v>
      </c>
      <c r="K336" s="6">
        <v>58.405360000000002</v>
      </c>
      <c r="M336" s="17">
        <v>31747</v>
      </c>
      <c r="N336" s="18">
        <v>2.34599</v>
      </c>
      <c r="P336" s="19">
        <v>35124</v>
      </c>
      <c r="Q336">
        <v>45.9</v>
      </c>
      <c r="R336">
        <f t="shared" si="4"/>
        <v>8.79120879120876E-3</v>
      </c>
      <c r="T336" s="7">
        <v>34731</v>
      </c>
      <c r="U336" s="6">
        <v>-308.33332999999999</v>
      </c>
      <c r="W336" s="19">
        <v>33390</v>
      </c>
      <c r="X336">
        <v>8.1993040863614609E-14</v>
      </c>
      <c r="Z336" s="19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7">
        <v>27364</v>
      </c>
      <c r="AG336" s="6">
        <v>0.77669999999999995</v>
      </c>
      <c r="AI336" s="8"/>
    </row>
    <row r="337" spans="1:35" ht="14.4">
      <c r="A337" s="7">
        <v>32843</v>
      </c>
      <c r="B337" s="2">
        <v>-0.04</v>
      </c>
      <c r="C337" s="7">
        <v>32843</v>
      </c>
      <c r="D337" s="2">
        <v>-0.69</v>
      </c>
      <c r="E337" s="38">
        <v>0.21</v>
      </c>
      <c r="F337" s="38"/>
      <c r="G337" s="7">
        <v>27395</v>
      </c>
      <c r="H337" s="6">
        <v>0.77071000000000001</v>
      </c>
      <c r="J337" s="7">
        <v>36161</v>
      </c>
      <c r="K337" s="6">
        <v>43.097560000000001</v>
      </c>
      <c r="M337" s="17">
        <v>31778</v>
      </c>
      <c r="N337" s="18">
        <v>-2.05532</v>
      </c>
      <c r="P337" s="19">
        <v>35155</v>
      </c>
      <c r="Q337">
        <v>46.9</v>
      </c>
      <c r="R337">
        <f t="shared" si="4"/>
        <v>2.178649237472767E-2</v>
      </c>
      <c r="T337" s="7">
        <v>34759</v>
      </c>
      <c r="U337" s="6">
        <v>-68</v>
      </c>
      <c r="W337" s="19">
        <v>33420</v>
      </c>
      <c r="X337">
        <v>2.8775528543338252E-13</v>
      </c>
      <c r="Z337" s="19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7">
        <v>27395</v>
      </c>
      <c r="AG337" s="6">
        <v>0.77071000000000001</v>
      </c>
      <c r="AI337" s="8"/>
    </row>
    <row r="338" spans="1:35" ht="14.4">
      <c r="A338" s="7">
        <v>32874</v>
      </c>
      <c r="B338" s="2">
        <v>0.17</v>
      </c>
      <c r="C338" s="7">
        <v>32874</v>
      </c>
      <c r="D338" s="2">
        <v>-0.05</v>
      </c>
      <c r="E338" s="38">
        <v>0.05</v>
      </c>
      <c r="F338" s="38"/>
      <c r="G338" s="7">
        <v>27426</v>
      </c>
      <c r="H338" s="6">
        <v>0.57360999999999995</v>
      </c>
      <c r="J338" s="7">
        <v>36192</v>
      </c>
      <c r="K338" s="6">
        <v>29.98574</v>
      </c>
      <c r="M338" s="17">
        <v>31809</v>
      </c>
      <c r="N338" s="18">
        <v>2.25515</v>
      </c>
      <c r="P338" s="19">
        <v>35185</v>
      </c>
      <c r="Q338">
        <v>49.3</v>
      </c>
      <c r="R338">
        <f t="shared" si="4"/>
        <v>5.1172707889125771E-2</v>
      </c>
      <c r="T338" s="7">
        <v>34790</v>
      </c>
      <c r="U338" s="6">
        <v>587.5</v>
      </c>
      <c r="W338" s="19">
        <v>33451</v>
      </c>
      <c r="X338">
        <v>2.693900432434425E-14</v>
      </c>
      <c r="Z338" s="19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7">
        <v>27426</v>
      </c>
      <c r="AG338" s="6">
        <v>0.57360999999999995</v>
      </c>
      <c r="AI338" s="8"/>
    </row>
    <row r="339" spans="1:35" ht="14.4">
      <c r="A339" s="7">
        <v>32905</v>
      </c>
      <c r="B339" s="2">
        <v>0.22</v>
      </c>
      <c r="C339" s="7">
        <v>32905</v>
      </c>
      <c r="D339" s="2">
        <v>0.23</v>
      </c>
      <c r="E339" s="38">
        <v>0.13</v>
      </c>
      <c r="F339" s="38"/>
      <c r="G339" s="7">
        <v>27454</v>
      </c>
      <c r="H339" s="6">
        <v>0.38023000000000001</v>
      </c>
      <c r="J339" s="7">
        <v>36220</v>
      </c>
      <c r="K339" s="6">
        <v>12.0908</v>
      </c>
      <c r="M339" s="17">
        <v>31837</v>
      </c>
      <c r="N339" s="18">
        <v>0.38645000000000002</v>
      </c>
      <c r="P339" s="19">
        <v>35216</v>
      </c>
      <c r="Q339">
        <v>49.1</v>
      </c>
      <c r="R339">
        <f t="shared" si="4"/>
        <v>-4.0567951318457559E-3</v>
      </c>
      <c r="T339" s="7">
        <v>34820</v>
      </c>
      <c r="U339" s="6">
        <v>-101.81818</v>
      </c>
      <c r="W339" s="19">
        <v>33482</v>
      </c>
      <c r="X339">
        <v>4.6247332930186251E-14</v>
      </c>
      <c r="Z339" s="19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7">
        <v>27454</v>
      </c>
      <c r="AG339" s="6">
        <v>0.38023000000000001</v>
      </c>
      <c r="AI339" s="8"/>
    </row>
    <row r="340" spans="1:35" ht="14.4">
      <c r="A340" s="7">
        <v>32933</v>
      </c>
      <c r="B340" s="2">
        <v>0.35</v>
      </c>
      <c r="C340" s="7">
        <v>32933</v>
      </c>
      <c r="D340" s="2">
        <v>0.31</v>
      </c>
      <c r="E340" s="38">
        <v>0.46</v>
      </c>
      <c r="F340" s="38"/>
      <c r="G340" s="7">
        <v>27485</v>
      </c>
      <c r="H340" s="6">
        <v>0.37879000000000002</v>
      </c>
      <c r="J340" s="7">
        <v>36251</v>
      </c>
      <c r="K340" s="6">
        <v>5.7039400000000002</v>
      </c>
      <c r="M340" s="17">
        <v>31868</v>
      </c>
      <c r="N340" s="18">
        <v>0.84624999999999995</v>
      </c>
      <c r="P340" s="19">
        <v>35246</v>
      </c>
      <c r="Q340">
        <v>53.6</v>
      </c>
      <c r="R340">
        <f t="shared" si="4"/>
        <v>9.1649694501018328E-2</v>
      </c>
      <c r="T340" s="7">
        <v>34851</v>
      </c>
      <c r="U340" s="6">
        <v>2100</v>
      </c>
      <c r="W340" s="19">
        <v>33512</v>
      </c>
      <c r="X340">
        <v>5.4270275533843903E-14</v>
      </c>
      <c r="Z340" s="19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7">
        <v>27485</v>
      </c>
      <c r="AG340" s="6">
        <v>0.37879000000000002</v>
      </c>
      <c r="AI340" s="8"/>
    </row>
    <row r="341" spans="1:35" ht="14.4">
      <c r="A341" s="7">
        <v>32964</v>
      </c>
      <c r="B341" s="2">
        <v>0.81</v>
      </c>
      <c r="C341" s="7">
        <v>32964</v>
      </c>
      <c r="D341" s="2">
        <v>0.51</v>
      </c>
      <c r="E341" s="38">
        <v>-0.44</v>
      </c>
      <c r="F341" s="38"/>
      <c r="G341" s="7">
        <v>27515</v>
      </c>
      <c r="H341" s="6">
        <v>0.18867999999999999</v>
      </c>
      <c r="J341" s="7">
        <v>36281</v>
      </c>
      <c r="K341" s="6">
        <v>-7.4231800000000003</v>
      </c>
      <c r="M341" s="17">
        <v>31898</v>
      </c>
      <c r="N341" s="18">
        <v>0.31591000000000002</v>
      </c>
      <c r="P341" s="19">
        <v>35277</v>
      </c>
      <c r="Q341">
        <v>49.7</v>
      </c>
      <c r="R341">
        <f t="shared" si="4"/>
        <v>-7.276119402985072E-2</v>
      </c>
      <c r="T341" s="7">
        <v>34881</v>
      </c>
      <c r="U341" s="6">
        <v>-363.63636000000002</v>
      </c>
      <c r="W341" s="19">
        <v>33543</v>
      </c>
      <c r="X341">
        <v>3.5756973884332379E-14</v>
      </c>
      <c r="Z341" s="19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7">
        <v>27515</v>
      </c>
      <c r="AG341" s="6">
        <v>0.18867999999999999</v>
      </c>
      <c r="AI341" s="8"/>
    </row>
    <row r="342" spans="1:35" ht="14.4">
      <c r="A342" s="7">
        <v>32994</v>
      </c>
      <c r="B342" s="2">
        <v>0.37</v>
      </c>
      <c r="C342" s="7">
        <v>32994</v>
      </c>
      <c r="D342" s="2">
        <v>0.61</v>
      </c>
      <c r="E342" s="38">
        <v>-0.26</v>
      </c>
      <c r="F342" s="38"/>
      <c r="G342" s="7">
        <v>27546</v>
      </c>
      <c r="H342" s="6">
        <v>0.75329999999999997</v>
      </c>
      <c r="J342" s="7">
        <v>36312</v>
      </c>
      <c r="K342" s="6">
        <v>-18.471309999999999</v>
      </c>
      <c r="M342" s="17">
        <v>31929</v>
      </c>
      <c r="N342" s="18">
        <v>0.80042000000000002</v>
      </c>
      <c r="P342" s="19">
        <v>35308</v>
      </c>
      <c r="Q342">
        <v>51.6</v>
      </c>
      <c r="R342">
        <f t="shared" ref="R342:R405" si="5">(Q342-Q341)/Q341</f>
        <v>3.8229376257545238E-2</v>
      </c>
      <c r="T342" s="7">
        <v>34912</v>
      </c>
      <c r="U342" s="6">
        <v>-225.86206999999999</v>
      </c>
      <c r="W342" s="19">
        <v>33573</v>
      </c>
      <c r="X342">
        <v>1.2252023036796659E-13</v>
      </c>
      <c r="Z342" s="19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7">
        <v>27546</v>
      </c>
      <c r="AG342" s="6">
        <v>0.75329999999999997</v>
      </c>
      <c r="AI342" s="8"/>
    </row>
    <row r="343" spans="1:35" ht="14.4">
      <c r="A343" s="7">
        <v>33025</v>
      </c>
      <c r="B343" s="2">
        <v>0.11</v>
      </c>
      <c r="C343" s="7">
        <v>33025</v>
      </c>
      <c r="D343" s="2">
        <v>0.18</v>
      </c>
      <c r="E343" s="38">
        <v>0.2</v>
      </c>
      <c r="F343" s="38"/>
      <c r="G343" s="7">
        <v>27576</v>
      </c>
      <c r="H343" s="6">
        <v>0.93457999999999997</v>
      </c>
      <c r="J343" s="7">
        <v>36342</v>
      </c>
      <c r="K343" s="6">
        <v>-38.972349999999999</v>
      </c>
      <c r="M343" s="17">
        <v>31959</v>
      </c>
      <c r="N343" s="18">
        <v>0.71270999999999995</v>
      </c>
      <c r="P343" s="19">
        <v>35338</v>
      </c>
      <c r="Q343">
        <v>51.1</v>
      </c>
      <c r="R343">
        <f t="shared" si="5"/>
        <v>-9.6899224806201549E-3</v>
      </c>
      <c r="T343" s="7">
        <v>34943</v>
      </c>
      <c r="U343" s="6">
        <v>-83.561639999999997</v>
      </c>
      <c r="W343" s="19">
        <v>33604</v>
      </c>
      <c r="X343">
        <v>4.5579396511804519E-14</v>
      </c>
      <c r="Z343" s="19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7">
        <v>27576</v>
      </c>
      <c r="AG343" s="6">
        <v>0.93457999999999997</v>
      </c>
      <c r="AI343" s="8"/>
    </row>
    <row r="344" spans="1:35" ht="14.4">
      <c r="A344" s="7">
        <v>33055</v>
      </c>
      <c r="B344" s="2">
        <v>0.31</v>
      </c>
      <c r="C344" s="7">
        <v>33055</v>
      </c>
      <c r="D344" s="2">
        <v>0.32</v>
      </c>
      <c r="E344" s="38">
        <v>0.49</v>
      </c>
      <c r="F344" s="38"/>
      <c r="G344" s="7">
        <v>27607</v>
      </c>
      <c r="H344" s="6">
        <v>0.37036999999999998</v>
      </c>
      <c r="J344" s="7">
        <v>36373</v>
      </c>
      <c r="K344" s="6">
        <v>-28.44369</v>
      </c>
      <c r="M344" s="17">
        <v>31990</v>
      </c>
      <c r="N344" s="18">
        <v>1.1665099999999999</v>
      </c>
      <c r="P344" s="19">
        <v>35369</v>
      </c>
      <c r="Q344">
        <v>50.5</v>
      </c>
      <c r="R344">
        <f t="shared" si="5"/>
        <v>-1.1741682974559714E-2</v>
      </c>
      <c r="T344" s="7">
        <v>34973</v>
      </c>
      <c r="U344" s="6">
        <v>-341.66667000000001</v>
      </c>
      <c r="W344" s="19">
        <v>33635</v>
      </c>
      <c r="X344">
        <v>8.5408438899629386E-14</v>
      </c>
      <c r="Z344" s="19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7">
        <v>27607</v>
      </c>
      <c r="AG344" s="6">
        <v>0.37036999999999998</v>
      </c>
      <c r="AI344" s="8"/>
    </row>
    <row r="345" spans="1:35" ht="14.4">
      <c r="A345" s="7">
        <v>33086</v>
      </c>
      <c r="B345" s="2">
        <v>0.8</v>
      </c>
      <c r="C345" s="7">
        <v>33086</v>
      </c>
      <c r="D345" s="2">
        <v>0.6</v>
      </c>
      <c r="E345" s="38">
        <v>-0.01</v>
      </c>
      <c r="F345" s="38"/>
      <c r="G345" s="7">
        <v>27638</v>
      </c>
      <c r="H345" s="6">
        <v>0.73801000000000005</v>
      </c>
      <c r="J345" s="7">
        <v>36404</v>
      </c>
      <c r="K345" s="6">
        <v>-35.502670000000002</v>
      </c>
      <c r="M345" s="17">
        <v>32021</v>
      </c>
      <c r="N345" s="18">
        <v>-0.13735</v>
      </c>
      <c r="P345" s="19">
        <v>35399</v>
      </c>
      <c r="Q345">
        <v>53</v>
      </c>
      <c r="R345">
        <f t="shared" si="5"/>
        <v>4.9504950495049507E-2</v>
      </c>
      <c r="T345" s="7">
        <v>35004</v>
      </c>
      <c r="U345" s="6">
        <v>-106.89655</v>
      </c>
      <c r="W345" s="19">
        <v>33664</v>
      </c>
      <c r="X345">
        <v>3.3567670116428977E-14</v>
      </c>
      <c r="Z345" s="19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7">
        <v>27638</v>
      </c>
      <c r="AG345" s="6">
        <v>0.73801000000000005</v>
      </c>
      <c r="AI345" s="8"/>
    </row>
    <row r="346" spans="1:35" ht="14.4">
      <c r="A346" s="7">
        <v>33117</v>
      </c>
      <c r="B346" s="2">
        <v>0.79</v>
      </c>
      <c r="C346" s="7">
        <v>33117</v>
      </c>
      <c r="D346" s="2">
        <v>0.63</v>
      </c>
      <c r="E346" s="38">
        <v>-1.66</v>
      </c>
      <c r="F346" s="38"/>
      <c r="G346" s="7">
        <v>27668</v>
      </c>
      <c r="H346" s="6">
        <v>0.54944999999999999</v>
      </c>
      <c r="J346" s="7">
        <v>36434</v>
      </c>
      <c r="K346" s="6">
        <v>-1.5021199999999999</v>
      </c>
      <c r="M346" s="17">
        <v>32051</v>
      </c>
      <c r="N346" s="18">
        <v>0.25588</v>
      </c>
      <c r="P346" s="19">
        <v>35430</v>
      </c>
      <c r="Q346">
        <v>55.2</v>
      </c>
      <c r="R346">
        <f t="shared" si="5"/>
        <v>4.1509433962264204E-2</v>
      </c>
      <c r="T346" s="7">
        <v>35034</v>
      </c>
      <c r="U346" s="6">
        <v>250</v>
      </c>
      <c r="W346" s="19">
        <v>33695</v>
      </c>
      <c r="X346">
        <v>1.7740889640411031E-14</v>
      </c>
      <c r="Z346" s="19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7">
        <v>27668</v>
      </c>
      <c r="AG346" s="6">
        <v>0.54944999999999999</v>
      </c>
      <c r="AI346" s="8"/>
    </row>
    <row r="347" spans="1:35" ht="14.4">
      <c r="A347" s="7">
        <v>33147</v>
      </c>
      <c r="B347" s="2">
        <v>-0.87</v>
      </c>
      <c r="C347" s="7">
        <v>33147</v>
      </c>
      <c r="D347" s="2">
        <v>0.57999999999999996</v>
      </c>
      <c r="E347" s="38">
        <v>1.52</v>
      </c>
      <c r="F347" s="38"/>
      <c r="G347" s="7">
        <v>27699</v>
      </c>
      <c r="H347" s="6">
        <v>0.72860000000000003</v>
      </c>
      <c r="J347" s="7">
        <v>36465</v>
      </c>
      <c r="K347" s="6">
        <v>82.4953</v>
      </c>
      <c r="M347" s="17">
        <v>32082</v>
      </c>
      <c r="N347" s="18">
        <v>0.30946000000000001</v>
      </c>
      <c r="P347" s="19">
        <v>35461</v>
      </c>
      <c r="Q347">
        <v>53.8</v>
      </c>
      <c r="R347">
        <f t="shared" si="5"/>
        <v>-2.5362318840579812E-2</v>
      </c>
      <c r="T347" s="7">
        <v>35065</v>
      </c>
      <c r="U347" s="6">
        <v>-1328.57143</v>
      </c>
      <c r="W347" s="19">
        <v>33725</v>
      </c>
      <c r="X347">
        <v>7.9696146880817907E-14</v>
      </c>
      <c r="Z347" s="19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7">
        <v>27699</v>
      </c>
      <c r="AG347" s="6">
        <v>0.72860000000000003</v>
      </c>
      <c r="AI347" s="8"/>
    </row>
    <row r="348" spans="1:35" ht="14.4">
      <c r="A348" s="7">
        <v>33178</v>
      </c>
      <c r="B348" s="2">
        <v>0.65</v>
      </c>
      <c r="C348" s="7">
        <v>33178</v>
      </c>
      <c r="D348" s="2">
        <v>0.56000000000000005</v>
      </c>
      <c r="E348" s="38">
        <v>1.9</v>
      </c>
      <c r="F348" s="38"/>
      <c r="G348" s="7">
        <v>27729</v>
      </c>
      <c r="H348" s="6">
        <v>0.54249999999999998</v>
      </c>
      <c r="J348" s="7">
        <v>36495</v>
      </c>
      <c r="K348" s="6">
        <v>-8.3444400000000005</v>
      </c>
      <c r="M348" s="17">
        <v>32112</v>
      </c>
      <c r="N348" s="18">
        <v>0.95096000000000003</v>
      </c>
      <c r="P348" s="19">
        <v>35489</v>
      </c>
      <c r="Q348">
        <v>53.1</v>
      </c>
      <c r="R348">
        <f t="shared" si="5"/>
        <v>-1.30111524163568E-2</v>
      </c>
      <c r="T348" s="7">
        <v>35096</v>
      </c>
      <c r="U348" s="6">
        <v>-183.72093000000001</v>
      </c>
      <c r="W348" s="19">
        <v>33756</v>
      </c>
      <c r="X348">
        <v>6.2225660330047654E-14</v>
      </c>
      <c r="Z348" s="19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7">
        <v>27729</v>
      </c>
      <c r="AG348" s="6">
        <v>0.54249999999999998</v>
      </c>
      <c r="AI348" s="8"/>
    </row>
    <row r="349" spans="1:35" ht="14.4">
      <c r="A349" s="7">
        <v>33208</v>
      </c>
      <c r="B349" s="2">
        <v>2.5499999999999998</v>
      </c>
      <c r="C349" s="7">
        <v>33208</v>
      </c>
      <c r="D349" s="2">
        <v>0.74</v>
      </c>
      <c r="E349" s="38">
        <v>-2.7</v>
      </c>
      <c r="F349" s="38"/>
      <c r="G349" s="7">
        <v>27760</v>
      </c>
      <c r="H349" s="6">
        <v>0.35970999999999997</v>
      </c>
      <c r="J349" s="7">
        <v>36526</v>
      </c>
      <c r="K349" s="6">
        <v>34.196620000000003</v>
      </c>
      <c r="M349" s="17">
        <v>32143</v>
      </c>
      <c r="N349" s="18">
        <v>1.2476</v>
      </c>
      <c r="P349" s="19">
        <v>35520</v>
      </c>
      <c r="Q349">
        <v>53.8</v>
      </c>
      <c r="R349">
        <f t="shared" si="5"/>
        <v>1.3182674199623271E-2</v>
      </c>
      <c r="T349" s="7">
        <v>35125</v>
      </c>
      <c r="U349" s="6">
        <v>-120.83333</v>
      </c>
      <c r="W349" s="19">
        <v>33786</v>
      </c>
      <c r="X349">
        <v>1.3128756375423681E-13</v>
      </c>
      <c r="Z349" s="19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7">
        <v>27760</v>
      </c>
      <c r="AG349" s="6">
        <v>0.35970999999999997</v>
      </c>
      <c r="AI349" s="8"/>
    </row>
    <row r="350" spans="1:35" ht="14.4">
      <c r="A350" s="7">
        <v>33239</v>
      </c>
      <c r="B350" s="2">
        <v>-0.15</v>
      </c>
      <c r="C350" s="7">
        <v>33239</v>
      </c>
      <c r="D350" s="2">
        <v>0.98</v>
      </c>
      <c r="E350" s="38">
        <v>1.18</v>
      </c>
      <c r="F350" s="38"/>
      <c r="G350" s="7">
        <v>27791</v>
      </c>
      <c r="H350" s="6">
        <v>0.17921000000000001</v>
      </c>
      <c r="J350" s="7">
        <v>36557</v>
      </c>
      <c r="K350" s="6">
        <v>-10.26979</v>
      </c>
      <c r="M350" s="17">
        <v>32174</v>
      </c>
      <c r="N350" s="18">
        <v>0.23960000000000001</v>
      </c>
      <c r="P350" s="19">
        <v>35550</v>
      </c>
      <c r="Q350">
        <v>53.7</v>
      </c>
      <c r="R350">
        <f t="shared" si="5"/>
        <v>-1.8587360594794484E-3</v>
      </c>
      <c r="T350" s="7">
        <v>35156</v>
      </c>
      <c r="U350" s="6">
        <v>-373.33332999999999</v>
      </c>
      <c r="W350" s="19">
        <v>33817</v>
      </c>
      <c r="X350">
        <v>9.3251333448127082E-15</v>
      </c>
      <c r="Z350" s="19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7">
        <v>27791</v>
      </c>
      <c r="AG350" s="6">
        <v>0.17921000000000001</v>
      </c>
      <c r="AI350" s="8"/>
    </row>
    <row r="351" spans="1:35" ht="14.4">
      <c r="A351" s="7">
        <v>33270</v>
      </c>
      <c r="B351" s="2">
        <v>1.03</v>
      </c>
      <c r="C351" s="7">
        <v>33270</v>
      </c>
      <c r="D351" s="2">
        <v>1.57</v>
      </c>
      <c r="E351" s="38">
        <v>0.88</v>
      </c>
      <c r="F351" s="38"/>
      <c r="G351" s="7">
        <v>27820</v>
      </c>
      <c r="H351" s="6">
        <v>0.17888999999999999</v>
      </c>
      <c r="J351" s="7">
        <v>36586</v>
      </c>
      <c r="K351" s="6">
        <v>-58.476900000000001</v>
      </c>
      <c r="M351" s="17">
        <v>32203</v>
      </c>
      <c r="N351" s="18">
        <v>1.21376</v>
      </c>
      <c r="P351" s="19">
        <v>35581</v>
      </c>
      <c r="Q351">
        <v>56.1</v>
      </c>
      <c r="R351">
        <f t="shared" si="5"/>
        <v>4.4692737430167571E-2</v>
      </c>
      <c r="T351" s="7">
        <v>35186</v>
      </c>
      <c r="U351" s="6">
        <v>-4.87805</v>
      </c>
      <c r="W351" s="19">
        <v>33848</v>
      </c>
      <c r="X351">
        <v>6.8579091375850118E-14</v>
      </c>
      <c r="Z351" s="19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7">
        <v>27820</v>
      </c>
      <c r="AG351" s="6">
        <v>0.17888999999999999</v>
      </c>
      <c r="AI351" s="8"/>
    </row>
    <row r="352" spans="1:35" ht="14.4">
      <c r="A352" s="7">
        <v>33298</v>
      </c>
      <c r="B352" s="2">
        <v>1.91</v>
      </c>
      <c r="C352" s="7">
        <v>33298</v>
      </c>
      <c r="D352" s="2">
        <v>1.92</v>
      </c>
      <c r="E352" s="38">
        <v>0.13</v>
      </c>
      <c r="F352" s="38"/>
      <c r="G352" s="7">
        <v>27851</v>
      </c>
      <c r="H352" s="6">
        <v>0.17857000000000001</v>
      </c>
      <c r="J352" s="7">
        <v>36617</v>
      </c>
      <c r="K352" s="6">
        <v>-76.427059999999997</v>
      </c>
      <c r="M352" s="17">
        <v>32234</v>
      </c>
      <c r="N352" s="18">
        <v>7.6679999999999998E-2</v>
      </c>
      <c r="P352" s="19">
        <v>35611</v>
      </c>
      <c r="Q352">
        <v>54.9</v>
      </c>
      <c r="R352">
        <f t="shared" si="5"/>
        <v>-2.1390374331550853E-2</v>
      </c>
      <c r="T352" s="7">
        <v>35217</v>
      </c>
      <c r="U352" s="6">
        <v>-12.820510000000001</v>
      </c>
      <c r="W352" s="19">
        <v>33878</v>
      </c>
      <c r="X352">
        <v>4.2395428554381339E-14</v>
      </c>
      <c r="Z352" s="19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7">
        <v>27851</v>
      </c>
      <c r="AG352" s="6">
        <v>0.17857000000000001</v>
      </c>
      <c r="AI352" s="8"/>
    </row>
    <row r="353" spans="1:35" ht="14.4">
      <c r="A353" s="7">
        <v>33329</v>
      </c>
      <c r="B353" s="2">
        <v>2.04</v>
      </c>
      <c r="C353" s="7">
        <v>33329</v>
      </c>
      <c r="D353" s="2">
        <v>2.0699999999999998</v>
      </c>
      <c r="E353" s="38">
        <v>0.1</v>
      </c>
      <c r="F353" s="38"/>
      <c r="G353" s="7">
        <v>27881</v>
      </c>
      <c r="H353" s="6">
        <v>0.53476000000000001</v>
      </c>
      <c r="J353" s="7">
        <v>36647</v>
      </c>
      <c r="K353" s="6">
        <v>-417.20852000000002</v>
      </c>
      <c r="M353" s="17">
        <v>32264</v>
      </c>
      <c r="N353" s="18">
        <v>0.93779000000000001</v>
      </c>
      <c r="P353" s="19">
        <v>35642</v>
      </c>
      <c r="Q353">
        <v>57.7</v>
      </c>
      <c r="R353">
        <f t="shared" si="5"/>
        <v>5.1001821493624852E-2</v>
      </c>
      <c r="T353" s="7">
        <v>35247</v>
      </c>
      <c r="U353" s="6">
        <v>-88.235290000000006</v>
      </c>
      <c r="W353" s="19">
        <v>33909</v>
      </c>
      <c r="X353">
        <v>6.1268090555258293E-14</v>
      </c>
      <c r="Z353" s="19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7">
        <v>27881</v>
      </c>
      <c r="AG353" s="6">
        <v>0.53476000000000001</v>
      </c>
      <c r="AI353" s="8"/>
    </row>
    <row r="354" spans="1:35" ht="14.4">
      <c r="A354" s="7">
        <v>33359</v>
      </c>
      <c r="B354" s="2">
        <v>2.14</v>
      </c>
      <c r="C354" s="7">
        <v>33359</v>
      </c>
      <c r="D354" s="2">
        <v>2.2599999999999998</v>
      </c>
      <c r="E354" s="38">
        <v>-0.64</v>
      </c>
      <c r="F354" s="38"/>
      <c r="G354" s="7">
        <v>27912</v>
      </c>
      <c r="H354" s="6">
        <v>0.53190999999999999</v>
      </c>
      <c r="J354" s="7">
        <v>36678</v>
      </c>
      <c r="K354" s="6">
        <v>-71.14331</v>
      </c>
      <c r="M354" s="17">
        <v>32295</v>
      </c>
      <c r="N354" s="18">
        <v>0.75600999999999996</v>
      </c>
      <c r="P354" s="19">
        <v>35673</v>
      </c>
      <c r="Q354">
        <v>56.3</v>
      </c>
      <c r="R354">
        <f t="shared" si="5"/>
        <v>-2.4263431542461102E-2</v>
      </c>
      <c r="T354" s="7">
        <v>35278</v>
      </c>
      <c r="U354" s="6">
        <v>425</v>
      </c>
      <c r="W354" s="19">
        <v>33939</v>
      </c>
      <c r="X354">
        <v>1.184163035843312E-14</v>
      </c>
      <c r="Z354" s="19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7">
        <v>27912</v>
      </c>
      <c r="AG354" s="6">
        <v>0.53190999999999999</v>
      </c>
      <c r="AI354" s="8"/>
    </row>
    <row r="355" spans="1:35" ht="14.4">
      <c r="A355" s="7">
        <v>33390</v>
      </c>
      <c r="B355" s="2">
        <v>1.5</v>
      </c>
      <c r="C355" s="7">
        <v>33390</v>
      </c>
      <c r="D355" s="2">
        <v>2.42</v>
      </c>
      <c r="E355" s="38">
        <v>0.85</v>
      </c>
      <c r="F355" s="38"/>
      <c r="G355" s="7">
        <v>27942</v>
      </c>
      <c r="H355" s="6">
        <v>0.52910000000000001</v>
      </c>
      <c r="J355" s="7">
        <v>36708</v>
      </c>
      <c r="K355" s="6">
        <v>-748.49968999999999</v>
      </c>
      <c r="M355" s="17">
        <v>32325</v>
      </c>
      <c r="N355" s="18">
        <v>0.72924999999999995</v>
      </c>
      <c r="P355" s="19">
        <v>35703</v>
      </c>
      <c r="Q355">
        <v>53.9</v>
      </c>
      <c r="R355">
        <f t="shared" si="5"/>
        <v>-4.262877442273532E-2</v>
      </c>
      <c r="T355" s="7">
        <v>35309</v>
      </c>
      <c r="U355" s="6">
        <v>42.857140000000001</v>
      </c>
      <c r="W355" s="19">
        <v>33970</v>
      </c>
      <c r="X355">
        <v>9.8040632036672747E-14</v>
      </c>
      <c r="Z355" s="19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7">
        <v>27942</v>
      </c>
      <c r="AG355" s="6">
        <v>0.52910000000000001</v>
      </c>
      <c r="AI355" s="8"/>
    </row>
    <row r="356" spans="1:35" ht="14.4">
      <c r="A356" s="7">
        <v>33420</v>
      </c>
      <c r="B356" s="2">
        <v>2.35</v>
      </c>
      <c r="C356" s="7">
        <v>33420</v>
      </c>
      <c r="D356" s="2">
        <v>2.4300000000000002</v>
      </c>
      <c r="E356" s="38">
        <v>-0.03</v>
      </c>
      <c r="F356" s="38"/>
      <c r="G356" s="7">
        <v>27973</v>
      </c>
      <c r="H356" s="6">
        <v>0.52632000000000001</v>
      </c>
      <c r="J356" s="7">
        <v>36739</v>
      </c>
      <c r="K356" s="6">
        <v>75.420209999999997</v>
      </c>
      <c r="M356" s="17">
        <v>32356</v>
      </c>
      <c r="N356" s="18">
        <v>0.75687000000000004</v>
      </c>
      <c r="P356" s="19">
        <v>35734</v>
      </c>
      <c r="Q356">
        <v>56.4</v>
      </c>
      <c r="R356">
        <f t="shared" si="5"/>
        <v>4.63821892393321E-2</v>
      </c>
      <c r="T356" s="7">
        <v>35339</v>
      </c>
      <c r="U356" s="6">
        <v>-93.333330000000004</v>
      </c>
      <c r="W356" s="19">
        <v>34001</v>
      </c>
      <c r="X356">
        <v>8.0737430202356946E-14</v>
      </c>
      <c r="Z356" s="19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7">
        <v>27973</v>
      </c>
      <c r="AG356" s="6">
        <v>0.52632000000000001</v>
      </c>
      <c r="AI356" s="8"/>
    </row>
    <row r="357" spans="1:35" ht="14.4">
      <c r="A357" s="7">
        <v>33451</v>
      </c>
      <c r="B357" s="2">
        <v>2.3199999999999998</v>
      </c>
      <c r="C357" s="7">
        <v>33451</v>
      </c>
      <c r="D357" s="2">
        <v>2.21</v>
      </c>
      <c r="E357" s="38">
        <v>-0.45</v>
      </c>
      <c r="F357" s="38"/>
      <c r="G357" s="7">
        <v>28004</v>
      </c>
      <c r="H357" s="6">
        <v>0.52356000000000003</v>
      </c>
      <c r="J357" s="7">
        <v>36770</v>
      </c>
      <c r="K357" s="6">
        <v>1.2434700000000001</v>
      </c>
      <c r="M357" s="17">
        <v>32387</v>
      </c>
      <c r="N357" s="18">
        <v>0.20784</v>
      </c>
      <c r="P357" s="19">
        <v>35764</v>
      </c>
      <c r="Q357">
        <v>55.7</v>
      </c>
      <c r="R357">
        <f t="shared" si="5"/>
        <v>-1.2411347517730421E-2</v>
      </c>
      <c r="T357" s="7">
        <v>35370</v>
      </c>
      <c r="U357" s="6">
        <v>2250</v>
      </c>
      <c r="W357" s="19">
        <v>34029</v>
      </c>
      <c r="X357">
        <v>3.0072018334229903E-14</v>
      </c>
      <c r="Z357" s="19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7">
        <v>28004</v>
      </c>
      <c r="AG357" s="6">
        <v>0.52356000000000003</v>
      </c>
      <c r="AI357" s="8"/>
    </row>
    <row r="358" spans="1:35" ht="14.4">
      <c r="A358" s="7">
        <v>33482</v>
      </c>
      <c r="B358" s="2">
        <v>1.87</v>
      </c>
      <c r="C358" s="7">
        <v>33482</v>
      </c>
      <c r="D358" s="2">
        <v>2.16</v>
      </c>
      <c r="E358" s="38">
        <v>0.37</v>
      </c>
      <c r="F358" s="38"/>
      <c r="G358" s="7">
        <v>28034</v>
      </c>
      <c r="H358" s="6">
        <v>0.52083000000000002</v>
      </c>
      <c r="J358" s="7">
        <v>36800</v>
      </c>
      <c r="K358" s="6">
        <v>-16.083580000000001</v>
      </c>
      <c r="M358" s="17">
        <v>32417</v>
      </c>
      <c r="N358" s="18">
        <v>1.1466700000000001</v>
      </c>
      <c r="P358" s="19">
        <v>35795</v>
      </c>
      <c r="Q358">
        <v>54.5</v>
      </c>
      <c r="R358">
        <f t="shared" si="5"/>
        <v>-2.1543985637342958E-2</v>
      </c>
      <c r="T358" s="7">
        <v>35400</v>
      </c>
      <c r="U358" s="6">
        <v>-91.489360000000005</v>
      </c>
      <c r="W358" s="19">
        <v>34060</v>
      </c>
      <c r="X358">
        <v>2.8721498586816498E-14</v>
      </c>
      <c r="Z358" s="19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7">
        <v>28034</v>
      </c>
      <c r="AG358" s="6">
        <v>0.52083000000000002</v>
      </c>
      <c r="AI358" s="8"/>
    </row>
    <row r="359" spans="1:35" ht="14.4">
      <c r="A359" s="7">
        <v>33512</v>
      </c>
      <c r="B359" s="2">
        <v>2.2400000000000002</v>
      </c>
      <c r="C359" s="7">
        <v>33512</v>
      </c>
      <c r="D359" s="2">
        <v>2.29</v>
      </c>
      <c r="E359" s="38">
        <v>0.28000000000000003</v>
      </c>
      <c r="F359" s="38"/>
      <c r="G359" s="7">
        <v>28065</v>
      </c>
      <c r="H359" s="6">
        <v>0.34542</v>
      </c>
      <c r="J359" s="7">
        <v>36831</v>
      </c>
      <c r="K359" s="6">
        <v>-32.598370000000003</v>
      </c>
      <c r="M359" s="17">
        <v>32448</v>
      </c>
      <c r="N359" s="18">
        <v>0.48335</v>
      </c>
      <c r="P359" s="19">
        <v>35826</v>
      </c>
      <c r="Q359">
        <v>53.8</v>
      </c>
      <c r="R359">
        <f t="shared" si="5"/>
        <v>-1.2844036697247759E-2</v>
      </c>
      <c r="T359" s="7">
        <v>35431</v>
      </c>
      <c r="U359" s="6">
        <v>575</v>
      </c>
      <c r="W359" s="19">
        <v>34090</v>
      </c>
      <c r="X359">
        <v>2.7191827145220339E-14</v>
      </c>
      <c r="Z359" s="19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7">
        <v>28065</v>
      </c>
      <c r="AG359" s="6">
        <v>0.34542</v>
      </c>
      <c r="AI359" s="8"/>
    </row>
    <row r="360" spans="1:35" ht="14.4">
      <c r="A360" s="7">
        <v>33543</v>
      </c>
      <c r="B360" s="2">
        <v>2.52</v>
      </c>
      <c r="C360" s="7">
        <v>33543</v>
      </c>
      <c r="D360" s="2">
        <v>2.6</v>
      </c>
      <c r="E360" s="38">
        <v>0.1</v>
      </c>
      <c r="F360" s="38"/>
      <c r="G360" s="7">
        <v>28095</v>
      </c>
      <c r="H360" s="6">
        <v>0.51634999999999998</v>
      </c>
      <c r="J360" s="7">
        <v>36861</v>
      </c>
      <c r="K360" s="6">
        <v>-30.644860000000001</v>
      </c>
      <c r="M360" s="17">
        <v>32478</v>
      </c>
      <c r="N360" s="18">
        <v>0.86001000000000005</v>
      </c>
      <c r="P360" s="19">
        <v>35854</v>
      </c>
      <c r="Q360">
        <v>52.9</v>
      </c>
      <c r="R360">
        <f t="shared" si="5"/>
        <v>-1.6728624535315959E-2</v>
      </c>
      <c r="T360" s="7">
        <v>35462</v>
      </c>
      <c r="U360" s="6">
        <v>196.2963</v>
      </c>
      <c r="W360" s="19">
        <v>34121</v>
      </c>
      <c r="X360">
        <v>7.7565459219027629E-14</v>
      </c>
      <c r="Z360" s="19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7">
        <v>28095</v>
      </c>
      <c r="AG360" s="6">
        <v>0.51634999999999998</v>
      </c>
      <c r="AI360" s="8"/>
    </row>
    <row r="361" spans="1:35" ht="14.4">
      <c r="A361" s="7">
        <v>33573</v>
      </c>
      <c r="B361" s="2">
        <v>2.62</v>
      </c>
      <c r="C361" s="7">
        <v>33573</v>
      </c>
      <c r="D361" s="2">
        <v>2.61</v>
      </c>
      <c r="E361" s="38">
        <v>0.28999999999999998</v>
      </c>
      <c r="F361" s="38"/>
      <c r="G361" s="7">
        <v>28126</v>
      </c>
      <c r="H361" s="6">
        <v>0.51370000000000005</v>
      </c>
      <c r="J361" s="7">
        <v>36892</v>
      </c>
      <c r="K361" s="6">
        <v>206.91244</v>
      </c>
      <c r="M361" s="17">
        <v>32509</v>
      </c>
      <c r="N361" s="18">
        <v>0.69369999999999998</v>
      </c>
      <c r="P361" s="19">
        <v>35885</v>
      </c>
      <c r="Q361">
        <v>52.9</v>
      </c>
      <c r="R361">
        <f t="shared" si="5"/>
        <v>0</v>
      </c>
      <c r="T361" s="7">
        <v>35490</v>
      </c>
      <c r="U361" s="6">
        <v>-65</v>
      </c>
      <c r="W361" s="19">
        <v>34151</v>
      </c>
      <c r="X361">
        <v>2.555924537379382E-14</v>
      </c>
      <c r="Z361" s="19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7">
        <v>28126</v>
      </c>
      <c r="AG361" s="6">
        <v>0.51370000000000005</v>
      </c>
      <c r="AI361" s="8"/>
    </row>
    <row r="362" spans="1:35" ht="14.4">
      <c r="A362" s="7">
        <v>33604</v>
      </c>
      <c r="B362" s="2">
        <v>2.91</v>
      </c>
      <c r="C362" s="7">
        <v>33604</v>
      </c>
      <c r="D362" s="2">
        <v>2.92</v>
      </c>
      <c r="E362" s="38">
        <v>0.23</v>
      </c>
      <c r="F362" s="38"/>
      <c r="G362" s="7">
        <v>28157</v>
      </c>
      <c r="H362" s="6">
        <v>1.0221499999999999</v>
      </c>
      <c r="J362" s="7">
        <v>36923</v>
      </c>
      <c r="K362" s="6">
        <v>21.943999999999999</v>
      </c>
      <c r="M362" s="17">
        <v>32540</v>
      </c>
      <c r="N362" s="18">
        <v>0.12343</v>
      </c>
      <c r="P362" s="19">
        <v>35915</v>
      </c>
      <c r="Q362">
        <v>52.2</v>
      </c>
      <c r="R362">
        <f t="shared" si="5"/>
        <v>-1.3232514177693682E-2</v>
      </c>
      <c r="T362" s="7">
        <v>35521</v>
      </c>
      <c r="U362" s="6">
        <v>-71.428569999999993</v>
      </c>
      <c r="W362" s="19">
        <v>34182</v>
      </c>
      <c r="X362">
        <v>4.1103622868515498E-14</v>
      </c>
      <c r="Z362" s="19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7">
        <v>28157</v>
      </c>
      <c r="AG362" s="6">
        <v>1.0221499999999999</v>
      </c>
      <c r="AI362" s="8"/>
    </row>
    <row r="363" spans="1:35" ht="14.4">
      <c r="A363" s="7">
        <v>33635</v>
      </c>
      <c r="B363" s="2">
        <v>3.14</v>
      </c>
      <c r="C363" s="7">
        <v>33635</v>
      </c>
      <c r="D363" s="2">
        <v>3.28</v>
      </c>
      <c r="E363" s="38">
        <v>0.33</v>
      </c>
      <c r="F363" s="38"/>
      <c r="G363" s="7">
        <v>28185</v>
      </c>
      <c r="H363" s="6">
        <v>0.50590000000000002</v>
      </c>
      <c r="J363" s="7">
        <v>36951</v>
      </c>
      <c r="K363" s="6">
        <v>-11.96538</v>
      </c>
      <c r="M363" s="17">
        <v>32568</v>
      </c>
      <c r="N363" s="18">
        <v>0.30963000000000002</v>
      </c>
      <c r="P363" s="19">
        <v>35946</v>
      </c>
      <c r="Q363">
        <v>50.9</v>
      </c>
      <c r="R363">
        <f t="shared" si="5"/>
        <v>-2.4904214559387055E-2</v>
      </c>
      <c r="T363" s="7">
        <v>35551</v>
      </c>
      <c r="U363" s="6">
        <v>137.5</v>
      </c>
      <c r="W363" s="19">
        <v>34213</v>
      </c>
      <c r="X363">
        <v>7.7933312756997099E-15</v>
      </c>
      <c r="Z363" s="19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7">
        <v>28185</v>
      </c>
      <c r="AG363" s="6">
        <v>0.50590000000000002</v>
      </c>
      <c r="AI363" s="8"/>
    </row>
    <row r="364" spans="1:35" ht="14.4">
      <c r="A364" s="7">
        <v>33664</v>
      </c>
      <c r="B364" s="2">
        <v>3.47</v>
      </c>
      <c r="C364" s="7">
        <v>33664</v>
      </c>
      <c r="D364" s="2">
        <v>3.53</v>
      </c>
      <c r="E364" s="38">
        <v>0.28999999999999998</v>
      </c>
      <c r="F364" s="38"/>
      <c r="G364" s="7">
        <v>28216</v>
      </c>
      <c r="H364" s="6">
        <v>0.67113999999999996</v>
      </c>
      <c r="J364" s="7">
        <v>36982</v>
      </c>
      <c r="K364" s="6">
        <v>35.624670000000002</v>
      </c>
      <c r="M364" s="17">
        <v>32599</v>
      </c>
      <c r="N364" s="18">
        <v>1.26329</v>
      </c>
      <c r="P364" s="19">
        <v>35976</v>
      </c>
      <c r="Q364">
        <v>48.9</v>
      </c>
      <c r="R364">
        <f t="shared" si="5"/>
        <v>-3.9292730844793712E-2</v>
      </c>
      <c r="T364" s="7">
        <v>35582</v>
      </c>
      <c r="U364" s="6">
        <v>100</v>
      </c>
      <c r="W364" s="19">
        <v>34243</v>
      </c>
      <c r="X364">
        <v>4.3214314921740132E-14</v>
      </c>
      <c r="Z364" s="19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7">
        <v>28216</v>
      </c>
      <c r="AG364" s="6">
        <v>0.67113999999999996</v>
      </c>
      <c r="AI364" s="8"/>
    </row>
    <row r="365" spans="1:35" ht="14.4">
      <c r="A365" s="7">
        <v>33695</v>
      </c>
      <c r="B365" s="2">
        <v>3.76</v>
      </c>
      <c r="C365" s="7">
        <v>33695</v>
      </c>
      <c r="D365" s="2">
        <v>3.64</v>
      </c>
      <c r="E365" s="38">
        <v>-0.23</v>
      </c>
      <c r="F365" s="38"/>
      <c r="G365" s="7">
        <v>28246</v>
      </c>
      <c r="H365" s="6">
        <v>0.33333000000000002</v>
      </c>
      <c r="J365" s="7">
        <v>37012</v>
      </c>
      <c r="K365" s="6">
        <v>25.66957</v>
      </c>
      <c r="M365" s="17">
        <v>32629</v>
      </c>
      <c r="N365" s="18">
        <v>0.24837999999999999</v>
      </c>
      <c r="P365" s="19">
        <v>36007</v>
      </c>
      <c r="Q365">
        <v>49.2</v>
      </c>
      <c r="R365">
        <f t="shared" si="5"/>
        <v>6.134969325153462E-3</v>
      </c>
      <c r="T365" s="7">
        <v>35612</v>
      </c>
      <c r="U365" s="6">
        <v>65.789469999999994</v>
      </c>
      <c r="W365" s="19">
        <v>34274</v>
      </c>
      <c r="X365">
        <v>2.2602998159739139E-14</v>
      </c>
      <c r="Z365" s="19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7">
        <v>28246</v>
      </c>
      <c r="AG365" s="6">
        <v>0.33333000000000002</v>
      </c>
      <c r="AI365" s="8"/>
    </row>
    <row r="366" spans="1:35" ht="14.4">
      <c r="A366" s="7">
        <v>33725</v>
      </c>
      <c r="B366" s="2">
        <v>3.53</v>
      </c>
      <c r="C366" s="7">
        <v>33725</v>
      </c>
      <c r="D366" s="2">
        <v>3.55</v>
      </c>
      <c r="E366" s="38">
        <v>-0.92</v>
      </c>
      <c r="F366" s="38"/>
      <c r="G366" s="7">
        <v>28277</v>
      </c>
      <c r="H366" s="6">
        <v>0.49834000000000001</v>
      </c>
      <c r="J366" s="7">
        <v>37043</v>
      </c>
      <c r="K366" s="6">
        <v>9.8643599999999996</v>
      </c>
      <c r="M366" s="17">
        <v>32660</v>
      </c>
      <c r="N366" s="18">
        <v>0.41669</v>
      </c>
      <c r="P366" s="19">
        <v>36038</v>
      </c>
      <c r="Q366">
        <v>49.3</v>
      </c>
      <c r="R366">
        <f t="shared" si="5"/>
        <v>2.0325203252031365E-3</v>
      </c>
      <c r="T366" s="7">
        <v>35643</v>
      </c>
      <c r="U366" s="6">
        <v>-53.968249999999998</v>
      </c>
      <c r="W366" s="19">
        <v>34304</v>
      </c>
      <c r="X366">
        <v>1.595468182582788E-15</v>
      </c>
      <c r="Z366" s="19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7">
        <v>28277</v>
      </c>
      <c r="AG366" s="6">
        <v>0.49834000000000001</v>
      </c>
      <c r="AI366" s="8"/>
    </row>
    <row r="367" spans="1:35" ht="14.4">
      <c r="A367" s="7">
        <v>33756</v>
      </c>
      <c r="B367" s="2">
        <v>2.61</v>
      </c>
      <c r="C367" s="7">
        <v>33756</v>
      </c>
      <c r="D367" s="2">
        <v>3.46</v>
      </c>
      <c r="E367" s="38">
        <v>0.74</v>
      </c>
      <c r="F367" s="38"/>
      <c r="G367" s="7">
        <v>28307</v>
      </c>
      <c r="H367" s="6">
        <v>0.49586999999999998</v>
      </c>
      <c r="J367" s="7">
        <v>37073</v>
      </c>
      <c r="K367" s="6">
        <v>9.4092599999999997</v>
      </c>
      <c r="M367" s="17">
        <v>32690</v>
      </c>
      <c r="N367" s="18">
        <v>0.53552</v>
      </c>
      <c r="P367" s="19">
        <v>36068</v>
      </c>
      <c r="Q367">
        <v>48.7</v>
      </c>
      <c r="R367">
        <f t="shared" si="5"/>
        <v>-1.2170385395537411E-2</v>
      </c>
      <c r="T367" s="7">
        <v>35674</v>
      </c>
      <c r="U367" s="6">
        <v>113.7931</v>
      </c>
      <c r="W367" s="19">
        <v>34335</v>
      </c>
      <c r="X367">
        <v>5.9424879758614602E-14</v>
      </c>
      <c r="Z367" s="19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7">
        <v>28307</v>
      </c>
      <c r="AG367" s="6">
        <v>0.49586999999999998</v>
      </c>
      <c r="AI367" s="8"/>
    </row>
    <row r="368" spans="1:35" ht="14.4">
      <c r="A368" s="7">
        <v>33786</v>
      </c>
      <c r="B368" s="2">
        <v>3.35</v>
      </c>
      <c r="C368" s="7">
        <v>33786</v>
      </c>
      <c r="D368" s="2">
        <v>3.5</v>
      </c>
      <c r="E368" s="38">
        <v>-0.24</v>
      </c>
      <c r="F368" s="38"/>
      <c r="G368" s="7">
        <v>28338</v>
      </c>
      <c r="H368" s="6">
        <v>0.49342000000000003</v>
      </c>
      <c r="J368" s="7">
        <v>37104</v>
      </c>
      <c r="K368" s="6">
        <v>-13.256500000000001</v>
      </c>
      <c r="M368" s="17">
        <v>32721</v>
      </c>
      <c r="N368" s="18">
        <v>0.97331000000000001</v>
      </c>
      <c r="P368" s="19">
        <v>36099</v>
      </c>
      <c r="Q368">
        <v>48.7</v>
      </c>
      <c r="R368">
        <f t="shared" si="5"/>
        <v>0</v>
      </c>
      <c r="T368" s="7">
        <v>35704</v>
      </c>
      <c r="U368" s="6">
        <v>-30.645160000000001</v>
      </c>
      <c r="W368" s="19">
        <v>34366</v>
      </c>
      <c r="X368">
        <v>2.671252839981008E-14</v>
      </c>
      <c r="Z368" s="19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7">
        <v>28338</v>
      </c>
      <c r="AG368" s="6">
        <v>0.49342000000000003</v>
      </c>
      <c r="AI368" s="8"/>
    </row>
    <row r="369" spans="1:35" ht="14.4">
      <c r="A369" s="7">
        <v>33817</v>
      </c>
      <c r="B369" s="2">
        <v>3.11</v>
      </c>
      <c r="C369" s="7">
        <v>33817</v>
      </c>
      <c r="D369" s="2">
        <v>3.26</v>
      </c>
      <c r="E369" s="38">
        <v>-1.21</v>
      </c>
      <c r="F369" s="38"/>
      <c r="G369" s="7">
        <v>28369</v>
      </c>
      <c r="H369" s="6">
        <v>0.32733000000000001</v>
      </c>
      <c r="J369" s="7">
        <v>37135</v>
      </c>
      <c r="K369" s="6">
        <v>-25.483799999999999</v>
      </c>
      <c r="M369" s="17">
        <v>32752</v>
      </c>
      <c r="N369" s="18">
        <v>3.5909999999999997E-2</v>
      </c>
      <c r="P369" s="19">
        <v>36129</v>
      </c>
      <c r="Q369">
        <v>48.2</v>
      </c>
      <c r="R369">
        <f t="shared" si="5"/>
        <v>-1.0266940451745379E-2</v>
      </c>
      <c r="T369" s="7">
        <v>35735</v>
      </c>
      <c r="U369" s="6">
        <v>44.186050000000002</v>
      </c>
      <c r="W369" s="19">
        <v>34394</v>
      </c>
      <c r="X369">
        <v>4.0876439553523012E-14</v>
      </c>
      <c r="Z369" s="19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7">
        <v>28369</v>
      </c>
      <c r="AG369" s="6">
        <v>0.32733000000000001</v>
      </c>
      <c r="AI369" s="8"/>
    </row>
    <row r="370" spans="1:35" ht="14.4">
      <c r="A370" s="7">
        <v>33848</v>
      </c>
      <c r="B370" s="2">
        <v>1.9</v>
      </c>
      <c r="C370" s="7">
        <v>33848</v>
      </c>
      <c r="D370" s="2">
        <v>3.13</v>
      </c>
      <c r="E370" s="38">
        <v>1.86</v>
      </c>
      <c r="F370" s="38"/>
      <c r="G370" s="7">
        <v>28399</v>
      </c>
      <c r="H370" s="6">
        <v>0.4894</v>
      </c>
      <c r="J370" s="7">
        <v>37165</v>
      </c>
      <c r="K370" s="6">
        <v>20.375260000000001</v>
      </c>
      <c r="M370" s="17">
        <v>32782</v>
      </c>
      <c r="N370" s="18">
        <v>0.32302999999999998</v>
      </c>
      <c r="P370" s="19">
        <v>36160</v>
      </c>
      <c r="Q370">
        <v>46.8</v>
      </c>
      <c r="R370">
        <f t="shared" si="5"/>
        <v>-2.9045643153527086E-2</v>
      </c>
      <c r="T370" s="7">
        <v>35765</v>
      </c>
      <c r="U370" s="6">
        <v>-93.548389999999998</v>
      </c>
      <c r="W370" s="19">
        <v>34425</v>
      </c>
      <c r="X370">
        <v>2.744657716550209E-15</v>
      </c>
      <c r="Z370" s="19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7">
        <v>28399</v>
      </c>
      <c r="AG370" s="6">
        <v>0.4894</v>
      </c>
      <c r="AI370" s="8"/>
    </row>
    <row r="371" spans="1:35" ht="14.4">
      <c r="A371" s="7">
        <v>33878</v>
      </c>
      <c r="B371" s="2">
        <v>3.76</v>
      </c>
      <c r="C371" s="7">
        <v>33878</v>
      </c>
      <c r="D371" s="2">
        <v>3.44</v>
      </c>
      <c r="E371" s="38">
        <v>-0.26</v>
      </c>
      <c r="F371" s="38"/>
      <c r="G371" s="7">
        <v>28430</v>
      </c>
      <c r="H371" s="6">
        <v>0.64934999999999998</v>
      </c>
      <c r="J371" s="7">
        <v>37196</v>
      </c>
      <c r="K371" s="6">
        <v>-6.0206499999999998</v>
      </c>
      <c r="M371" s="17">
        <v>32813</v>
      </c>
      <c r="N371" s="18">
        <v>0.26695000000000002</v>
      </c>
      <c r="P371" s="19">
        <v>36191</v>
      </c>
      <c r="Q371">
        <v>50.6</v>
      </c>
      <c r="R371">
        <f t="shared" si="5"/>
        <v>8.1196581196581297E-2</v>
      </c>
      <c r="T371" s="7">
        <v>35796</v>
      </c>
      <c r="U371" s="6">
        <v>650</v>
      </c>
      <c r="W371" s="19">
        <v>34455</v>
      </c>
      <c r="X371">
        <v>3.0404792597214952E-14</v>
      </c>
      <c r="Z371" s="19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7">
        <v>28430</v>
      </c>
      <c r="AG371" s="6">
        <v>0.64934999999999998</v>
      </c>
      <c r="AI371" s="8"/>
    </row>
    <row r="372" spans="1:35" ht="14.4">
      <c r="A372" s="7">
        <v>33909</v>
      </c>
      <c r="B372" s="2">
        <v>3.5</v>
      </c>
      <c r="C372" s="7">
        <v>33909</v>
      </c>
      <c r="D372" s="2">
        <v>3.79</v>
      </c>
      <c r="E372" s="38">
        <v>0.54</v>
      </c>
      <c r="F372" s="38"/>
      <c r="G372" s="7">
        <v>28460</v>
      </c>
      <c r="H372" s="6">
        <v>0.48387000000000002</v>
      </c>
      <c r="J372" s="7">
        <v>37226</v>
      </c>
      <c r="K372" s="6">
        <v>-5.3107100000000003</v>
      </c>
      <c r="M372" s="17">
        <v>32843</v>
      </c>
      <c r="N372" s="18">
        <v>1.1226100000000001</v>
      </c>
      <c r="P372" s="19">
        <v>36219</v>
      </c>
      <c r="Q372">
        <v>51.7</v>
      </c>
      <c r="R372">
        <f t="shared" si="5"/>
        <v>2.1739130434782636E-2</v>
      </c>
      <c r="T372" s="7">
        <v>35827</v>
      </c>
      <c r="U372" s="6">
        <v>10</v>
      </c>
      <c r="W372" s="19">
        <v>34486</v>
      </c>
      <c r="X372">
        <v>1.9324427317332869E-14</v>
      </c>
      <c r="Z372" s="19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7">
        <v>28460</v>
      </c>
      <c r="AG372" s="6">
        <v>0.48387000000000002</v>
      </c>
      <c r="AI372" s="8"/>
    </row>
    <row r="373" spans="1:35" ht="14.4">
      <c r="A373" s="7">
        <v>33939</v>
      </c>
      <c r="B373" s="2">
        <v>4.04</v>
      </c>
      <c r="C373" s="7">
        <v>33939</v>
      </c>
      <c r="D373" s="2">
        <v>3.8</v>
      </c>
      <c r="E373" s="38">
        <v>-0.67</v>
      </c>
      <c r="F373" s="38"/>
      <c r="G373" s="7">
        <v>28491</v>
      </c>
      <c r="H373" s="6">
        <v>0.64205000000000001</v>
      </c>
      <c r="J373" s="7">
        <v>37257</v>
      </c>
      <c r="K373" s="6">
        <v>34.947659999999999</v>
      </c>
      <c r="M373" s="17">
        <v>32874</v>
      </c>
      <c r="N373" s="18">
        <v>1.2621500000000001</v>
      </c>
      <c r="P373" s="19">
        <v>36250</v>
      </c>
      <c r="Q373">
        <v>52.4</v>
      </c>
      <c r="R373">
        <f t="shared" si="5"/>
        <v>1.3539651837524095E-2</v>
      </c>
      <c r="T373" s="7">
        <v>35855</v>
      </c>
      <c r="U373" s="6">
        <v>-103.0303</v>
      </c>
      <c r="W373" s="19">
        <v>34516</v>
      </c>
      <c r="X373">
        <v>4.8917857780462448E-14</v>
      </c>
      <c r="Z373" s="19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7">
        <v>28491</v>
      </c>
      <c r="AG373" s="6">
        <v>0.64205000000000001</v>
      </c>
      <c r="AI373" s="8"/>
    </row>
    <row r="374" spans="1:35" ht="14.4">
      <c r="A374" s="7">
        <v>33970</v>
      </c>
      <c r="B374" s="2">
        <v>3.37</v>
      </c>
      <c r="C374" s="7">
        <v>33970</v>
      </c>
      <c r="D374" s="2">
        <v>3.48</v>
      </c>
      <c r="E374" s="38">
        <v>-0.52</v>
      </c>
      <c r="F374" s="38"/>
      <c r="G374" s="7">
        <v>28522</v>
      </c>
      <c r="H374" s="6">
        <v>0.47847000000000001</v>
      </c>
      <c r="J374" s="7">
        <v>37288</v>
      </c>
      <c r="K374" s="6">
        <v>4.19693</v>
      </c>
      <c r="M374" s="17">
        <v>32905</v>
      </c>
      <c r="N374" s="18">
        <v>-6.701E-2</v>
      </c>
      <c r="P374" s="19">
        <v>36280</v>
      </c>
      <c r="Q374">
        <v>52.3</v>
      </c>
      <c r="R374">
        <f t="shared" si="5"/>
        <v>-1.9083969465649127E-3</v>
      </c>
      <c r="T374" s="7">
        <v>35886</v>
      </c>
      <c r="U374" s="6">
        <v>-2300</v>
      </c>
      <c r="W374" s="19">
        <v>34547</v>
      </c>
      <c r="X374">
        <v>5.0418251713113308E-14</v>
      </c>
      <c r="Z374" s="19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7">
        <v>28522</v>
      </c>
      <c r="AG374" s="6">
        <v>0.47847000000000001</v>
      </c>
      <c r="AI374" s="8"/>
    </row>
    <row r="375" spans="1:35" ht="14.4">
      <c r="A375" s="7">
        <v>34001</v>
      </c>
      <c r="B375" s="2">
        <v>2.85</v>
      </c>
      <c r="C375" s="7">
        <v>34001</v>
      </c>
      <c r="D375" s="2">
        <v>3.2</v>
      </c>
      <c r="E375" s="38">
        <v>-0.65</v>
      </c>
      <c r="F375" s="38"/>
      <c r="G375" s="7">
        <v>28550</v>
      </c>
      <c r="H375" s="6">
        <v>0.63492000000000004</v>
      </c>
      <c r="J375" s="7">
        <v>37316</v>
      </c>
      <c r="K375" s="6">
        <v>2.9533700000000001</v>
      </c>
      <c r="M375" s="17">
        <v>32933</v>
      </c>
      <c r="N375" s="18">
        <v>0.71616000000000002</v>
      </c>
      <c r="P375" s="19">
        <v>36311</v>
      </c>
      <c r="Q375">
        <v>54.3</v>
      </c>
      <c r="R375">
        <f t="shared" si="5"/>
        <v>3.8240917782026769E-2</v>
      </c>
      <c r="T375" s="7">
        <v>35916</v>
      </c>
      <c r="U375" s="6">
        <v>27.272729999999999</v>
      </c>
      <c r="W375" s="19">
        <v>34578</v>
      </c>
      <c r="X375">
        <v>3.645856549818608E-14</v>
      </c>
      <c r="Z375" s="19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7">
        <v>28550</v>
      </c>
      <c r="AG375" s="6">
        <v>0.63492000000000004</v>
      </c>
      <c r="AI375" s="8"/>
    </row>
    <row r="376" spans="1:35" ht="14.4">
      <c r="A376" s="7">
        <v>34029</v>
      </c>
      <c r="B376" s="2">
        <v>2.2000000000000002</v>
      </c>
      <c r="C376" s="7">
        <v>34029</v>
      </c>
      <c r="D376" s="2">
        <v>2.86</v>
      </c>
      <c r="E376" s="38">
        <v>0.84</v>
      </c>
      <c r="F376" s="38"/>
      <c r="G376" s="7">
        <v>28581</v>
      </c>
      <c r="H376" s="6">
        <v>0.78864000000000001</v>
      </c>
      <c r="J376" s="7">
        <v>37347</v>
      </c>
      <c r="K376" s="6">
        <v>15.80761</v>
      </c>
      <c r="M376" s="17">
        <v>32964</v>
      </c>
      <c r="N376" s="18">
        <v>0.40214</v>
      </c>
      <c r="P376" s="19">
        <v>36341</v>
      </c>
      <c r="Q376">
        <v>55.8</v>
      </c>
      <c r="R376">
        <f t="shared" si="5"/>
        <v>2.7624309392265196E-2</v>
      </c>
      <c r="T376" s="7">
        <v>35947</v>
      </c>
      <c r="U376" s="6">
        <v>-260.71429000000001</v>
      </c>
      <c r="W376" s="19">
        <v>34608</v>
      </c>
      <c r="X376">
        <v>7.5281540597129697E-15</v>
      </c>
      <c r="Z376" s="19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7">
        <v>28581</v>
      </c>
      <c r="AG376" s="6">
        <v>0.78864000000000001</v>
      </c>
      <c r="AI376" s="8"/>
    </row>
    <row r="377" spans="1:35" ht="14.4">
      <c r="A377" s="7">
        <v>34060</v>
      </c>
      <c r="B377" s="2">
        <v>3.04</v>
      </c>
      <c r="C377" s="7">
        <v>34060</v>
      </c>
      <c r="D377" s="2">
        <v>2.99</v>
      </c>
      <c r="E377" s="38">
        <v>0.1</v>
      </c>
      <c r="F377" s="38"/>
      <c r="G377" s="7">
        <v>28611</v>
      </c>
      <c r="H377" s="6">
        <v>0.93896999999999997</v>
      </c>
      <c r="J377" s="7">
        <v>37377</v>
      </c>
      <c r="K377" s="6">
        <v>6.8119699999999996</v>
      </c>
      <c r="M377" s="17">
        <v>32994</v>
      </c>
      <c r="N377" s="18">
        <v>0.15384999999999999</v>
      </c>
      <c r="P377" s="19">
        <v>36372</v>
      </c>
      <c r="Q377">
        <v>53.6</v>
      </c>
      <c r="R377">
        <f t="shared" si="5"/>
        <v>-3.9426523297490967E-2</v>
      </c>
      <c r="T377" s="7">
        <v>35977</v>
      </c>
      <c r="U377" s="6">
        <v>4.4444400000000002</v>
      </c>
      <c r="W377" s="19">
        <v>34639</v>
      </c>
      <c r="X377">
        <v>5.6398110011136499E-14</v>
      </c>
      <c r="Z377" s="19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7">
        <v>28611</v>
      </c>
      <c r="AG377" s="6">
        <v>0.93896999999999997</v>
      </c>
      <c r="AI377" s="8"/>
    </row>
    <row r="378" spans="1:35" ht="14.4">
      <c r="A378" s="7">
        <v>34090</v>
      </c>
      <c r="B378" s="2">
        <v>3.14</v>
      </c>
      <c r="C378" s="7">
        <v>34090</v>
      </c>
      <c r="D378" s="2">
        <v>3.02</v>
      </c>
      <c r="E378" s="38">
        <v>-1.26</v>
      </c>
      <c r="F378" s="38"/>
      <c r="G378" s="7">
        <v>28642</v>
      </c>
      <c r="H378" s="6">
        <v>0.77519000000000005</v>
      </c>
      <c r="J378" s="7">
        <v>37408</v>
      </c>
      <c r="K378" s="6">
        <v>-13.383430000000001</v>
      </c>
      <c r="M378" s="17">
        <v>33025</v>
      </c>
      <c r="N378" s="18">
        <v>0.7601</v>
      </c>
      <c r="P378" s="19">
        <v>36403</v>
      </c>
      <c r="Q378">
        <v>54.8</v>
      </c>
      <c r="R378">
        <f t="shared" si="5"/>
        <v>2.2388059701492456E-2</v>
      </c>
      <c r="T378" s="7">
        <v>36008</v>
      </c>
      <c r="U378" s="6">
        <v>-323.40426000000002</v>
      </c>
      <c r="W378" s="19">
        <v>34669</v>
      </c>
      <c r="X378">
        <v>8.1911460044076124E-14</v>
      </c>
      <c r="Z378" s="19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7">
        <v>28642</v>
      </c>
      <c r="AG378" s="6">
        <v>0.77519000000000005</v>
      </c>
      <c r="AI378" s="8"/>
    </row>
    <row r="379" spans="1:35" ht="14.4">
      <c r="A379" s="7">
        <v>34121</v>
      </c>
      <c r="B379" s="2">
        <v>1.88</v>
      </c>
      <c r="C379" s="7">
        <v>34121</v>
      </c>
      <c r="D379" s="2">
        <v>2.89</v>
      </c>
      <c r="E379" s="38">
        <v>0.88</v>
      </c>
      <c r="F379" s="38"/>
      <c r="G379" s="7">
        <v>28672</v>
      </c>
      <c r="H379" s="6">
        <v>0.76922999999999997</v>
      </c>
      <c r="J379" s="7">
        <v>37438</v>
      </c>
      <c r="K379" s="6">
        <v>-18.979510000000001</v>
      </c>
      <c r="M379" s="17">
        <v>33055</v>
      </c>
      <c r="N379" s="18">
        <v>0.4521</v>
      </c>
      <c r="P379" s="19">
        <v>36433</v>
      </c>
      <c r="Q379">
        <v>57</v>
      </c>
      <c r="R379">
        <f t="shared" si="5"/>
        <v>4.0145985401459909E-2</v>
      </c>
      <c r="T379" s="7">
        <v>36039</v>
      </c>
      <c r="U379" s="6">
        <v>-102.85714</v>
      </c>
      <c r="W379" s="19">
        <v>34700</v>
      </c>
      <c r="X379">
        <v>3.5006543539150632E-14</v>
      </c>
      <c r="Z379" s="19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7">
        <v>28672</v>
      </c>
      <c r="AG379" s="6">
        <v>0.76922999999999997</v>
      </c>
      <c r="AI379" s="8"/>
    </row>
    <row r="380" spans="1:35" ht="14.4">
      <c r="A380" s="7">
        <v>34151</v>
      </c>
      <c r="B380" s="2">
        <v>2.76</v>
      </c>
      <c r="C380" s="7">
        <v>34151</v>
      </c>
      <c r="D380" s="2">
        <v>2.71</v>
      </c>
      <c r="E380" s="38">
        <v>-0.5</v>
      </c>
      <c r="F380" s="38"/>
      <c r="G380" s="7">
        <v>28703</v>
      </c>
      <c r="H380" s="6">
        <v>0.61068999999999996</v>
      </c>
      <c r="J380" s="7">
        <v>37469</v>
      </c>
      <c r="K380" s="6">
        <v>-8.25929</v>
      </c>
      <c r="M380" s="17">
        <v>33086</v>
      </c>
      <c r="N380" s="18">
        <v>0.69603000000000004</v>
      </c>
      <c r="P380" s="19">
        <v>36464</v>
      </c>
      <c r="Q380">
        <v>57.2</v>
      </c>
      <c r="R380">
        <f t="shared" si="5"/>
        <v>3.5087719298246113E-3</v>
      </c>
      <c r="T380" s="7">
        <v>36069</v>
      </c>
      <c r="U380" s="6">
        <v>-1000</v>
      </c>
      <c r="W380" s="19">
        <v>34731</v>
      </c>
      <c r="X380">
        <v>2.2885637065649399E-16</v>
      </c>
      <c r="Z380" s="19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7">
        <v>28703</v>
      </c>
      <c r="AG380" s="6">
        <v>0.61068999999999996</v>
      </c>
      <c r="AI380" s="8"/>
    </row>
    <row r="381" spans="1:35" ht="14.4">
      <c r="A381" s="7">
        <v>34182</v>
      </c>
      <c r="B381" s="2">
        <v>2.2599999999999998</v>
      </c>
      <c r="C381" s="7">
        <v>34182</v>
      </c>
      <c r="D381" s="2">
        <v>2.63</v>
      </c>
      <c r="E381" s="38">
        <v>-0.85</v>
      </c>
      <c r="F381" s="38"/>
      <c r="G381" s="7">
        <v>28734</v>
      </c>
      <c r="H381" s="6">
        <v>0.91047</v>
      </c>
      <c r="J381" s="7">
        <v>37500</v>
      </c>
      <c r="K381" s="6">
        <v>-11.40263</v>
      </c>
      <c r="M381" s="17">
        <v>33117</v>
      </c>
      <c r="N381" s="18">
        <v>0.56647999999999998</v>
      </c>
      <c r="P381" s="19">
        <v>36494</v>
      </c>
      <c r="Q381">
        <v>58.1</v>
      </c>
      <c r="R381">
        <f t="shared" si="5"/>
        <v>1.5734265734265708E-2</v>
      </c>
      <c r="T381" s="7">
        <v>36100</v>
      </c>
      <c r="U381" s="6">
        <v>-81.481480000000005</v>
      </c>
      <c r="W381" s="19">
        <v>34759</v>
      </c>
      <c r="X381">
        <v>2.027340111374287E-14</v>
      </c>
      <c r="Z381" s="19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7">
        <v>28734</v>
      </c>
      <c r="AG381" s="6">
        <v>0.91047</v>
      </c>
      <c r="AI381" s="8"/>
    </row>
    <row r="382" spans="1:35" ht="14.4">
      <c r="A382" s="7">
        <v>34213</v>
      </c>
      <c r="B382" s="2">
        <v>1.41</v>
      </c>
      <c r="C382" s="7">
        <v>34213</v>
      </c>
      <c r="D382" s="2">
        <v>2.2200000000000002</v>
      </c>
      <c r="E382" s="38">
        <v>0.99</v>
      </c>
      <c r="F382" s="38"/>
      <c r="G382" s="7">
        <v>28764</v>
      </c>
      <c r="H382" s="6">
        <v>0.90225999999999995</v>
      </c>
      <c r="J382" s="7">
        <v>37530</v>
      </c>
      <c r="K382" s="6">
        <v>9.6959199999999992</v>
      </c>
      <c r="M382" s="17">
        <v>33147</v>
      </c>
      <c r="N382" s="18">
        <v>1.2919999999999999E-2</v>
      </c>
      <c r="P382" s="19">
        <v>36525</v>
      </c>
      <c r="Q382">
        <v>57.8</v>
      </c>
      <c r="R382">
        <f t="shared" si="5"/>
        <v>-5.1635111876076464E-3</v>
      </c>
      <c r="T382" s="7">
        <v>36130</v>
      </c>
      <c r="U382" s="6">
        <v>340</v>
      </c>
      <c r="W382" s="19">
        <v>34790</v>
      </c>
      <c r="X382">
        <v>1.7007911083272569E-14</v>
      </c>
      <c r="Z382" s="19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7">
        <v>28764</v>
      </c>
      <c r="AG382" s="6">
        <v>0.90225999999999995</v>
      </c>
      <c r="AI382" s="8"/>
    </row>
    <row r="383" spans="1:35" ht="14.4">
      <c r="A383" s="7">
        <v>34243</v>
      </c>
      <c r="B383" s="2">
        <v>2.4</v>
      </c>
      <c r="C383" s="7">
        <v>34243</v>
      </c>
      <c r="D383" s="2">
        <v>2.34</v>
      </c>
      <c r="E383" s="38">
        <v>0.27</v>
      </c>
      <c r="F383" s="38"/>
      <c r="G383" s="7">
        <v>28795</v>
      </c>
      <c r="H383" s="6">
        <v>0.59613000000000005</v>
      </c>
      <c r="J383" s="7">
        <v>37561</v>
      </c>
      <c r="K383" s="6">
        <v>17.871929999999999</v>
      </c>
      <c r="M383" s="17">
        <v>33178</v>
      </c>
      <c r="N383" s="18">
        <v>3.3590000000000002E-2</v>
      </c>
      <c r="P383" s="19">
        <v>36556</v>
      </c>
      <c r="Q383">
        <v>56.7</v>
      </c>
      <c r="R383">
        <f t="shared" si="5"/>
        <v>-1.9031141868512014E-2</v>
      </c>
      <c r="T383" s="7">
        <v>36161</v>
      </c>
      <c r="U383" s="6">
        <v>-59.090910000000001</v>
      </c>
      <c r="W383" s="19">
        <v>34820</v>
      </c>
      <c r="X383">
        <v>5.7275794771607334E-15</v>
      </c>
      <c r="Z383" s="19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7">
        <v>28795</v>
      </c>
      <c r="AG383" s="6">
        <v>0.59613000000000005</v>
      </c>
      <c r="AI383" s="8"/>
    </row>
    <row r="384" spans="1:35" ht="14.4">
      <c r="A384" s="7">
        <v>34274</v>
      </c>
      <c r="B384" s="2">
        <v>2.67</v>
      </c>
      <c r="C384" s="7">
        <v>34274</v>
      </c>
      <c r="D384" s="2">
        <v>2.7</v>
      </c>
      <c r="E384" s="38">
        <v>0.31</v>
      </c>
      <c r="F384" s="38"/>
      <c r="G384" s="7">
        <v>28825</v>
      </c>
      <c r="H384" s="6">
        <v>0.59258999999999995</v>
      </c>
      <c r="J384" s="7">
        <v>37591</v>
      </c>
      <c r="K384" s="6">
        <v>1.54366</v>
      </c>
      <c r="M384" s="17">
        <v>33208</v>
      </c>
      <c r="N384" s="18">
        <v>-0.27377000000000001</v>
      </c>
      <c r="P384" s="19">
        <v>36585</v>
      </c>
      <c r="Q384">
        <v>55.8</v>
      </c>
      <c r="R384">
        <f t="shared" si="5"/>
        <v>-1.5873015873015973E-2</v>
      </c>
      <c r="T384" s="7">
        <v>36192</v>
      </c>
      <c r="U384" s="6">
        <v>466.66667000000001</v>
      </c>
      <c r="W384" s="19">
        <v>34851</v>
      </c>
      <c r="X384">
        <v>9.1395026997000548E-16</v>
      </c>
      <c r="Z384" s="19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7">
        <v>28825</v>
      </c>
      <c r="AG384" s="6">
        <v>0.59258999999999995</v>
      </c>
      <c r="AI384" s="8"/>
    </row>
    <row r="385" spans="1:35" ht="14.4">
      <c r="A385" s="7">
        <v>34304</v>
      </c>
      <c r="B385" s="2">
        <v>2.98</v>
      </c>
      <c r="C385" s="7">
        <v>34304</v>
      </c>
      <c r="D385" s="2">
        <v>2.82</v>
      </c>
      <c r="E385" s="38">
        <v>-0.96</v>
      </c>
      <c r="F385" s="38"/>
      <c r="G385" s="7">
        <v>28856</v>
      </c>
      <c r="H385" s="6">
        <v>0.88365000000000005</v>
      </c>
      <c r="J385" s="7">
        <v>37622</v>
      </c>
      <c r="K385" s="6">
        <v>14.676500000000001</v>
      </c>
      <c r="M385" s="17">
        <v>33239</v>
      </c>
      <c r="N385" s="18">
        <v>-0.52573000000000003</v>
      </c>
      <c r="P385" s="19">
        <v>36616</v>
      </c>
      <c r="Q385">
        <v>54.9</v>
      </c>
      <c r="R385">
        <f t="shared" si="5"/>
        <v>-1.6129032258064491E-2</v>
      </c>
      <c r="T385" s="7">
        <v>36220</v>
      </c>
      <c r="U385" s="6">
        <v>-119.60784</v>
      </c>
      <c r="W385" s="19">
        <v>34881</v>
      </c>
      <c r="X385">
        <v>9.5307178322961059E-15</v>
      </c>
      <c r="Z385" s="19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7">
        <v>28856</v>
      </c>
      <c r="AG385" s="6">
        <v>0.88365000000000005</v>
      </c>
      <c r="AI385" s="8"/>
    </row>
    <row r="386" spans="1:35" ht="14.4">
      <c r="A386" s="7">
        <v>34335</v>
      </c>
      <c r="B386" s="2">
        <v>2.02</v>
      </c>
      <c r="C386" s="7">
        <v>34335</v>
      </c>
      <c r="D386" s="2">
        <v>2.63</v>
      </c>
      <c r="E386" s="38">
        <v>0.64</v>
      </c>
      <c r="F386" s="38"/>
      <c r="G386" s="7">
        <v>28887</v>
      </c>
      <c r="H386" s="6">
        <v>1.0219</v>
      </c>
      <c r="J386" s="7">
        <v>37653</v>
      </c>
      <c r="K386" s="6">
        <v>1.4293499999999999</v>
      </c>
      <c r="M386" s="17">
        <v>33270</v>
      </c>
      <c r="N386" s="18">
        <v>0.66910000000000003</v>
      </c>
      <c r="P386" s="19">
        <v>36646</v>
      </c>
      <c r="Q386">
        <v>54.7</v>
      </c>
      <c r="R386">
        <f t="shared" si="5"/>
        <v>-3.642987249544549E-3</v>
      </c>
      <c r="T386" s="7">
        <v>36251</v>
      </c>
      <c r="U386" s="6">
        <v>-90</v>
      </c>
      <c r="W386" s="19">
        <v>34912</v>
      </c>
      <c r="X386">
        <v>2.3158379225773781E-14</v>
      </c>
      <c r="Z386" s="19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7">
        <v>28887</v>
      </c>
      <c r="AG386" s="6">
        <v>1.0219</v>
      </c>
      <c r="AI386" s="8"/>
    </row>
    <row r="387" spans="1:35" ht="14.4">
      <c r="A387" s="7">
        <v>34366</v>
      </c>
      <c r="B387" s="2">
        <v>2.66</v>
      </c>
      <c r="C387" s="7">
        <v>34366</v>
      </c>
      <c r="D387" s="2">
        <v>2.7</v>
      </c>
      <c r="E387" s="38">
        <v>-7.0000000000000007E-2</v>
      </c>
      <c r="F387" s="38"/>
      <c r="G387" s="7">
        <v>28915</v>
      </c>
      <c r="H387" s="6">
        <v>1.01156</v>
      </c>
      <c r="J387" s="7">
        <v>37681</v>
      </c>
      <c r="K387" s="6">
        <v>9.0576100000000004</v>
      </c>
      <c r="M387" s="17">
        <v>33298</v>
      </c>
      <c r="N387" s="18">
        <v>1.1974</v>
      </c>
      <c r="P387" s="19">
        <v>36677</v>
      </c>
      <c r="Q387">
        <v>53.2</v>
      </c>
      <c r="R387">
        <f t="shared" si="5"/>
        <v>-2.7422303473491772E-2</v>
      </c>
      <c r="T387" s="7">
        <v>36281</v>
      </c>
      <c r="U387" s="6">
        <v>-5600</v>
      </c>
      <c r="W387" s="19">
        <v>34943</v>
      </c>
      <c r="X387">
        <v>2.4098212993182209E-14</v>
      </c>
      <c r="Z387" s="19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7">
        <v>28915</v>
      </c>
      <c r="AG387" s="6">
        <v>1.01156</v>
      </c>
      <c r="AI387" s="8"/>
    </row>
    <row r="388" spans="1:35" ht="14.4">
      <c r="A388" s="7">
        <v>34394</v>
      </c>
      <c r="B388" s="2">
        <v>2.59</v>
      </c>
      <c r="C388" s="7">
        <v>34394</v>
      </c>
      <c r="D388" s="2">
        <v>3.13</v>
      </c>
      <c r="E388" s="38">
        <v>0.74</v>
      </c>
      <c r="F388" s="38"/>
      <c r="G388" s="7">
        <v>28946</v>
      </c>
      <c r="H388" s="6">
        <v>1.00143</v>
      </c>
      <c r="J388" s="7">
        <v>37712</v>
      </c>
      <c r="K388" s="6">
        <v>18.337569999999999</v>
      </c>
      <c r="M388" s="17">
        <v>33329</v>
      </c>
      <c r="N388" s="18">
        <v>-0.15078</v>
      </c>
      <c r="P388" s="19">
        <v>36707</v>
      </c>
      <c r="Q388">
        <v>51.4</v>
      </c>
      <c r="R388">
        <f t="shared" si="5"/>
        <v>-3.3834586466165495E-2</v>
      </c>
      <c r="T388" s="7">
        <v>36312</v>
      </c>
      <c r="U388" s="6">
        <v>-114.54545</v>
      </c>
      <c r="W388" s="19">
        <v>34973</v>
      </c>
      <c r="X388">
        <v>1.271954950718792E-14</v>
      </c>
      <c r="Z388" s="19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7">
        <v>28946</v>
      </c>
      <c r="AG388" s="6">
        <v>1.00143</v>
      </c>
      <c r="AI388" s="8"/>
    </row>
    <row r="389" spans="1:35" ht="14.4">
      <c r="A389" s="7">
        <v>34425</v>
      </c>
      <c r="B389" s="2">
        <v>3.33</v>
      </c>
      <c r="C389" s="7">
        <v>34425</v>
      </c>
      <c r="D389" s="2">
        <v>3.41</v>
      </c>
      <c r="E389" s="38">
        <v>-0.76</v>
      </c>
      <c r="F389" s="38"/>
      <c r="G389" s="7">
        <v>28976</v>
      </c>
      <c r="H389" s="6">
        <v>1.13314</v>
      </c>
      <c r="J389" s="7">
        <v>37742</v>
      </c>
      <c r="K389" s="6">
        <v>3.8563499999999999</v>
      </c>
      <c r="M389" s="17">
        <v>33359</v>
      </c>
      <c r="N389" s="18">
        <v>0.66800999999999999</v>
      </c>
      <c r="P389" s="19">
        <v>36738</v>
      </c>
      <c r="Q389">
        <v>52.5</v>
      </c>
      <c r="R389">
        <f t="shared" si="5"/>
        <v>2.140077821011676E-2</v>
      </c>
      <c r="T389" s="7">
        <v>36342</v>
      </c>
      <c r="U389" s="6">
        <v>-325</v>
      </c>
      <c r="W389" s="19">
        <v>35004</v>
      </c>
      <c r="X389">
        <v>2.117595071955875E-14</v>
      </c>
      <c r="Z389" s="19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7">
        <v>28976</v>
      </c>
      <c r="AG389" s="6">
        <v>1.13314</v>
      </c>
      <c r="AI389" s="8"/>
    </row>
    <row r="390" spans="1:35" ht="14.4">
      <c r="A390" s="7">
        <v>34455</v>
      </c>
      <c r="B390" s="2">
        <v>2.57</v>
      </c>
      <c r="C390" s="7">
        <v>34455</v>
      </c>
      <c r="D390" s="2">
        <v>3.17</v>
      </c>
      <c r="E390" s="38">
        <v>-1.19</v>
      </c>
      <c r="F390" s="38"/>
      <c r="G390" s="7">
        <v>29007</v>
      </c>
      <c r="H390" s="6">
        <v>1.1204499999999999</v>
      </c>
      <c r="J390" s="7">
        <v>37773</v>
      </c>
      <c r="K390" s="6">
        <v>0.29959999999999998</v>
      </c>
      <c r="M390" s="17">
        <v>33390</v>
      </c>
      <c r="N390" s="18">
        <v>0.18559999999999999</v>
      </c>
      <c r="P390" s="19">
        <v>36769</v>
      </c>
      <c r="Q390">
        <v>49.9</v>
      </c>
      <c r="R390">
        <f t="shared" si="5"/>
        <v>-4.9523809523809553E-2</v>
      </c>
      <c r="T390" s="7">
        <v>36373</v>
      </c>
      <c r="U390" s="6">
        <v>94.44444</v>
      </c>
      <c r="W390" s="19">
        <v>35034</v>
      </c>
      <c r="X390">
        <v>1.114016638055092E-14</v>
      </c>
      <c r="Z390" s="19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7">
        <v>29007</v>
      </c>
      <c r="AG390" s="6">
        <v>1.1204499999999999</v>
      </c>
      <c r="AI390" s="8"/>
    </row>
    <row r="391" spans="1:35" ht="14.4">
      <c r="A391" s="7">
        <v>34486</v>
      </c>
      <c r="B391" s="2">
        <v>1.38</v>
      </c>
      <c r="C391" s="7">
        <v>34486</v>
      </c>
      <c r="D391" s="2">
        <v>2.83</v>
      </c>
      <c r="E391" s="38">
        <v>1.45</v>
      </c>
      <c r="F391" s="38"/>
      <c r="G391" s="7">
        <v>29037</v>
      </c>
      <c r="H391" s="6">
        <v>1.1080300000000001</v>
      </c>
      <c r="J391" s="7">
        <v>37803</v>
      </c>
      <c r="K391" s="6">
        <v>-1.2363299999999999</v>
      </c>
      <c r="M391" s="17">
        <v>33420</v>
      </c>
      <c r="N391" s="18">
        <v>0.64712999999999998</v>
      </c>
      <c r="P391" s="19">
        <v>36799</v>
      </c>
      <c r="Q391">
        <v>49.7</v>
      </c>
      <c r="R391">
        <f t="shared" si="5"/>
        <v>-4.0080160320640429E-3</v>
      </c>
      <c r="T391" s="7">
        <v>36404</v>
      </c>
      <c r="U391" s="6">
        <v>-157.14286000000001</v>
      </c>
      <c r="W391" s="19">
        <v>35065</v>
      </c>
      <c r="X391">
        <v>1.4895334565477171E-14</v>
      </c>
      <c r="Z391" s="19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7">
        <v>29037</v>
      </c>
      <c r="AG391" s="6">
        <v>1.1080300000000001</v>
      </c>
      <c r="AI391" s="8"/>
    </row>
    <row r="392" spans="1:35" ht="14.4">
      <c r="A392" s="7">
        <v>34516</v>
      </c>
      <c r="B392" s="2">
        <v>2.83</v>
      </c>
      <c r="C392" s="7">
        <v>34516</v>
      </c>
      <c r="D392" s="2">
        <v>2.98</v>
      </c>
      <c r="E392" s="38">
        <v>-0.34</v>
      </c>
      <c r="F392" s="38"/>
      <c r="G392" s="7">
        <v>29068</v>
      </c>
      <c r="H392" s="6">
        <v>0.95889999999999997</v>
      </c>
      <c r="J392" s="7">
        <v>37834</v>
      </c>
      <c r="K392" s="6">
        <v>-8.0358999999999998</v>
      </c>
      <c r="M392" s="17">
        <v>33451</v>
      </c>
      <c r="N392" s="18">
        <v>7.8159999999999993E-2</v>
      </c>
      <c r="P392" s="19">
        <v>36830</v>
      </c>
      <c r="Q392">
        <v>48.7</v>
      </c>
      <c r="R392">
        <f t="shared" si="5"/>
        <v>-2.0120724346076459E-2</v>
      </c>
      <c r="T392" s="7">
        <v>36434</v>
      </c>
      <c r="U392" s="6">
        <v>-485</v>
      </c>
      <c r="W392" s="19">
        <v>35096</v>
      </c>
      <c r="X392">
        <v>1.3022067424040241E-14</v>
      </c>
      <c r="Z392" s="19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7">
        <v>29068</v>
      </c>
      <c r="AG392" s="6">
        <v>0.95889999999999997</v>
      </c>
      <c r="AI392" s="8"/>
    </row>
    <row r="393" spans="1:35" ht="14.4">
      <c r="A393" s="7">
        <v>34547</v>
      </c>
      <c r="B393" s="2">
        <v>2.4900000000000002</v>
      </c>
      <c r="C393" s="7">
        <v>34547</v>
      </c>
      <c r="D393" s="2">
        <v>2.76</v>
      </c>
      <c r="E393" s="38">
        <v>-0.31</v>
      </c>
      <c r="F393" s="38"/>
      <c r="G393" s="7">
        <v>29099</v>
      </c>
      <c r="H393" s="6">
        <v>0.94979999999999998</v>
      </c>
      <c r="J393" s="7">
        <v>37865</v>
      </c>
      <c r="K393" s="6">
        <v>3.0086200000000001</v>
      </c>
      <c r="M393" s="17">
        <v>33482</v>
      </c>
      <c r="N393" s="18">
        <v>0.39304</v>
      </c>
      <c r="P393" s="19">
        <v>36860</v>
      </c>
      <c r="Q393">
        <v>48.5</v>
      </c>
      <c r="R393">
        <f t="shared" si="5"/>
        <v>-4.1067761806982102E-3</v>
      </c>
      <c r="T393" s="7">
        <v>36465</v>
      </c>
      <c r="U393" s="6">
        <v>-51.948050000000002</v>
      </c>
      <c r="W393" s="19">
        <v>35125</v>
      </c>
      <c r="X393">
        <v>2.025005671981188E-14</v>
      </c>
      <c r="Z393" s="19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7">
        <v>29099</v>
      </c>
      <c r="AG393" s="6">
        <v>0.94979999999999998</v>
      </c>
      <c r="AI393" s="8"/>
    </row>
    <row r="394" spans="1:35" ht="14.4">
      <c r="A394" s="7">
        <v>34578</v>
      </c>
      <c r="B394" s="2">
        <v>2.1800000000000002</v>
      </c>
      <c r="C394" s="7">
        <v>34578</v>
      </c>
      <c r="D394" s="2">
        <v>2.71</v>
      </c>
      <c r="E394" s="38">
        <v>0.73</v>
      </c>
      <c r="F394" s="38"/>
      <c r="G394" s="7">
        <v>29129</v>
      </c>
      <c r="H394" s="6">
        <v>1.0752699999999999</v>
      </c>
      <c r="J394" s="7">
        <v>37895</v>
      </c>
      <c r="K394" s="6">
        <v>5.04183</v>
      </c>
      <c r="M394" s="17">
        <v>33512</v>
      </c>
      <c r="N394" s="18">
        <v>-0.21834000000000001</v>
      </c>
      <c r="P394" s="19">
        <v>36891</v>
      </c>
      <c r="Q394">
        <v>43.9</v>
      </c>
      <c r="R394">
        <f t="shared" si="5"/>
        <v>-9.4845360824742292E-2</v>
      </c>
      <c r="T394" s="7">
        <v>36495</v>
      </c>
      <c r="U394" s="6">
        <v>59.45946</v>
      </c>
      <c r="W394" s="19">
        <v>35156</v>
      </c>
      <c r="X394">
        <v>4.9737638505283251E-14</v>
      </c>
      <c r="Z394" s="19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7">
        <v>29129</v>
      </c>
      <c r="AG394" s="6">
        <v>1.0752699999999999</v>
      </c>
      <c r="AI394" s="8"/>
    </row>
    <row r="395" spans="1:35" ht="14.4">
      <c r="A395" s="7">
        <v>34608</v>
      </c>
      <c r="B395" s="2">
        <v>2.91</v>
      </c>
      <c r="C395" s="7">
        <v>34608</v>
      </c>
      <c r="D395" s="2">
        <v>3.01</v>
      </c>
      <c r="E395" s="38">
        <v>-0.66</v>
      </c>
      <c r="F395" s="38"/>
      <c r="G395" s="7">
        <v>29160</v>
      </c>
      <c r="H395" s="6">
        <v>1.0638300000000001</v>
      </c>
      <c r="J395" s="7">
        <v>37926</v>
      </c>
      <c r="K395" s="6">
        <v>9.4280000000000003E-2</v>
      </c>
      <c r="M395" s="17">
        <v>33543</v>
      </c>
      <c r="N395" s="18">
        <v>0.69416</v>
      </c>
      <c r="P395" s="19">
        <v>36922</v>
      </c>
      <c r="Q395">
        <v>42.3</v>
      </c>
      <c r="R395">
        <f t="shared" si="5"/>
        <v>-3.6446469248291605E-2</v>
      </c>
      <c r="T395" s="7">
        <v>36526</v>
      </c>
      <c r="U395" s="6">
        <v>-69.491529999999997</v>
      </c>
      <c r="W395" s="19">
        <v>35186</v>
      </c>
      <c r="X395">
        <v>2.366570022870846E-15</v>
      </c>
      <c r="Z395" s="19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7">
        <v>29160</v>
      </c>
      <c r="AG395" s="6">
        <v>1.0638300000000001</v>
      </c>
      <c r="AI395" s="8"/>
    </row>
    <row r="396" spans="1:35" ht="14.4">
      <c r="A396" s="7">
        <v>34639</v>
      </c>
      <c r="B396" s="2">
        <v>2.25</v>
      </c>
      <c r="C396" s="7">
        <v>34639</v>
      </c>
      <c r="D396" s="2">
        <v>2.67</v>
      </c>
      <c r="E396" s="38">
        <v>0.65</v>
      </c>
      <c r="F396" s="38"/>
      <c r="G396" s="7">
        <v>29190</v>
      </c>
      <c r="H396" s="6">
        <v>1.18421</v>
      </c>
      <c r="J396" s="7">
        <v>37956</v>
      </c>
      <c r="K396" s="6">
        <v>0.88427</v>
      </c>
      <c r="M396" s="17">
        <v>33573</v>
      </c>
      <c r="N396" s="18">
        <v>0.42212</v>
      </c>
      <c r="P396" s="19">
        <v>36950</v>
      </c>
      <c r="Q396">
        <v>42.1</v>
      </c>
      <c r="R396">
        <f t="shared" si="5"/>
        <v>-4.7281323877067551E-3</v>
      </c>
      <c r="T396" s="7">
        <v>36557</v>
      </c>
      <c r="U396" s="6">
        <v>-222.22221999999999</v>
      </c>
      <c r="W396" s="19">
        <v>35217</v>
      </c>
      <c r="X396">
        <v>1.6319585067788729E-14</v>
      </c>
      <c r="Z396" s="19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7">
        <v>29190</v>
      </c>
      <c r="AG396" s="6">
        <v>1.18421</v>
      </c>
      <c r="AI396" s="8"/>
    </row>
    <row r="397" spans="1:35" ht="14.4">
      <c r="A397" s="7">
        <v>34669</v>
      </c>
      <c r="B397" s="2">
        <v>2.9</v>
      </c>
      <c r="C397" s="7">
        <v>34669</v>
      </c>
      <c r="D397" s="2">
        <v>2.2999999999999998</v>
      </c>
      <c r="E397" s="38">
        <v>-1.1599999999999999</v>
      </c>
      <c r="F397" s="38"/>
      <c r="G397" s="7">
        <v>29221</v>
      </c>
      <c r="H397" s="6">
        <v>1.4304300000000001</v>
      </c>
      <c r="J397" s="7">
        <v>37987</v>
      </c>
      <c r="K397" s="6">
        <v>9.3393300000000004</v>
      </c>
      <c r="M397" s="17">
        <v>33604</v>
      </c>
      <c r="N397" s="18">
        <v>1.5968199999999999</v>
      </c>
      <c r="P397" s="19">
        <v>36981</v>
      </c>
      <c r="Q397">
        <v>43.1</v>
      </c>
      <c r="R397">
        <f t="shared" si="5"/>
        <v>2.3752969121140142E-2</v>
      </c>
      <c r="T397" s="7">
        <v>36586</v>
      </c>
      <c r="U397" s="6">
        <v>-300</v>
      </c>
      <c r="W397" s="19">
        <v>35247</v>
      </c>
      <c r="X397">
        <v>3.3499979065439193E-14</v>
      </c>
      <c r="Z397" s="19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7">
        <v>29221</v>
      </c>
      <c r="AG397" s="6">
        <v>1.4304300000000001</v>
      </c>
      <c r="AI397" s="8"/>
    </row>
    <row r="398" spans="1:35" ht="14.4">
      <c r="A398" s="7">
        <v>34700</v>
      </c>
      <c r="B398" s="2">
        <v>1.74</v>
      </c>
      <c r="C398" s="7">
        <v>34700</v>
      </c>
      <c r="D398" s="2">
        <v>2.1800000000000002</v>
      </c>
      <c r="E398" s="38">
        <v>-0.62</v>
      </c>
      <c r="F398" s="38"/>
      <c r="G398" s="7">
        <v>29252</v>
      </c>
      <c r="H398" s="6">
        <v>1.2820499999999999</v>
      </c>
      <c r="J398" s="7">
        <v>38018</v>
      </c>
      <c r="K398" s="6">
        <v>3.86042</v>
      </c>
      <c r="M398" s="17">
        <v>33635</v>
      </c>
      <c r="N398" s="18">
        <v>0.36232999999999999</v>
      </c>
      <c r="P398" s="19">
        <v>37011</v>
      </c>
      <c r="Q398">
        <v>42.7</v>
      </c>
      <c r="R398">
        <f t="shared" si="5"/>
        <v>-9.2807424593967184E-3</v>
      </c>
      <c r="T398" s="7">
        <v>36617</v>
      </c>
      <c r="U398" s="6">
        <v>0</v>
      </c>
      <c r="W398" s="19">
        <v>35278</v>
      </c>
      <c r="X398">
        <v>5.5129451909669701E-14</v>
      </c>
      <c r="Z398" s="19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7">
        <v>29252</v>
      </c>
      <c r="AG398" s="6">
        <v>1.2820499999999999</v>
      </c>
      <c r="AI398" s="8"/>
    </row>
    <row r="399" spans="1:35" ht="14.4">
      <c r="A399" s="7">
        <v>34731</v>
      </c>
      <c r="B399" s="2">
        <v>1.1200000000000001</v>
      </c>
      <c r="C399" s="7">
        <v>34731</v>
      </c>
      <c r="D399" s="2">
        <v>1.56</v>
      </c>
      <c r="E399" s="38">
        <v>-0.22</v>
      </c>
      <c r="F399" s="38"/>
      <c r="G399" s="7">
        <v>29281</v>
      </c>
      <c r="H399" s="6">
        <v>1.3924099999999999</v>
      </c>
      <c r="J399" s="7">
        <v>38047</v>
      </c>
      <c r="K399" s="6">
        <v>-1.19889</v>
      </c>
      <c r="M399" s="17">
        <v>33664</v>
      </c>
      <c r="N399" s="18">
        <v>0.42687999999999998</v>
      </c>
      <c r="P399" s="19">
        <v>37042</v>
      </c>
      <c r="Q399">
        <v>41.3</v>
      </c>
      <c r="R399">
        <f t="shared" si="5"/>
        <v>-3.2786885245901773E-2</v>
      </c>
      <c r="T399" s="7">
        <v>36647</v>
      </c>
      <c r="U399" s="6">
        <v>-181.81818000000001</v>
      </c>
      <c r="W399" s="19">
        <v>35309</v>
      </c>
      <c r="X399">
        <v>4.8850663966919063E-14</v>
      </c>
      <c r="Z399" s="19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7">
        <v>29281</v>
      </c>
      <c r="AG399" s="6">
        <v>1.3924099999999999</v>
      </c>
      <c r="AI399" s="8"/>
    </row>
    <row r="400" spans="1:35" ht="14.4">
      <c r="A400" s="7">
        <v>34759</v>
      </c>
      <c r="B400" s="2">
        <v>0.9</v>
      </c>
      <c r="C400" s="7">
        <v>34759</v>
      </c>
      <c r="D400" s="2">
        <v>1.22</v>
      </c>
      <c r="E400" s="38">
        <v>0.11</v>
      </c>
      <c r="F400" s="38"/>
      <c r="G400" s="7">
        <v>29312</v>
      </c>
      <c r="H400" s="6">
        <v>0.99875000000000003</v>
      </c>
      <c r="J400" s="7">
        <v>38078</v>
      </c>
      <c r="K400" s="6">
        <v>-8.8331400000000002</v>
      </c>
      <c r="M400" s="17">
        <v>33695</v>
      </c>
      <c r="N400" s="18">
        <v>0.35220000000000001</v>
      </c>
      <c r="P400" s="19">
        <v>37072</v>
      </c>
      <c r="Q400">
        <v>43.2</v>
      </c>
      <c r="R400">
        <f t="shared" si="5"/>
        <v>4.6004842615012247E-2</v>
      </c>
      <c r="T400" s="7">
        <v>36678</v>
      </c>
      <c r="U400" s="6">
        <v>-136.11111</v>
      </c>
      <c r="W400" s="19">
        <v>35339</v>
      </c>
      <c r="X400">
        <v>8.7650417360508059E-15</v>
      </c>
      <c r="Z400" s="19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7">
        <v>29312</v>
      </c>
      <c r="AG400" s="6">
        <v>0.99875000000000003</v>
      </c>
      <c r="AI400" s="8"/>
    </row>
    <row r="401" spans="1:35" ht="14.4">
      <c r="A401" s="7">
        <v>34790</v>
      </c>
      <c r="B401" s="2">
        <v>1.01</v>
      </c>
      <c r="C401" s="7">
        <v>34790</v>
      </c>
      <c r="D401" s="2">
        <v>1.03</v>
      </c>
      <c r="E401" s="38">
        <v>-0.88</v>
      </c>
      <c r="F401" s="38"/>
      <c r="G401" s="7">
        <v>29342</v>
      </c>
      <c r="H401" s="6">
        <v>0.98887999999999998</v>
      </c>
      <c r="J401" s="7">
        <v>38108</v>
      </c>
      <c r="K401" s="6">
        <v>-6.9697399999999998</v>
      </c>
      <c r="M401" s="17">
        <v>33725</v>
      </c>
      <c r="N401" s="18">
        <v>0.65110000000000001</v>
      </c>
      <c r="P401" s="19">
        <v>37103</v>
      </c>
      <c r="Q401">
        <v>43.5</v>
      </c>
      <c r="R401">
        <f t="shared" si="5"/>
        <v>6.9444444444443781E-3</v>
      </c>
      <c r="T401" s="7">
        <v>36708</v>
      </c>
      <c r="U401" s="6">
        <v>-307.69231000000002</v>
      </c>
      <c r="W401" s="19">
        <v>35370</v>
      </c>
      <c r="X401">
        <v>6.4919633510886944E-15</v>
      </c>
      <c r="Z401" s="19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7">
        <v>29342</v>
      </c>
      <c r="AG401" s="6">
        <v>0.98887999999999998</v>
      </c>
      <c r="AI401" s="8"/>
    </row>
    <row r="402" spans="1:35" ht="14.4">
      <c r="A402" s="7">
        <v>34820</v>
      </c>
      <c r="B402" s="2">
        <v>0.13</v>
      </c>
      <c r="C402" s="7">
        <v>34820</v>
      </c>
      <c r="D402" s="2">
        <v>0.61</v>
      </c>
      <c r="E402" s="38">
        <v>-0.03</v>
      </c>
      <c r="F402" s="38"/>
      <c r="G402" s="7">
        <v>29373</v>
      </c>
      <c r="H402" s="6">
        <v>0.97919</v>
      </c>
      <c r="J402" s="7">
        <v>38139</v>
      </c>
      <c r="K402" s="6">
        <v>-0.99433000000000005</v>
      </c>
      <c r="M402" s="17">
        <v>33756</v>
      </c>
      <c r="N402" s="18">
        <v>0.44968999999999998</v>
      </c>
      <c r="P402" s="19">
        <v>37134</v>
      </c>
      <c r="Q402">
        <v>46.3</v>
      </c>
      <c r="R402">
        <f t="shared" si="5"/>
        <v>6.4367816091953953E-2</v>
      </c>
      <c r="T402" s="7">
        <v>36739</v>
      </c>
      <c r="U402" s="6">
        <v>40.740740000000002</v>
      </c>
      <c r="W402" s="19">
        <v>35400</v>
      </c>
      <c r="X402">
        <v>2.357760130064222E-13</v>
      </c>
      <c r="Z402" s="19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7">
        <v>29373</v>
      </c>
      <c r="AG402" s="6">
        <v>0.97919</v>
      </c>
      <c r="AI402" s="8"/>
    </row>
    <row r="403" spans="1:35" ht="14.4">
      <c r="A403" s="7">
        <v>34851</v>
      </c>
      <c r="B403" s="2">
        <v>0.1</v>
      </c>
      <c r="C403" s="7">
        <v>34851</v>
      </c>
      <c r="D403" s="2">
        <v>0.17</v>
      </c>
      <c r="E403" s="38">
        <v>0.38</v>
      </c>
      <c r="F403" s="38"/>
      <c r="G403" s="7">
        <v>29403</v>
      </c>
      <c r="H403" s="6">
        <v>0.12121</v>
      </c>
      <c r="J403" s="7">
        <v>38169</v>
      </c>
      <c r="K403" s="6">
        <v>1.22323</v>
      </c>
      <c r="M403" s="17">
        <v>33786</v>
      </c>
      <c r="N403" s="18">
        <v>0.66313999999999995</v>
      </c>
      <c r="P403" s="19">
        <v>37164</v>
      </c>
      <c r="Q403">
        <v>46.2</v>
      </c>
      <c r="R403">
        <f t="shared" si="5"/>
        <v>-2.1598272138227716E-3</v>
      </c>
      <c r="T403" s="7">
        <v>36770</v>
      </c>
      <c r="U403" s="6">
        <v>-194.73684</v>
      </c>
      <c r="W403" s="19">
        <v>35431</v>
      </c>
      <c r="X403">
        <v>5.8728938794655658E-14</v>
      </c>
      <c r="Z403" s="19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7">
        <v>29403</v>
      </c>
      <c r="AG403" s="6">
        <v>0.12121</v>
      </c>
      <c r="AI403" s="8"/>
    </row>
    <row r="404" spans="1:35" ht="14.4">
      <c r="A404" s="7">
        <v>34881</v>
      </c>
      <c r="B404" s="2">
        <v>0.48</v>
      </c>
      <c r="C404" s="7">
        <v>34881</v>
      </c>
      <c r="D404" s="2">
        <v>0.41</v>
      </c>
      <c r="E404" s="38">
        <v>-0.13</v>
      </c>
      <c r="F404" s="38"/>
      <c r="G404" s="7">
        <v>29434</v>
      </c>
      <c r="H404" s="6">
        <v>0.72638999999999998</v>
      </c>
      <c r="J404" s="7">
        <v>38200</v>
      </c>
      <c r="K404" s="6">
        <v>1.74326</v>
      </c>
      <c r="M404" s="17">
        <v>33817</v>
      </c>
      <c r="N404" s="18">
        <v>0.38290000000000002</v>
      </c>
      <c r="P404" s="19">
        <v>37195</v>
      </c>
      <c r="Q404">
        <v>40.799999999999997</v>
      </c>
      <c r="R404">
        <f t="shared" si="5"/>
        <v>-0.11688311688311701</v>
      </c>
      <c r="T404" s="7">
        <v>36800</v>
      </c>
      <c r="U404" s="6">
        <v>-244.44443999999999</v>
      </c>
      <c r="W404" s="19">
        <v>35462</v>
      </c>
      <c r="X404">
        <v>5.5794180749941346E-15</v>
      </c>
      <c r="Z404" s="19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7">
        <v>29434</v>
      </c>
      <c r="AG404" s="6">
        <v>0.72638999999999998</v>
      </c>
      <c r="AI404" s="8"/>
    </row>
    <row r="405" spans="1:35" ht="14.4">
      <c r="A405" s="7">
        <v>34912</v>
      </c>
      <c r="B405" s="2">
        <v>0.35</v>
      </c>
      <c r="C405" s="7">
        <v>34912</v>
      </c>
      <c r="D405" s="2">
        <v>0.74</v>
      </c>
      <c r="E405" s="38">
        <v>-0.38</v>
      </c>
      <c r="F405" s="38"/>
      <c r="G405" s="7">
        <v>29465</v>
      </c>
      <c r="H405" s="6">
        <v>0.84135000000000004</v>
      </c>
      <c r="J405" s="7">
        <v>38231</v>
      </c>
      <c r="K405" s="6">
        <v>0.83874000000000004</v>
      </c>
      <c r="M405" s="17">
        <v>33848</v>
      </c>
      <c r="N405" s="18">
        <v>0.81498999999999999</v>
      </c>
      <c r="P405" s="19">
        <v>37225</v>
      </c>
      <c r="Q405">
        <v>44.1</v>
      </c>
      <c r="R405">
        <f t="shared" si="5"/>
        <v>8.0882352941176586E-2</v>
      </c>
      <c r="T405" s="7">
        <v>36831</v>
      </c>
      <c r="U405" s="6">
        <v>-30.76923</v>
      </c>
      <c r="W405" s="19">
        <v>35490</v>
      </c>
      <c r="X405">
        <v>1.3298507111326649E-14</v>
      </c>
      <c r="Z405" s="19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7">
        <v>29465</v>
      </c>
      <c r="AG405" s="6">
        <v>0.84135000000000004</v>
      </c>
      <c r="AI405" s="8"/>
    </row>
    <row r="406" spans="1:35" ht="14.4">
      <c r="A406" s="7">
        <v>34943</v>
      </c>
      <c r="B406" s="2">
        <v>-0.03</v>
      </c>
      <c r="C406" s="7">
        <v>34943</v>
      </c>
      <c r="D406" s="2">
        <v>0.37</v>
      </c>
      <c r="E406" s="38">
        <v>0.09</v>
      </c>
      <c r="F406" s="38"/>
      <c r="G406" s="7">
        <v>29495</v>
      </c>
      <c r="H406" s="6">
        <v>0.95352000000000003</v>
      </c>
      <c r="J406" s="7">
        <v>38261</v>
      </c>
      <c r="K406" s="6">
        <v>0.26206000000000002</v>
      </c>
      <c r="M406" s="17">
        <v>33878</v>
      </c>
      <c r="N406" s="18">
        <v>0.69089999999999996</v>
      </c>
      <c r="P406" s="19">
        <v>37256</v>
      </c>
      <c r="Q406">
        <v>45.3</v>
      </c>
      <c r="R406">
        <f t="shared" ref="R406:R469" si="6">(Q406-Q405)/Q405</f>
        <v>2.7210884353741398E-2</v>
      </c>
      <c r="T406" s="7">
        <v>36861</v>
      </c>
      <c r="U406" s="6">
        <v>-25</v>
      </c>
      <c r="W406" s="19">
        <v>35521</v>
      </c>
      <c r="X406">
        <v>8.4952327076074213E-15</v>
      </c>
      <c r="Z406" s="19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7">
        <v>29495</v>
      </c>
      <c r="AG406" s="6">
        <v>0.95352000000000003</v>
      </c>
      <c r="AI406" s="8"/>
    </row>
    <row r="407" spans="1:35" ht="14.4">
      <c r="A407" s="7">
        <v>34973</v>
      </c>
      <c r="B407" s="2">
        <v>0.06</v>
      </c>
      <c r="C407" s="7">
        <v>34973</v>
      </c>
      <c r="D407" s="2">
        <v>0.28000000000000003</v>
      </c>
      <c r="E407" s="38">
        <v>-0.41</v>
      </c>
      <c r="F407" s="38"/>
      <c r="G407" s="7">
        <v>29526</v>
      </c>
      <c r="H407" s="6">
        <v>1.06257</v>
      </c>
      <c r="J407" s="7">
        <v>38292</v>
      </c>
      <c r="K407" s="6">
        <v>1.7728299999999999</v>
      </c>
      <c r="M407" s="17">
        <v>33909</v>
      </c>
      <c r="N407" s="18">
        <v>0.36875000000000002</v>
      </c>
      <c r="P407" s="19">
        <v>37287</v>
      </c>
      <c r="Q407">
        <v>47.5</v>
      </c>
      <c r="R407">
        <f t="shared" si="6"/>
        <v>4.85651214128036E-2</v>
      </c>
      <c r="T407" s="7">
        <v>36892</v>
      </c>
      <c r="U407" s="6">
        <v>155.55556000000001</v>
      </c>
      <c r="W407" s="19">
        <v>35551</v>
      </c>
      <c r="X407">
        <v>9.5385290127009471E-15</v>
      </c>
      <c r="Z407" s="19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7">
        <v>29526</v>
      </c>
      <c r="AG407" s="6">
        <v>1.06257</v>
      </c>
      <c r="AI407" s="8"/>
    </row>
    <row r="408" spans="1:35" ht="14.4">
      <c r="A408" s="7">
        <v>35004</v>
      </c>
      <c r="B408" s="2">
        <v>-0.35</v>
      </c>
      <c r="C408" s="7">
        <v>35004</v>
      </c>
      <c r="D408" s="2">
        <v>0.13</v>
      </c>
      <c r="E408" s="38">
        <v>1.2</v>
      </c>
      <c r="F408" s="38"/>
      <c r="G408" s="7">
        <v>29556</v>
      </c>
      <c r="H408" s="6">
        <v>0.93457999999999997</v>
      </c>
      <c r="J408" s="7">
        <v>38322</v>
      </c>
      <c r="K408" s="6">
        <v>-2.9255800000000001</v>
      </c>
      <c r="M408" s="17">
        <v>33939</v>
      </c>
      <c r="N408" s="18">
        <v>0.83479000000000003</v>
      </c>
      <c r="P408" s="19">
        <v>37315</v>
      </c>
      <c r="Q408">
        <v>50.7</v>
      </c>
      <c r="R408">
        <f t="shared" si="6"/>
        <v>6.7368421052631633E-2</v>
      </c>
      <c r="T408" s="7">
        <v>36923</v>
      </c>
      <c r="U408" s="6">
        <v>-18.840579999999999</v>
      </c>
      <c r="W408" s="19">
        <v>35582</v>
      </c>
      <c r="X408">
        <v>1.0919221782410381E-14</v>
      </c>
      <c r="Z408" s="19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7">
        <v>29556</v>
      </c>
      <c r="AG408" s="6">
        <v>0.93457999999999997</v>
      </c>
      <c r="AI408" s="8"/>
    </row>
    <row r="409" spans="1:35" ht="14.4">
      <c r="A409" s="7">
        <v>35034</v>
      </c>
      <c r="B409" s="2">
        <v>0.85</v>
      </c>
      <c r="C409" s="7">
        <v>35034</v>
      </c>
      <c r="D409" s="2">
        <v>0.02</v>
      </c>
      <c r="E409" s="38">
        <v>-0.96</v>
      </c>
      <c r="F409" s="38"/>
      <c r="G409" s="7">
        <v>29587</v>
      </c>
      <c r="H409" s="6">
        <v>0.92593000000000003</v>
      </c>
      <c r="J409" s="7">
        <v>38353</v>
      </c>
      <c r="K409" s="6">
        <v>0.97055000000000002</v>
      </c>
      <c r="M409" s="17">
        <v>33970</v>
      </c>
      <c r="N409" s="18">
        <v>9.9159999999999998E-2</v>
      </c>
      <c r="P409" s="19">
        <v>37346</v>
      </c>
      <c r="Q409">
        <v>52.4</v>
      </c>
      <c r="R409">
        <f t="shared" si="6"/>
        <v>3.3530571992110368E-2</v>
      </c>
      <c r="T409" s="7">
        <v>36951</v>
      </c>
      <c r="U409" s="6">
        <v>23.214289999999998</v>
      </c>
      <c r="W409" s="19">
        <v>35612</v>
      </c>
      <c r="X409">
        <v>1.372339307054676E-14</v>
      </c>
      <c r="Z409" s="19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7">
        <v>29587</v>
      </c>
      <c r="AG409" s="6">
        <v>0.92593000000000003</v>
      </c>
      <c r="AI409" s="8"/>
    </row>
    <row r="410" spans="1:35" ht="14.4">
      <c r="A410" s="7">
        <v>35065</v>
      </c>
      <c r="B410" s="2">
        <v>-0.11</v>
      </c>
      <c r="C410" s="7">
        <v>35065</v>
      </c>
      <c r="D410" s="2">
        <v>0.01</v>
      </c>
      <c r="E410" s="38">
        <v>0.19</v>
      </c>
      <c r="F410" s="38"/>
      <c r="G410" s="7">
        <v>29618</v>
      </c>
      <c r="H410" s="6">
        <v>0.91742999999999997</v>
      </c>
      <c r="J410" s="7">
        <v>38384</v>
      </c>
      <c r="K410" s="6">
        <v>2.1745000000000001</v>
      </c>
      <c r="M410" s="17">
        <v>34001</v>
      </c>
      <c r="N410" s="18">
        <v>0.33634999999999998</v>
      </c>
      <c r="P410" s="19">
        <v>37376</v>
      </c>
      <c r="Q410">
        <v>52.4</v>
      </c>
      <c r="R410">
        <f t="shared" si="6"/>
        <v>0</v>
      </c>
      <c r="T410" s="7">
        <v>36982</v>
      </c>
      <c r="U410" s="6">
        <v>28.985510000000001</v>
      </c>
      <c r="W410" s="19">
        <v>35643</v>
      </c>
      <c r="X410">
        <v>1.5440545056094761E-14</v>
      </c>
      <c r="Z410" s="19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7">
        <v>29618</v>
      </c>
      <c r="AG410" s="6">
        <v>0.91742999999999997</v>
      </c>
      <c r="AI410" s="8"/>
    </row>
    <row r="411" spans="1:35" ht="14.4">
      <c r="A411" s="7">
        <v>35096</v>
      </c>
      <c r="B411" s="2">
        <v>0.08</v>
      </c>
      <c r="C411" s="7">
        <v>35096</v>
      </c>
      <c r="D411" s="2">
        <v>0.55000000000000004</v>
      </c>
      <c r="E411" s="38">
        <v>1.01</v>
      </c>
      <c r="F411" s="38"/>
      <c r="G411" s="7">
        <v>29646</v>
      </c>
      <c r="H411" s="6">
        <v>0.68181999999999998</v>
      </c>
      <c r="J411" s="7">
        <v>38412</v>
      </c>
      <c r="K411" s="6">
        <v>-7.2446000000000002</v>
      </c>
      <c r="M411" s="17">
        <v>34029</v>
      </c>
      <c r="N411" s="18">
        <v>-6.429E-2</v>
      </c>
      <c r="P411" s="19">
        <v>37407</v>
      </c>
      <c r="Q411">
        <v>53.1</v>
      </c>
      <c r="R411">
        <f t="shared" si="6"/>
        <v>1.3358778625954254E-2</v>
      </c>
      <c r="T411" s="7">
        <v>37012</v>
      </c>
      <c r="U411" s="6">
        <v>-50.561799999999998</v>
      </c>
      <c r="W411" s="19">
        <v>35674</v>
      </c>
      <c r="X411">
        <v>1.248383753905032E-14</v>
      </c>
      <c r="Z411" s="19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7">
        <v>29646</v>
      </c>
      <c r="AG411" s="6">
        <v>0.68181999999999998</v>
      </c>
      <c r="AI411" s="8"/>
    </row>
    <row r="412" spans="1:35" ht="14.4">
      <c r="A412" s="7">
        <v>35125</v>
      </c>
      <c r="B412" s="2">
        <v>1.0900000000000001</v>
      </c>
      <c r="C412" s="7">
        <v>35125</v>
      </c>
      <c r="D412" s="2">
        <v>0.98</v>
      </c>
      <c r="E412" s="38">
        <v>7.0000000000000007E-2</v>
      </c>
      <c r="F412" s="38"/>
      <c r="G412" s="7">
        <v>29677</v>
      </c>
      <c r="H412" s="6">
        <v>0.56433</v>
      </c>
      <c r="J412" s="7">
        <v>38443</v>
      </c>
      <c r="K412" s="6">
        <v>-7.7292899999999998</v>
      </c>
      <c r="M412" s="17">
        <v>34060</v>
      </c>
      <c r="N412" s="18">
        <v>0.93969000000000003</v>
      </c>
      <c r="P412" s="19">
        <v>37437</v>
      </c>
      <c r="Q412">
        <v>53.6</v>
      </c>
      <c r="R412">
        <f t="shared" si="6"/>
        <v>9.4161958568738224E-3</v>
      </c>
      <c r="T412" s="7">
        <v>37043</v>
      </c>
      <c r="U412" s="6">
        <v>109.09090999999999</v>
      </c>
      <c r="W412" s="19">
        <v>35704</v>
      </c>
      <c r="X412">
        <v>1.5005108935878281E-14</v>
      </c>
      <c r="Z412" s="19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7">
        <v>29677</v>
      </c>
      <c r="AG412" s="6">
        <v>0.56433</v>
      </c>
      <c r="AI412" s="8"/>
    </row>
    <row r="413" spans="1:35" ht="14.4">
      <c r="A413" s="7">
        <v>35156</v>
      </c>
      <c r="B413" s="2">
        <v>1.1599999999999999</v>
      </c>
      <c r="C413" s="7">
        <v>35156</v>
      </c>
      <c r="D413" s="2">
        <v>1.24</v>
      </c>
      <c r="E413" s="38">
        <v>0.38</v>
      </c>
      <c r="F413" s="38"/>
      <c r="G413" s="7">
        <v>29707</v>
      </c>
      <c r="H413" s="6">
        <v>0.6734</v>
      </c>
      <c r="J413" s="7">
        <v>38473</v>
      </c>
      <c r="K413" s="6">
        <v>-1.1236299999999999</v>
      </c>
      <c r="M413" s="17">
        <v>34090</v>
      </c>
      <c r="N413" s="18">
        <v>0.66008</v>
      </c>
      <c r="P413" s="19">
        <v>37468</v>
      </c>
      <c r="Q413">
        <v>50.2</v>
      </c>
      <c r="R413">
        <f t="shared" si="6"/>
        <v>-6.3432835820895497E-2</v>
      </c>
      <c r="T413" s="7">
        <v>37073</v>
      </c>
      <c r="U413" s="6">
        <v>-45.652169999999998</v>
      </c>
      <c r="W413" s="19">
        <v>35735</v>
      </c>
      <c r="X413">
        <v>2.07440587724693E-14</v>
      </c>
      <c r="Z413" s="19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7">
        <v>29707</v>
      </c>
      <c r="AG413" s="6">
        <v>0.6734</v>
      </c>
      <c r="AI413" s="8"/>
    </row>
    <row r="414" spans="1:35" ht="14.4">
      <c r="A414" s="7">
        <v>35186</v>
      </c>
      <c r="B414" s="2">
        <v>1.54</v>
      </c>
      <c r="C414" s="7">
        <v>35186</v>
      </c>
      <c r="D414" s="2">
        <v>1.47</v>
      </c>
      <c r="E414" s="38">
        <v>0.19</v>
      </c>
      <c r="F414" s="38"/>
      <c r="G414" s="7">
        <v>29738</v>
      </c>
      <c r="H414" s="6">
        <v>0.89185999999999999</v>
      </c>
      <c r="J414" s="7">
        <v>38504</v>
      </c>
      <c r="K414" s="6">
        <v>0.95194000000000001</v>
      </c>
      <c r="M414" s="17">
        <v>34121</v>
      </c>
      <c r="N414" s="18">
        <v>0.39796999999999999</v>
      </c>
      <c r="P414" s="19">
        <v>37499</v>
      </c>
      <c r="Q414">
        <v>50.3</v>
      </c>
      <c r="R414">
        <f t="shared" si="6"/>
        <v>1.9920318725098469E-3</v>
      </c>
      <c r="T414" s="7">
        <v>37104</v>
      </c>
      <c r="U414" s="6">
        <v>-14</v>
      </c>
      <c r="W414" s="19">
        <v>35765</v>
      </c>
      <c r="X414">
        <v>3.5234597653067478E-14</v>
      </c>
      <c r="Z414" s="19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7">
        <v>29738</v>
      </c>
      <c r="AG414" s="6">
        <v>0.89185999999999999</v>
      </c>
      <c r="AI414" s="8"/>
    </row>
    <row r="415" spans="1:35" ht="14.4">
      <c r="A415" s="7">
        <v>35217</v>
      </c>
      <c r="B415" s="2">
        <v>1.73</v>
      </c>
      <c r="C415" s="7">
        <v>35217</v>
      </c>
      <c r="D415" s="2">
        <v>1.6</v>
      </c>
      <c r="E415" s="38">
        <v>-1.68</v>
      </c>
      <c r="F415" s="38"/>
      <c r="G415" s="7">
        <v>29768</v>
      </c>
      <c r="H415" s="6">
        <v>1.10497</v>
      </c>
      <c r="J415" s="7">
        <v>38534</v>
      </c>
      <c r="K415" s="6">
        <v>1.93161</v>
      </c>
      <c r="M415" s="17">
        <v>34151</v>
      </c>
      <c r="N415" s="18">
        <v>0.65090000000000003</v>
      </c>
      <c r="P415" s="19">
        <v>37529</v>
      </c>
      <c r="Q415">
        <v>50.5</v>
      </c>
      <c r="R415">
        <f t="shared" si="6"/>
        <v>3.9761431411531383E-3</v>
      </c>
      <c r="T415" s="7">
        <v>37135</v>
      </c>
      <c r="U415" s="6">
        <v>155.81395000000001</v>
      </c>
      <c r="W415" s="19">
        <v>35796</v>
      </c>
      <c r="X415">
        <v>9.3138873896970305E-16</v>
      </c>
      <c r="Z415" s="19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7">
        <v>29768</v>
      </c>
      <c r="AG415" s="6">
        <v>1.10497</v>
      </c>
      <c r="AI415" s="8"/>
    </row>
    <row r="416" spans="1:35" ht="14.4">
      <c r="A416" s="7">
        <v>35247</v>
      </c>
      <c r="B416" s="2">
        <v>0.05</v>
      </c>
      <c r="C416" s="7">
        <v>35247</v>
      </c>
      <c r="D416" s="2">
        <v>1.41</v>
      </c>
      <c r="E416" s="38">
        <v>1.63</v>
      </c>
      <c r="F416" s="38"/>
      <c r="G416" s="7">
        <v>29799</v>
      </c>
      <c r="H416" s="6">
        <v>0.76502999999999999</v>
      </c>
      <c r="J416" s="7">
        <v>38565</v>
      </c>
      <c r="K416" s="6">
        <v>-2.8393099999999998</v>
      </c>
      <c r="M416" s="17">
        <v>34182</v>
      </c>
      <c r="N416" s="18">
        <v>0.27300000000000002</v>
      </c>
      <c r="P416" s="19">
        <v>37560</v>
      </c>
      <c r="Q416">
        <v>49</v>
      </c>
      <c r="R416">
        <f t="shared" si="6"/>
        <v>-2.9702970297029702E-2</v>
      </c>
      <c r="T416" s="7">
        <v>37165</v>
      </c>
      <c r="U416" s="6">
        <v>-81.818179999999998</v>
      </c>
      <c r="W416" s="19">
        <v>35827</v>
      </c>
      <c r="X416">
        <v>8.7922997020391934E-15</v>
      </c>
      <c r="Z416" s="19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7">
        <v>29799</v>
      </c>
      <c r="AG416" s="6">
        <v>0.76502999999999999</v>
      </c>
      <c r="AI416" s="8"/>
    </row>
    <row r="417" spans="1:35" ht="14.4">
      <c r="A417" s="7">
        <v>35278</v>
      </c>
      <c r="B417" s="2">
        <v>1.68</v>
      </c>
      <c r="C417" s="7">
        <v>35278</v>
      </c>
      <c r="D417" s="2">
        <v>1.41</v>
      </c>
      <c r="E417" s="38">
        <v>-1.05</v>
      </c>
      <c r="F417" s="38"/>
      <c r="G417" s="7">
        <v>29830</v>
      </c>
      <c r="H417" s="6">
        <v>0.97614000000000001</v>
      </c>
      <c r="J417" s="7">
        <v>38596</v>
      </c>
      <c r="K417" s="6">
        <v>-6.6846800000000002</v>
      </c>
      <c r="M417" s="17">
        <v>34213</v>
      </c>
      <c r="N417" s="18">
        <v>0.6784</v>
      </c>
      <c r="P417" s="19">
        <v>37590</v>
      </c>
      <c r="Q417">
        <v>48.5</v>
      </c>
      <c r="R417">
        <f t="shared" si="6"/>
        <v>-1.020408163265306E-2</v>
      </c>
      <c r="T417" s="7">
        <v>37196</v>
      </c>
      <c r="U417" s="6">
        <v>290</v>
      </c>
      <c r="W417" s="19">
        <v>35855</v>
      </c>
      <c r="X417">
        <v>1.0597274138028011E-15</v>
      </c>
      <c r="Z417" s="19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7">
        <v>29830</v>
      </c>
      <c r="AG417" s="6">
        <v>0.97614000000000001</v>
      </c>
      <c r="AI417" s="8"/>
    </row>
    <row r="418" spans="1:35" ht="14.4">
      <c r="A418" s="7">
        <v>35309</v>
      </c>
      <c r="B418" s="2">
        <v>0.63</v>
      </c>
      <c r="C418" s="7">
        <v>35309</v>
      </c>
      <c r="D418" s="2">
        <v>1.5</v>
      </c>
      <c r="E418" s="38">
        <v>0.11</v>
      </c>
      <c r="F418" s="38"/>
      <c r="G418" s="7">
        <v>29860</v>
      </c>
      <c r="H418" s="6">
        <v>0.32223000000000002</v>
      </c>
      <c r="J418" s="7">
        <v>38626</v>
      </c>
      <c r="K418" s="6">
        <v>3.5958899999999998</v>
      </c>
      <c r="M418" s="17">
        <v>34243</v>
      </c>
      <c r="N418" s="18">
        <v>0.47212999999999999</v>
      </c>
      <c r="P418" s="19">
        <v>37621</v>
      </c>
      <c r="Q418">
        <v>51.6</v>
      </c>
      <c r="R418">
        <f t="shared" si="6"/>
        <v>6.3917525773195899E-2</v>
      </c>
      <c r="T418" s="7">
        <v>37226</v>
      </c>
      <c r="U418" s="6">
        <v>-60.256410000000002</v>
      </c>
      <c r="W418" s="19">
        <v>35886</v>
      </c>
      <c r="X418">
        <v>7.7394932077642515E-15</v>
      </c>
      <c r="Z418" s="19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7">
        <v>29860</v>
      </c>
      <c r="AG418" s="6">
        <v>0.32223000000000002</v>
      </c>
      <c r="AI418" s="8"/>
    </row>
    <row r="419" spans="1:35" ht="14.4">
      <c r="A419" s="7">
        <v>35339</v>
      </c>
      <c r="B419" s="2">
        <v>0.74</v>
      </c>
      <c r="C419" s="7">
        <v>35339</v>
      </c>
      <c r="D419" s="2">
        <v>1.26</v>
      </c>
      <c r="E419" s="38">
        <v>-0.12</v>
      </c>
      <c r="F419" s="38"/>
      <c r="G419" s="7">
        <v>29891</v>
      </c>
      <c r="H419" s="6">
        <v>0.42826999999999998</v>
      </c>
      <c r="J419" s="7">
        <v>38657</v>
      </c>
      <c r="K419" s="6">
        <v>-0.30502000000000001</v>
      </c>
      <c r="M419" s="17">
        <v>34274</v>
      </c>
      <c r="N419" s="18">
        <v>0.46990999999999999</v>
      </c>
      <c r="P419" s="19">
        <v>37652</v>
      </c>
      <c r="Q419">
        <v>51.3</v>
      </c>
      <c r="R419">
        <f t="shared" si="6"/>
        <v>-5.8139534883721753E-3</v>
      </c>
      <c r="T419" s="7">
        <v>37257</v>
      </c>
      <c r="U419" s="6">
        <v>-80.645160000000004</v>
      </c>
      <c r="W419" s="19">
        <v>35916</v>
      </c>
      <c r="X419">
        <v>1.275347056826179E-14</v>
      </c>
      <c r="Z419" s="19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7">
        <v>29891</v>
      </c>
      <c r="AG419" s="6">
        <v>0.42826999999999998</v>
      </c>
      <c r="AI419" s="8"/>
    </row>
    <row r="420" spans="1:35" ht="14.4">
      <c r="A420" s="7">
        <v>35370</v>
      </c>
      <c r="B420" s="2">
        <v>0.62</v>
      </c>
      <c r="C420" s="7">
        <v>35370</v>
      </c>
      <c r="D420" s="2">
        <v>0.89</v>
      </c>
      <c r="E420" s="38">
        <v>-0.45</v>
      </c>
      <c r="F420" s="38"/>
      <c r="G420" s="7">
        <v>29921</v>
      </c>
      <c r="H420" s="6">
        <v>0.31983</v>
      </c>
      <c r="J420" s="7">
        <v>38687</v>
      </c>
      <c r="K420" s="6">
        <v>-2.3399299999999998</v>
      </c>
      <c r="M420" s="17">
        <v>34304</v>
      </c>
      <c r="N420" s="18">
        <v>0.37329000000000001</v>
      </c>
      <c r="P420" s="19">
        <v>37680</v>
      </c>
      <c r="Q420">
        <v>48.8</v>
      </c>
      <c r="R420">
        <f t="shared" si="6"/>
        <v>-4.8732943469785579E-2</v>
      </c>
      <c r="T420" s="7">
        <v>37288</v>
      </c>
      <c r="U420" s="6">
        <v>83.333330000000004</v>
      </c>
      <c r="W420" s="19">
        <v>35947</v>
      </c>
      <c r="X420">
        <v>2.501123681802922E-16</v>
      </c>
      <c r="Z420" s="19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7">
        <v>29921</v>
      </c>
      <c r="AG420" s="6">
        <v>0.31983</v>
      </c>
      <c r="AI420" s="8"/>
    </row>
    <row r="421" spans="1:35" ht="14.4">
      <c r="A421" s="7">
        <v>35400</v>
      </c>
      <c r="B421" s="2">
        <v>0.17</v>
      </c>
      <c r="C421" s="7">
        <v>35400</v>
      </c>
      <c r="D421" s="2">
        <v>0.93</v>
      </c>
      <c r="E421" s="38">
        <v>0.99</v>
      </c>
      <c r="F421" s="38"/>
      <c r="G421" s="7">
        <v>29952</v>
      </c>
      <c r="H421" s="6">
        <v>0.31880999999999998</v>
      </c>
      <c r="J421" s="7">
        <v>38718</v>
      </c>
      <c r="K421" s="6">
        <v>8.8576599999999992</v>
      </c>
      <c r="M421" s="17">
        <v>34335</v>
      </c>
      <c r="N421" s="18">
        <v>0.30626999999999999</v>
      </c>
      <c r="P421" s="19">
        <v>37711</v>
      </c>
      <c r="Q421">
        <v>46.3</v>
      </c>
      <c r="R421">
        <f t="shared" si="6"/>
        <v>-5.1229508196721313E-2</v>
      </c>
      <c r="T421" s="7">
        <v>37316</v>
      </c>
      <c r="U421" s="6">
        <v>-81.818179999999998</v>
      </c>
      <c r="W421" s="19">
        <v>35977</v>
      </c>
      <c r="X421">
        <v>1.6110740271116981E-14</v>
      </c>
      <c r="Z421" s="19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7">
        <v>29952</v>
      </c>
      <c r="AG421" s="6">
        <v>0.31880999999999998</v>
      </c>
      <c r="AI421" s="8"/>
    </row>
    <row r="422" spans="1:35" ht="14.4">
      <c r="A422" s="7">
        <v>35431</v>
      </c>
      <c r="B422" s="2">
        <v>1.1599999999999999</v>
      </c>
      <c r="C422" s="7">
        <v>35431</v>
      </c>
      <c r="D422" s="2">
        <v>1.33</v>
      </c>
      <c r="E422" s="38">
        <v>-0.1</v>
      </c>
      <c r="F422" s="38"/>
      <c r="G422" s="7">
        <v>29983</v>
      </c>
      <c r="H422" s="6">
        <v>0.31780000000000003</v>
      </c>
      <c r="J422" s="7">
        <v>38749</v>
      </c>
      <c r="K422" s="6">
        <v>4.6335899999999999</v>
      </c>
      <c r="M422" s="17">
        <v>34366</v>
      </c>
      <c r="N422" s="18">
        <v>1.03596</v>
      </c>
      <c r="P422" s="19">
        <v>37741</v>
      </c>
      <c r="Q422">
        <v>46.1</v>
      </c>
      <c r="R422">
        <f t="shared" si="6"/>
        <v>-4.3196544276456967E-3</v>
      </c>
      <c r="T422" s="7">
        <v>37347</v>
      </c>
      <c r="U422" s="6">
        <v>-900</v>
      </c>
      <c r="W422" s="19">
        <v>36008</v>
      </c>
      <c r="X422">
        <v>2.6930002463805249E-14</v>
      </c>
      <c r="Z422" s="19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7">
        <v>29983</v>
      </c>
      <c r="AG422" s="6">
        <v>0.31780000000000003</v>
      </c>
      <c r="AI422" s="8"/>
    </row>
    <row r="423" spans="1:35" ht="14.4">
      <c r="A423" s="7">
        <v>35462</v>
      </c>
      <c r="B423" s="2">
        <v>1.06</v>
      </c>
      <c r="C423" s="7">
        <v>35462</v>
      </c>
      <c r="D423" s="2">
        <v>1.23</v>
      </c>
      <c r="E423" s="38">
        <v>-1.21</v>
      </c>
      <c r="F423" s="38"/>
      <c r="G423" s="7">
        <v>30011</v>
      </c>
      <c r="H423" s="6">
        <v>0</v>
      </c>
      <c r="J423" s="7">
        <v>38777</v>
      </c>
      <c r="K423" s="6">
        <v>-2.33405</v>
      </c>
      <c r="M423" s="17">
        <v>34394</v>
      </c>
      <c r="N423" s="18">
        <v>0.28925000000000001</v>
      </c>
      <c r="P423" s="19">
        <v>37772</v>
      </c>
      <c r="Q423">
        <v>49</v>
      </c>
      <c r="R423">
        <f t="shared" si="6"/>
        <v>6.2906724511930551E-2</v>
      </c>
      <c r="T423" s="7">
        <v>37377</v>
      </c>
      <c r="U423" s="6">
        <v>-62.5</v>
      </c>
      <c r="W423" s="19">
        <v>36039</v>
      </c>
      <c r="X423">
        <v>3.1935954037572962E-14</v>
      </c>
      <c r="Z423" s="19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7">
        <v>30011</v>
      </c>
      <c r="AG423" s="6">
        <v>0</v>
      </c>
      <c r="AI423" s="8"/>
    </row>
    <row r="424" spans="1:35" ht="14.4">
      <c r="A424" s="7">
        <v>35490</v>
      </c>
      <c r="B424" s="2">
        <v>-0.15</v>
      </c>
      <c r="C424" s="7">
        <v>35490</v>
      </c>
      <c r="D424" s="2">
        <v>1.29</v>
      </c>
      <c r="E424" s="38">
        <v>1.05</v>
      </c>
      <c r="F424" s="38"/>
      <c r="G424" s="7">
        <v>30042</v>
      </c>
      <c r="H424" s="6">
        <v>0.31679000000000002</v>
      </c>
      <c r="J424" s="7">
        <v>38808</v>
      </c>
      <c r="K424" s="6">
        <v>-0.30679000000000001</v>
      </c>
      <c r="M424" s="17">
        <v>34425</v>
      </c>
      <c r="N424" s="18">
        <v>0.54025000000000001</v>
      </c>
      <c r="P424" s="19">
        <v>37802</v>
      </c>
      <c r="Q424">
        <v>49</v>
      </c>
      <c r="R424">
        <f t="shared" si="6"/>
        <v>0</v>
      </c>
      <c r="T424" s="7">
        <v>37408</v>
      </c>
      <c r="U424" s="6">
        <v>400</v>
      </c>
      <c r="W424" s="19">
        <v>36069</v>
      </c>
      <c r="X424">
        <v>3.392606595207662E-14</v>
      </c>
      <c r="Z424" s="19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7">
        <v>30042</v>
      </c>
      <c r="AG424" s="6">
        <v>0.31679000000000002</v>
      </c>
      <c r="AI424" s="8"/>
    </row>
    <row r="425" spans="1:35" ht="14.4">
      <c r="A425" s="7">
        <v>35521</v>
      </c>
      <c r="B425" s="2">
        <v>0.9</v>
      </c>
      <c r="C425" s="7">
        <v>35521</v>
      </c>
      <c r="D425" s="2">
        <v>1.34</v>
      </c>
      <c r="E425" s="38">
        <v>0.19</v>
      </c>
      <c r="F425" s="38"/>
      <c r="G425" s="7">
        <v>30072</v>
      </c>
      <c r="H425" s="6">
        <v>0.94737000000000005</v>
      </c>
      <c r="J425" s="7">
        <v>38838</v>
      </c>
      <c r="K425" s="6">
        <v>-4.6586499999999997</v>
      </c>
      <c r="M425" s="17">
        <v>34455</v>
      </c>
      <c r="N425" s="18">
        <v>-3.4250000000000003E-2</v>
      </c>
      <c r="P425" s="19">
        <v>37833</v>
      </c>
      <c r="Q425">
        <v>51</v>
      </c>
      <c r="R425">
        <f t="shared" si="6"/>
        <v>4.0816326530612242E-2</v>
      </c>
      <c r="T425" s="7">
        <v>37438</v>
      </c>
      <c r="U425" s="6">
        <v>-193.33332999999999</v>
      </c>
      <c r="W425" s="19">
        <v>36100</v>
      </c>
      <c r="X425">
        <v>1.3602862319736939E-14</v>
      </c>
      <c r="Z425" s="19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7">
        <v>30072</v>
      </c>
      <c r="AG425" s="6">
        <v>0.94737000000000005</v>
      </c>
      <c r="AI425" s="8"/>
    </row>
    <row r="426" spans="1:35" ht="14.4">
      <c r="A426" s="7">
        <v>35551</v>
      </c>
      <c r="B426" s="2">
        <v>1.0900000000000001</v>
      </c>
      <c r="C426" s="7">
        <v>35551</v>
      </c>
      <c r="D426" s="2">
        <v>1.18</v>
      </c>
      <c r="E426" s="38">
        <v>-1.45</v>
      </c>
      <c r="F426" s="38"/>
      <c r="G426" s="7">
        <v>30103</v>
      </c>
      <c r="H426" s="6">
        <v>1.14703</v>
      </c>
      <c r="J426" s="7">
        <v>38869</v>
      </c>
      <c r="K426" s="6">
        <v>-10.524050000000001</v>
      </c>
      <c r="M426" s="17">
        <v>34486</v>
      </c>
      <c r="N426" s="18">
        <v>0.84377000000000002</v>
      </c>
      <c r="P426" s="19">
        <v>37864</v>
      </c>
      <c r="Q426">
        <v>53.2</v>
      </c>
      <c r="R426">
        <f t="shared" si="6"/>
        <v>4.3137254901960839E-2</v>
      </c>
      <c r="T426" s="7">
        <v>37469</v>
      </c>
      <c r="U426" s="6">
        <v>-78.571430000000007</v>
      </c>
      <c r="W426" s="19">
        <v>36130</v>
      </c>
      <c r="X426">
        <v>1.079402677679949E-14</v>
      </c>
      <c r="Z426" s="19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7">
        <v>30103</v>
      </c>
      <c r="AG426" s="6">
        <v>1.14703</v>
      </c>
      <c r="AI426" s="8"/>
    </row>
    <row r="427" spans="1:35" ht="14.4">
      <c r="A427" s="7">
        <v>35582</v>
      </c>
      <c r="B427" s="2">
        <v>-0.36</v>
      </c>
      <c r="C427" s="7">
        <v>35582</v>
      </c>
      <c r="D427" s="2">
        <v>0.91</v>
      </c>
      <c r="E427" s="38">
        <v>0.42</v>
      </c>
      <c r="F427" s="38"/>
      <c r="G427" s="7">
        <v>30133</v>
      </c>
      <c r="H427" s="6">
        <v>0.51546000000000003</v>
      </c>
      <c r="J427" s="7">
        <v>38899</v>
      </c>
      <c r="K427" s="6">
        <v>5.33521</v>
      </c>
      <c r="M427" s="17">
        <v>34516</v>
      </c>
      <c r="N427" s="18">
        <v>0.24847</v>
      </c>
      <c r="P427" s="19">
        <v>37894</v>
      </c>
      <c r="Q427">
        <v>52.4</v>
      </c>
      <c r="R427">
        <f t="shared" si="6"/>
        <v>-1.5037593984962485E-2</v>
      </c>
      <c r="T427" s="7">
        <v>37500</v>
      </c>
      <c r="U427" s="6">
        <v>450</v>
      </c>
      <c r="W427" s="19">
        <v>36161</v>
      </c>
      <c r="X427">
        <v>2.4791720783960738E-15</v>
      </c>
      <c r="Z427" s="19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7">
        <v>30133</v>
      </c>
      <c r="AG427" s="6">
        <v>0.51546000000000003</v>
      </c>
      <c r="AI427" s="8"/>
    </row>
    <row r="428" spans="1:35" ht="14.4">
      <c r="A428" s="7">
        <v>35612</v>
      </c>
      <c r="B428" s="2">
        <v>0.06</v>
      </c>
      <c r="C428" s="7">
        <v>35612</v>
      </c>
      <c r="D428" s="2">
        <v>0.66</v>
      </c>
      <c r="E428" s="38">
        <v>0.76</v>
      </c>
      <c r="F428" s="38"/>
      <c r="G428" s="7">
        <v>30164</v>
      </c>
      <c r="H428" s="6">
        <v>0.20513000000000001</v>
      </c>
      <c r="J428" s="7">
        <v>38930</v>
      </c>
      <c r="K428" s="6">
        <v>9.3730200000000004</v>
      </c>
      <c r="M428" s="17">
        <v>34547</v>
      </c>
      <c r="N428" s="18">
        <v>0.88971999999999996</v>
      </c>
      <c r="P428" s="19">
        <v>37925</v>
      </c>
      <c r="Q428">
        <v>55.2</v>
      </c>
      <c r="R428">
        <f t="shared" si="6"/>
        <v>5.3435114503816876E-2</v>
      </c>
      <c r="T428" s="7">
        <v>37530</v>
      </c>
      <c r="U428" s="6">
        <v>15.15152</v>
      </c>
      <c r="W428" s="19">
        <v>36192</v>
      </c>
      <c r="X428">
        <v>5.0990430398814298E-15</v>
      </c>
      <c r="Z428" s="19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7">
        <v>30164</v>
      </c>
      <c r="AG428" s="6">
        <v>0.20513000000000001</v>
      </c>
      <c r="AI428" s="8"/>
    </row>
    <row r="429" spans="1:35" ht="14.4">
      <c r="A429" s="7">
        <v>35643</v>
      </c>
      <c r="B429" s="2">
        <v>0.82</v>
      </c>
      <c r="C429" s="7">
        <v>35643</v>
      </c>
      <c r="D429" s="2">
        <v>0.74</v>
      </c>
      <c r="E429" s="38">
        <v>-0.51</v>
      </c>
      <c r="F429" s="38"/>
      <c r="G429" s="7">
        <v>30195</v>
      </c>
      <c r="H429" s="6">
        <v>0</v>
      </c>
      <c r="J429" s="7">
        <v>38961</v>
      </c>
      <c r="K429" s="6">
        <v>-0.53952999999999995</v>
      </c>
      <c r="M429" s="17">
        <v>34578</v>
      </c>
      <c r="N429" s="18">
        <v>0.26035999999999998</v>
      </c>
      <c r="P429" s="19">
        <v>37955</v>
      </c>
      <c r="Q429">
        <v>58.4</v>
      </c>
      <c r="R429">
        <f t="shared" si="6"/>
        <v>5.7971014492753541E-2</v>
      </c>
      <c r="T429" s="7">
        <v>37561</v>
      </c>
      <c r="U429" s="6">
        <v>-139.47368</v>
      </c>
      <c r="W429" s="19">
        <v>36220</v>
      </c>
      <c r="X429">
        <v>2.026493904346753E-15</v>
      </c>
      <c r="Z429" s="19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7">
        <v>30195</v>
      </c>
      <c r="AG429" s="6">
        <v>0</v>
      </c>
      <c r="AI429" s="8"/>
    </row>
    <row r="430" spans="1:35" ht="14.4">
      <c r="A430" s="7">
        <v>35674</v>
      </c>
      <c r="B430" s="2">
        <v>0.31</v>
      </c>
      <c r="C430" s="7">
        <v>35674</v>
      </c>
      <c r="D430" s="2">
        <v>0.62</v>
      </c>
      <c r="E430" s="38">
        <v>-0.03</v>
      </c>
      <c r="F430" s="38"/>
      <c r="G430" s="7">
        <v>30225</v>
      </c>
      <c r="H430" s="6">
        <v>0.40942000000000001</v>
      </c>
      <c r="J430" s="7">
        <v>38991</v>
      </c>
      <c r="K430" s="6">
        <v>4.8804499999999997</v>
      </c>
      <c r="M430" s="17">
        <v>34608</v>
      </c>
      <c r="N430" s="18">
        <v>0.79371999999999998</v>
      </c>
      <c r="P430" s="19">
        <v>37986</v>
      </c>
      <c r="Q430">
        <v>60.1</v>
      </c>
      <c r="R430">
        <f t="shared" si="6"/>
        <v>2.9109589041095941E-2</v>
      </c>
      <c r="T430" s="7">
        <v>37591</v>
      </c>
      <c r="U430" s="6">
        <v>-500</v>
      </c>
      <c r="W430" s="19">
        <v>36251</v>
      </c>
      <c r="X430">
        <v>6.2823826887467908E-15</v>
      </c>
      <c r="Z430" s="19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7">
        <v>30225</v>
      </c>
      <c r="AG430" s="6">
        <v>0.40942000000000001</v>
      </c>
      <c r="AI430" s="8"/>
    </row>
    <row r="431" spans="1:35" ht="14.4">
      <c r="A431" s="7">
        <v>35704</v>
      </c>
      <c r="B431" s="2">
        <v>0.28000000000000003</v>
      </c>
      <c r="C431" s="7">
        <v>35704</v>
      </c>
      <c r="D431" s="2">
        <v>0.5</v>
      </c>
      <c r="E431" s="38">
        <v>0.08</v>
      </c>
      <c r="F431" s="38"/>
      <c r="G431" s="7">
        <v>30256</v>
      </c>
      <c r="H431" s="6">
        <v>-0.10194</v>
      </c>
      <c r="J431" s="7">
        <v>39022</v>
      </c>
      <c r="K431" s="6">
        <v>8.158E-2</v>
      </c>
      <c r="M431" s="17">
        <v>34639</v>
      </c>
      <c r="N431" s="18">
        <v>0.26386999999999999</v>
      </c>
      <c r="P431" s="19">
        <v>38017</v>
      </c>
      <c r="Q431">
        <v>60.8</v>
      </c>
      <c r="R431">
        <f t="shared" si="6"/>
        <v>1.1647254575707084E-2</v>
      </c>
      <c r="T431" s="7">
        <v>37622</v>
      </c>
      <c r="U431" s="6">
        <v>-161.66667000000001</v>
      </c>
      <c r="W431" s="19">
        <v>36281</v>
      </c>
      <c r="X431">
        <v>4.5560371077287506E-15</v>
      </c>
      <c r="Z431" s="19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7">
        <v>30256</v>
      </c>
      <c r="AG431" s="6">
        <v>-0.10194</v>
      </c>
      <c r="AI431" s="8"/>
    </row>
    <row r="432" spans="1:35" ht="14.4">
      <c r="A432" s="7">
        <v>35735</v>
      </c>
      <c r="B432" s="2">
        <v>0.36</v>
      </c>
      <c r="C432" s="7">
        <v>35735</v>
      </c>
      <c r="D432" s="2">
        <v>0.33</v>
      </c>
      <c r="E432" s="38">
        <v>-0.45</v>
      </c>
      <c r="F432" s="38"/>
      <c r="G432" s="7">
        <v>30286</v>
      </c>
      <c r="H432" s="6">
        <v>-0.30612</v>
      </c>
      <c r="J432" s="7">
        <v>39052</v>
      </c>
      <c r="K432" s="6">
        <v>0.31838</v>
      </c>
      <c r="M432" s="17">
        <v>34669</v>
      </c>
      <c r="N432" s="18">
        <v>0.33156000000000002</v>
      </c>
      <c r="P432" s="19">
        <v>38046</v>
      </c>
      <c r="Q432">
        <v>59.9</v>
      </c>
      <c r="R432">
        <f t="shared" si="6"/>
        <v>-1.4802631578947345E-2</v>
      </c>
      <c r="T432" s="7">
        <v>37653</v>
      </c>
      <c r="U432" s="6">
        <v>-224.32432</v>
      </c>
      <c r="W432" s="19">
        <v>36312</v>
      </c>
      <c r="X432">
        <v>6.5789783739594733E-15</v>
      </c>
      <c r="Z432" s="19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7">
        <v>30286</v>
      </c>
      <c r="AG432" s="6">
        <v>-0.30612</v>
      </c>
      <c r="AI432" s="8"/>
    </row>
    <row r="433" spans="1:35" ht="14.4">
      <c r="A433" s="7">
        <v>35765</v>
      </c>
      <c r="B433" s="2">
        <v>-0.09</v>
      </c>
      <c r="C433" s="7">
        <v>35765</v>
      </c>
      <c r="D433" s="2">
        <v>0.25</v>
      </c>
      <c r="E433" s="38">
        <v>0.14000000000000001</v>
      </c>
      <c r="F433" s="38"/>
      <c r="G433" s="7">
        <v>30317</v>
      </c>
      <c r="H433" s="6">
        <v>0.20471</v>
      </c>
      <c r="J433" s="7">
        <v>39083</v>
      </c>
      <c r="K433" s="6">
        <v>7.95566</v>
      </c>
      <c r="M433" s="17">
        <v>34700</v>
      </c>
      <c r="N433" s="18">
        <v>0.19828000000000001</v>
      </c>
      <c r="P433" s="19">
        <v>38077</v>
      </c>
      <c r="Q433">
        <v>60.6</v>
      </c>
      <c r="R433">
        <f t="shared" si="6"/>
        <v>1.1686143572621082E-2</v>
      </c>
      <c r="T433" s="7">
        <v>37681</v>
      </c>
      <c r="U433" s="6">
        <v>-63.043480000000002</v>
      </c>
      <c r="W433" s="19">
        <v>36342</v>
      </c>
      <c r="X433">
        <v>5.1601280604807216E-15</v>
      </c>
      <c r="Z433" s="19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7">
        <v>30317</v>
      </c>
      <c r="AG433" s="6">
        <v>0.20471</v>
      </c>
      <c r="AI433" s="8"/>
    </row>
    <row r="434" spans="1:35" ht="14.4">
      <c r="A434" s="7">
        <v>35796</v>
      </c>
      <c r="B434" s="2">
        <v>0.05</v>
      </c>
      <c r="C434" s="7">
        <v>35796</v>
      </c>
      <c r="D434" s="2">
        <v>0.03</v>
      </c>
      <c r="E434" s="38">
        <v>0</v>
      </c>
      <c r="F434" s="38"/>
      <c r="G434" s="7">
        <v>30348</v>
      </c>
      <c r="H434" s="6">
        <v>0.10215</v>
      </c>
      <c r="J434" s="7">
        <v>39114</v>
      </c>
      <c r="K434" s="6">
        <v>-2.2509999999999999</v>
      </c>
      <c r="M434" s="17">
        <v>34731</v>
      </c>
      <c r="N434" s="18">
        <v>-8.2500000000000004E-3</v>
      </c>
      <c r="P434" s="19">
        <v>38107</v>
      </c>
      <c r="Q434">
        <v>60.6</v>
      </c>
      <c r="R434">
        <f t="shared" si="6"/>
        <v>0</v>
      </c>
      <c r="T434" s="7">
        <v>37712</v>
      </c>
      <c r="U434" s="6">
        <v>288.23529000000002</v>
      </c>
      <c r="W434" s="19">
        <v>36373</v>
      </c>
      <c r="X434">
        <v>9.376452058057329E-15</v>
      </c>
      <c r="Z434" s="19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7">
        <v>30348</v>
      </c>
      <c r="AG434" s="6">
        <v>0.10215</v>
      </c>
      <c r="AI434" s="8"/>
    </row>
    <row r="435" spans="1:35" ht="14.4">
      <c r="A435" s="7">
        <v>35827</v>
      </c>
      <c r="B435" s="2">
        <v>0.05</v>
      </c>
      <c r="C435" s="7">
        <v>35827</v>
      </c>
      <c r="D435" s="2">
        <v>0.05</v>
      </c>
      <c r="E435" s="38">
        <v>-0.26</v>
      </c>
      <c r="F435" s="38"/>
      <c r="G435" s="7">
        <v>30376</v>
      </c>
      <c r="H435" s="6">
        <v>0.10204000000000001</v>
      </c>
      <c r="J435" s="7">
        <v>39142</v>
      </c>
      <c r="K435" s="6">
        <v>-9.4598099999999992</v>
      </c>
      <c r="M435" s="17">
        <v>34759</v>
      </c>
      <c r="N435" s="18">
        <v>0.71328000000000003</v>
      </c>
      <c r="P435" s="19">
        <v>38138</v>
      </c>
      <c r="Q435">
        <v>61.4</v>
      </c>
      <c r="R435">
        <f t="shared" si="6"/>
        <v>1.3201320132013155E-2</v>
      </c>
      <c r="T435" s="7">
        <v>37742</v>
      </c>
      <c r="U435" s="6">
        <v>-101.51515000000001</v>
      </c>
      <c r="W435" s="19">
        <v>36404</v>
      </c>
      <c r="X435">
        <v>8.5642238003742895E-15</v>
      </c>
      <c r="Z435" s="19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7">
        <v>30376</v>
      </c>
      <c r="AG435" s="6">
        <v>0.10204000000000001</v>
      </c>
      <c r="AI435" s="8"/>
    </row>
    <row r="436" spans="1:35" ht="14.4">
      <c r="A436" s="7">
        <v>35855</v>
      </c>
      <c r="B436" s="2">
        <v>-0.21</v>
      </c>
      <c r="C436" s="7">
        <v>35855</v>
      </c>
      <c r="D436" s="2">
        <v>0.13</v>
      </c>
      <c r="E436" s="38">
        <v>0.3</v>
      </c>
      <c r="F436" s="38"/>
      <c r="G436" s="7">
        <v>30407</v>
      </c>
      <c r="H436" s="6">
        <v>0.71355999999999997</v>
      </c>
      <c r="J436" s="7">
        <v>39173</v>
      </c>
      <c r="K436" s="6">
        <v>-2.5659100000000001</v>
      </c>
      <c r="M436" s="17">
        <v>34790</v>
      </c>
      <c r="N436" s="18">
        <v>9.8250000000000004E-2</v>
      </c>
      <c r="P436" s="19">
        <v>38168</v>
      </c>
      <c r="Q436">
        <v>60.5</v>
      </c>
      <c r="R436">
        <f t="shared" si="6"/>
        <v>-1.4657980456026036E-2</v>
      </c>
      <c r="T436" s="7">
        <v>37773</v>
      </c>
      <c r="U436" s="6">
        <v>1200</v>
      </c>
      <c r="W436" s="19">
        <v>36434</v>
      </c>
      <c r="X436">
        <v>6.7877860551139184E-17</v>
      </c>
      <c r="Z436" s="19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7">
        <v>30407</v>
      </c>
      <c r="AG436" s="6">
        <v>0.71355999999999997</v>
      </c>
      <c r="AI436" s="8"/>
    </row>
    <row r="437" spans="1:35" ht="14.4">
      <c r="A437" s="7">
        <v>35886</v>
      </c>
      <c r="B437" s="2">
        <v>0.09</v>
      </c>
      <c r="C437" s="7">
        <v>35886</v>
      </c>
      <c r="D437" s="2">
        <v>0.18</v>
      </c>
      <c r="E437" s="38">
        <v>-0.16</v>
      </c>
      <c r="F437" s="38"/>
      <c r="G437" s="7">
        <v>30437</v>
      </c>
      <c r="H437" s="6">
        <v>0.40486</v>
      </c>
      <c r="J437" s="7">
        <v>39203</v>
      </c>
      <c r="K437" s="6">
        <v>-7.4903700000000004</v>
      </c>
      <c r="M437" s="17">
        <v>34820</v>
      </c>
      <c r="N437" s="18">
        <v>0.87726000000000004</v>
      </c>
      <c r="P437" s="19">
        <v>38199</v>
      </c>
      <c r="Q437">
        <v>59.9</v>
      </c>
      <c r="R437">
        <f t="shared" si="6"/>
        <v>-9.9173553719008496E-3</v>
      </c>
      <c r="T437" s="7">
        <v>37803</v>
      </c>
      <c r="U437" s="6">
        <v>-23.076920000000001</v>
      </c>
      <c r="W437" s="19">
        <v>36465</v>
      </c>
      <c r="X437">
        <v>5.5442770775388644E-15</v>
      </c>
      <c r="Z437" s="19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7">
        <v>30437</v>
      </c>
      <c r="AG437" s="6">
        <v>0.40486</v>
      </c>
      <c r="AI437" s="8"/>
    </row>
    <row r="438" spans="1:35" ht="14.4">
      <c r="A438" s="7">
        <v>35916</v>
      </c>
      <c r="B438" s="2">
        <v>-7.0000000000000007E-2</v>
      </c>
      <c r="C438" s="7">
        <v>35916</v>
      </c>
      <c r="D438" s="2">
        <v>0.18</v>
      </c>
      <c r="E438" s="38">
        <v>-1.55</v>
      </c>
      <c r="F438" s="38"/>
      <c r="G438" s="7">
        <v>30468</v>
      </c>
      <c r="H438" s="6">
        <v>0.20161000000000001</v>
      </c>
      <c r="J438" s="7">
        <v>39234</v>
      </c>
      <c r="K438" s="6">
        <v>-7.2423000000000002</v>
      </c>
      <c r="M438" s="17">
        <v>34851</v>
      </c>
      <c r="N438" s="18">
        <v>0.90003999999999995</v>
      </c>
      <c r="P438" s="19">
        <v>38230</v>
      </c>
      <c r="Q438">
        <v>58.5</v>
      </c>
      <c r="R438">
        <f t="shared" si="6"/>
        <v>-2.3372287145242046E-2</v>
      </c>
      <c r="T438" s="7">
        <v>37834</v>
      </c>
      <c r="U438" s="6">
        <v>-240</v>
      </c>
      <c r="W438" s="19">
        <v>36495</v>
      </c>
      <c r="X438">
        <v>5.133649671006182E-15</v>
      </c>
      <c r="Z438" s="19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7">
        <v>30468</v>
      </c>
      <c r="AG438" s="6">
        <v>0.20161000000000001</v>
      </c>
      <c r="AI438" s="8"/>
    </row>
    <row r="439" spans="1:35" ht="14.4">
      <c r="A439" s="7">
        <v>35947</v>
      </c>
      <c r="B439" s="2">
        <v>-1.62</v>
      </c>
      <c r="C439" s="7">
        <v>35947</v>
      </c>
      <c r="D439" s="2">
        <v>-0.11</v>
      </c>
      <c r="E439" s="38">
        <v>1.49</v>
      </c>
      <c r="F439" s="38"/>
      <c r="G439" s="7">
        <v>30498</v>
      </c>
      <c r="H439" s="6">
        <v>0.40240999999999999</v>
      </c>
      <c r="J439" s="7">
        <v>39264</v>
      </c>
      <c r="K439" s="6">
        <v>-40.530110000000001</v>
      </c>
      <c r="M439" s="17">
        <v>34881</v>
      </c>
      <c r="N439" s="18">
        <v>-0.14666000000000001</v>
      </c>
      <c r="P439" s="19">
        <v>38260</v>
      </c>
      <c r="Q439">
        <v>57.4</v>
      </c>
      <c r="R439">
        <f t="shared" si="6"/>
        <v>-1.8803418803418827E-2</v>
      </c>
      <c r="T439" s="7">
        <v>37865</v>
      </c>
      <c r="U439" s="6">
        <v>-335.71429000000001</v>
      </c>
      <c r="W439" s="19">
        <v>36526</v>
      </c>
      <c r="X439">
        <v>5.9391559506473913E-15</v>
      </c>
      <c r="Z439" s="19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7">
        <v>30498</v>
      </c>
      <c r="AG439" s="6">
        <v>0.40240999999999999</v>
      </c>
      <c r="AI439" s="8"/>
    </row>
    <row r="440" spans="1:35" ht="14.4">
      <c r="A440" s="7">
        <v>35977</v>
      </c>
      <c r="B440" s="2">
        <v>-0.13</v>
      </c>
      <c r="C440" s="7">
        <v>35977</v>
      </c>
      <c r="D440" s="2">
        <v>-0.11</v>
      </c>
      <c r="E440" s="38">
        <v>-0.71</v>
      </c>
      <c r="F440" s="38"/>
      <c r="G440" s="7">
        <v>30529</v>
      </c>
      <c r="H440" s="6">
        <v>0.30059999999999998</v>
      </c>
      <c r="J440" s="7">
        <v>39295</v>
      </c>
      <c r="K440" s="6">
        <v>-215.88188</v>
      </c>
      <c r="M440" s="17">
        <v>34912</v>
      </c>
      <c r="N440" s="18">
        <v>0.70621</v>
      </c>
      <c r="P440" s="19">
        <v>38291</v>
      </c>
      <c r="Q440">
        <v>56.3</v>
      </c>
      <c r="R440">
        <f t="shared" si="6"/>
        <v>-1.9163763066202117E-2</v>
      </c>
      <c r="T440" s="7">
        <v>37895</v>
      </c>
      <c r="U440" s="6">
        <v>-57.575760000000002</v>
      </c>
      <c r="W440" s="19">
        <v>36557</v>
      </c>
      <c r="X440">
        <v>7.6873712106924888E-15</v>
      </c>
      <c r="Z440" s="19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7">
        <v>30529</v>
      </c>
      <c r="AG440" s="6">
        <v>0.30059999999999998</v>
      </c>
      <c r="AI440" s="8"/>
    </row>
    <row r="441" spans="1:35" ht="14.4">
      <c r="A441" s="7">
        <v>36008</v>
      </c>
      <c r="B441" s="2">
        <v>-0.84</v>
      </c>
      <c r="C441" s="7">
        <v>36008</v>
      </c>
      <c r="D441" s="2">
        <v>-0.22</v>
      </c>
      <c r="E441" s="38">
        <v>-0.86</v>
      </c>
      <c r="F441" s="38"/>
      <c r="G441" s="7">
        <v>30560</v>
      </c>
      <c r="H441" s="6">
        <v>0.29970000000000002</v>
      </c>
      <c r="J441" s="7">
        <v>39326</v>
      </c>
      <c r="K441" s="6">
        <v>-56.511450000000004</v>
      </c>
      <c r="M441" s="17">
        <v>34943</v>
      </c>
      <c r="N441" s="18">
        <v>0.30368000000000001</v>
      </c>
      <c r="P441" s="19">
        <v>38321</v>
      </c>
      <c r="Q441">
        <v>56.2</v>
      </c>
      <c r="R441">
        <f t="shared" si="6"/>
        <v>-1.7761989342805385E-3</v>
      </c>
      <c r="T441" s="7">
        <v>37926</v>
      </c>
      <c r="U441" s="6">
        <v>257.14285999999998</v>
      </c>
      <c r="W441" s="19">
        <v>36586</v>
      </c>
      <c r="X441">
        <v>5.3183337657989803E-15</v>
      </c>
      <c r="Z441" s="19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7">
        <v>30560</v>
      </c>
      <c r="AG441" s="6">
        <v>0.29970000000000002</v>
      </c>
      <c r="AI441" s="8"/>
    </row>
    <row r="442" spans="1:35" ht="14.4">
      <c r="A442" s="7">
        <v>36039</v>
      </c>
      <c r="B442" s="2">
        <v>-1.7</v>
      </c>
      <c r="C442" s="7">
        <v>36039</v>
      </c>
      <c r="D442" s="2">
        <v>-0.74</v>
      </c>
      <c r="E442" s="38">
        <v>0.99</v>
      </c>
      <c r="F442" s="38"/>
      <c r="G442" s="7">
        <v>30590</v>
      </c>
      <c r="H442" s="6">
        <v>0.39840999999999999</v>
      </c>
      <c r="J442" s="7">
        <v>39356</v>
      </c>
      <c r="K442" s="6">
        <v>-69.074610000000007</v>
      </c>
      <c r="M442" s="17">
        <v>34973</v>
      </c>
      <c r="N442" s="18">
        <v>-0.13145999999999999</v>
      </c>
      <c r="P442" s="19">
        <v>38352</v>
      </c>
      <c r="Q442">
        <v>57.2</v>
      </c>
      <c r="R442">
        <f t="shared" si="6"/>
        <v>1.779359430604982E-2</v>
      </c>
      <c r="T442" s="7">
        <v>37956</v>
      </c>
      <c r="U442" s="6">
        <v>-96</v>
      </c>
      <c r="W442" s="19">
        <v>36617</v>
      </c>
      <c r="X442">
        <v>3.8950047468570246E-15</v>
      </c>
      <c r="Z442" s="19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7">
        <v>30590</v>
      </c>
      <c r="AG442" s="6">
        <v>0.39840999999999999</v>
      </c>
      <c r="AI442" s="8"/>
    </row>
    <row r="443" spans="1:35" ht="14.4">
      <c r="A443" s="7">
        <v>36069</v>
      </c>
      <c r="B443" s="2">
        <v>-0.71</v>
      </c>
      <c r="C443" s="7">
        <v>36069</v>
      </c>
      <c r="D443" s="2">
        <v>-0.56000000000000005</v>
      </c>
      <c r="E443" s="38">
        <v>0.34</v>
      </c>
      <c r="F443" s="38"/>
      <c r="G443" s="7">
        <v>30621</v>
      </c>
      <c r="H443" s="6">
        <v>0.29762</v>
      </c>
      <c r="J443" s="7">
        <v>39387</v>
      </c>
      <c r="K443" s="6">
        <v>1205.4462599999999</v>
      </c>
      <c r="M443" s="17">
        <v>35004</v>
      </c>
      <c r="N443" s="18">
        <v>0.83169000000000004</v>
      </c>
      <c r="P443" s="19">
        <v>38383</v>
      </c>
      <c r="Q443">
        <v>56.8</v>
      </c>
      <c r="R443">
        <f t="shared" si="6"/>
        <v>-6.9930069930070919E-3</v>
      </c>
      <c r="T443" s="7">
        <v>37987</v>
      </c>
      <c r="U443" s="6">
        <v>150</v>
      </c>
      <c r="W443" s="19">
        <v>36647</v>
      </c>
      <c r="X443">
        <v>7.6771104507454165E-15</v>
      </c>
      <c r="Z443" s="19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7">
        <v>30621</v>
      </c>
      <c r="AG443" s="6">
        <v>0.29762</v>
      </c>
      <c r="AI443" s="8"/>
    </row>
    <row r="444" spans="1:35" ht="14.4">
      <c r="A444" s="7">
        <v>36100</v>
      </c>
      <c r="B444" s="2">
        <v>-0.37</v>
      </c>
      <c r="C444" s="7">
        <v>36100</v>
      </c>
      <c r="D444" s="2">
        <v>-0.01</v>
      </c>
      <c r="E444" s="38">
        <v>0.95</v>
      </c>
      <c r="F444" s="38"/>
      <c r="G444" s="7">
        <v>30651</v>
      </c>
      <c r="H444" s="6">
        <v>0.29674</v>
      </c>
      <c r="J444" s="7">
        <v>39417</v>
      </c>
      <c r="K444" s="6">
        <v>-1.1484799999999999</v>
      </c>
      <c r="M444" s="17">
        <v>35034</v>
      </c>
      <c r="N444" s="18">
        <v>0.82877999999999996</v>
      </c>
      <c r="P444" s="19">
        <v>38411</v>
      </c>
      <c r="Q444">
        <v>55.5</v>
      </c>
      <c r="R444">
        <f t="shared" si="6"/>
        <v>-2.2887323943661924E-2</v>
      </c>
      <c r="T444" s="7">
        <v>38018</v>
      </c>
      <c r="U444" s="6">
        <v>820</v>
      </c>
      <c r="W444" s="19">
        <v>36678</v>
      </c>
      <c r="X444">
        <v>1.4275937535363621E-14</v>
      </c>
      <c r="Z444" s="19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7">
        <v>30651</v>
      </c>
      <c r="AG444" s="6">
        <v>0.29674</v>
      </c>
      <c r="AI444" s="8"/>
    </row>
    <row r="445" spans="1:35" ht="14.4">
      <c r="A445" s="7">
        <v>36130</v>
      </c>
      <c r="B445" s="2">
        <v>0.57999999999999996</v>
      </c>
      <c r="C445" s="7">
        <v>36130</v>
      </c>
      <c r="D445" s="2">
        <v>-0.08</v>
      </c>
      <c r="E445" s="38">
        <v>-0.71</v>
      </c>
      <c r="F445" s="38"/>
      <c r="G445" s="7">
        <v>30682</v>
      </c>
      <c r="H445" s="6">
        <v>0.69033999999999995</v>
      </c>
      <c r="J445" s="7">
        <v>39448</v>
      </c>
      <c r="K445" s="6">
        <v>-26.704219999999999</v>
      </c>
      <c r="M445" s="17">
        <v>35065</v>
      </c>
      <c r="N445" s="18">
        <v>-0.23149</v>
      </c>
      <c r="P445" s="19">
        <v>38442</v>
      </c>
      <c r="Q445">
        <v>55.2</v>
      </c>
      <c r="R445">
        <f t="shared" si="6"/>
        <v>-5.4054054054053545E-3</v>
      </c>
      <c r="T445" s="7">
        <v>38047</v>
      </c>
      <c r="U445" s="6">
        <v>17.391300000000001</v>
      </c>
      <c r="W445" s="19">
        <v>36708</v>
      </c>
      <c r="X445">
        <v>3.9867993921196852E-15</v>
      </c>
      <c r="Z445" s="19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7">
        <v>30682</v>
      </c>
      <c r="AG445" s="6">
        <v>0.69033999999999995</v>
      </c>
      <c r="AI445" s="8"/>
    </row>
    <row r="446" spans="1:35" ht="14.4">
      <c r="A446" s="7">
        <v>36161</v>
      </c>
      <c r="B446" s="2">
        <v>-0.13</v>
      </c>
      <c r="C446" s="7">
        <v>36161</v>
      </c>
      <c r="D446" s="2">
        <v>0.03</v>
      </c>
      <c r="E446" s="38">
        <v>0.57999999999999996</v>
      </c>
      <c r="F446" s="38"/>
      <c r="G446" s="7">
        <v>30713</v>
      </c>
      <c r="H446" s="6">
        <v>0.48971999999999999</v>
      </c>
      <c r="J446" s="7">
        <v>39479</v>
      </c>
      <c r="K446" s="6">
        <v>75.419809999999998</v>
      </c>
      <c r="M446" s="17">
        <v>35096</v>
      </c>
      <c r="N446" s="18">
        <v>0.92613000000000001</v>
      </c>
      <c r="P446" s="19">
        <v>38472</v>
      </c>
      <c r="Q446">
        <v>52.2</v>
      </c>
      <c r="R446">
        <f t="shared" si="6"/>
        <v>-5.434782608695652E-2</v>
      </c>
      <c r="T446" s="7">
        <v>38078</v>
      </c>
      <c r="U446" s="6">
        <v>-87.037040000000005</v>
      </c>
      <c r="W446" s="19">
        <v>36739</v>
      </c>
      <c r="X446">
        <v>3.763844363014176E-15</v>
      </c>
      <c r="Z446" s="19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7">
        <v>30713</v>
      </c>
      <c r="AG446" s="6">
        <v>0.48971999999999999</v>
      </c>
      <c r="AI446" s="8"/>
    </row>
    <row r="447" spans="1:35" ht="14.4">
      <c r="A447" s="7">
        <v>36192</v>
      </c>
      <c r="B447" s="2">
        <v>0.45</v>
      </c>
      <c r="C447" s="7">
        <v>36192</v>
      </c>
      <c r="D447" s="2">
        <v>0.22</v>
      </c>
      <c r="E447" s="38">
        <v>-0.18</v>
      </c>
      <c r="F447" s="38"/>
      <c r="G447" s="7">
        <v>30742</v>
      </c>
      <c r="H447" s="6">
        <v>0.29239999999999999</v>
      </c>
      <c r="J447" s="7">
        <v>39508</v>
      </c>
      <c r="K447" s="6">
        <v>19.11561</v>
      </c>
      <c r="M447" s="17">
        <v>35125</v>
      </c>
      <c r="N447" s="18">
        <v>0.78903999999999996</v>
      </c>
      <c r="P447" s="19">
        <v>38503</v>
      </c>
      <c r="Q447">
        <v>50.8</v>
      </c>
      <c r="R447">
        <f t="shared" si="6"/>
        <v>-2.6819923371647618E-2</v>
      </c>
      <c r="T447" s="7">
        <v>38108</v>
      </c>
      <c r="U447" s="6">
        <v>714.28570999999999</v>
      </c>
      <c r="W447" s="19">
        <v>36770</v>
      </c>
      <c r="X447">
        <v>1.7438871045749329E-15</v>
      </c>
      <c r="Z447" s="19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7">
        <v>30742</v>
      </c>
      <c r="AG447" s="6">
        <v>0.29239999999999999</v>
      </c>
      <c r="AI447" s="8"/>
    </row>
    <row r="448" spans="1:35" ht="14.4">
      <c r="A448" s="7">
        <v>36220</v>
      </c>
      <c r="B448" s="2">
        <v>0.27</v>
      </c>
      <c r="C448" s="7">
        <v>36220</v>
      </c>
      <c r="D448" s="2">
        <v>0.41</v>
      </c>
      <c r="E448" s="38">
        <v>0.06</v>
      </c>
      <c r="F448" s="38"/>
      <c r="G448" s="7">
        <v>30773</v>
      </c>
      <c r="H448" s="6">
        <v>0.38873000000000002</v>
      </c>
      <c r="J448" s="7">
        <v>39539</v>
      </c>
      <c r="K448" s="6">
        <v>-35.092570000000002</v>
      </c>
      <c r="M448" s="17">
        <v>35156</v>
      </c>
      <c r="N448" s="18">
        <v>0.67074999999999996</v>
      </c>
      <c r="P448" s="19">
        <v>38533</v>
      </c>
      <c r="Q448">
        <v>52.4</v>
      </c>
      <c r="R448">
        <f t="shared" si="6"/>
        <v>3.1496062992126012E-2</v>
      </c>
      <c r="T448" s="7">
        <v>38139</v>
      </c>
      <c r="U448" s="6">
        <v>-150.87719000000001</v>
      </c>
      <c r="W448" s="19">
        <v>36800</v>
      </c>
      <c r="X448">
        <v>8.6851127918435205E-15</v>
      </c>
      <c r="Z448" s="19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7">
        <v>30773</v>
      </c>
      <c r="AG448" s="6">
        <v>0.38873000000000002</v>
      </c>
      <c r="AI448" s="8"/>
    </row>
    <row r="449" spans="1:35" ht="14.4">
      <c r="A449" s="7">
        <v>36251</v>
      </c>
      <c r="B449" s="2">
        <v>0.33</v>
      </c>
      <c r="C449" s="7">
        <v>36251</v>
      </c>
      <c r="D449" s="2">
        <v>0.42</v>
      </c>
      <c r="E449" s="38">
        <v>0.7</v>
      </c>
      <c r="F449" s="38"/>
      <c r="G449" s="7">
        <v>30803</v>
      </c>
      <c r="H449" s="6">
        <v>0.19361</v>
      </c>
      <c r="J449" s="7">
        <v>39569</v>
      </c>
      <c r="K449" s="6">
        <v>-29.84487</v>
      </c>
      <c r="M449" s="17">
        <v>35186</v>
      </c>
      <c r="N449" s="18">
        <v>0.30337999999999998</v>
      </c>
      <c r="P449" s="19">
        <v>38564</v>
      </c>
      <c r="Q449">
        <v>52.8</v>
      </c>
      <c r="R449">
        <f t="shared" si="6"/>
        <v>7.6335877862595148E-3</v>
      </c>
      <c r="T449" s="7">
        <v>38169</v>
      </c>
      <c r="U449" s="6">
        <v>-262.06896999999998</v>
      </c>
      <c r="W449" s="19">
        <v>36831</v>
      </c>
      <c r="X449">
        <v>3.336612458987708E-15</v>
      </c>
      <c r="Z449" s="19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7">
        <v>30803</v>
      </c>
      <c r="AG449" s="6">
        <v>0.19361</v>
      </c>
      <c r="AI449" s="8"/>
    </row>
    <row r="450" spans="1:35" ht="14.4">
      <c r="A450" s="7">
        <v>36281</v>
      </c>
      <c r="B450" s="2">
        <v>1.03</v>
      </c>
      <c r="C450" s="7">
        <v>36281</v>
      </c>
      <c r="D450" s="2">
        <v>0.8</v>
      </c>
      <c r="E450" s="38">
        <v>-0.34</v>
      </c>
      <c r="F450" s="38"/>
      <c r="G450" s="7">
        <v>30834</v>
      </c>
      <c r="H450" s="6">
        <v>0.19324</v>
      </c>
      <c r="J450" s="7">
        <v>39600</v>
      </c>
      <c r="K450" s="6">
        <v>60.861960000000003</v>
      </c>
      <c r="M450" s="17">
        <v>35217</v>
      </c>
      <c r="N450" s="18">
        <v>0.11486</v>
      </c>
      <c r="P450" s="19">
        <v>38595</v>
      </c>
      <c r="Q450">
        <v>52.4</v>
      </c>
      <c r="R450">
        <f t="shared" si="6"/>
        <v>-7.5757575757575491E-3</v>
      </c>
      <c r="T450" s="7">
        <v>38200</v>
      </c>
      <c r="U450" s="6">
        <v>-36.170209999999997</v>
      </c>
      <c r="W450" s="19">
        <v>36861</v>
      </c>
      <c r="X450">
        <v>1.3547275481247431E-16</v>
      </c>
      <c r="Z450" s="19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7">
        <v>30834</v>
      </c>
      <c r="AG450" s="6">
        <v>0.19324</v>
      </c>
      <c r="AI450" s="8"/>
    </row>
    <row r="451" spans="1:35" ht="14.4">
      <c r="A451" s="7">
        <v>36312</v>
      </c>
      <c r="B451" s="2">
        <v>0.69</v>
      </c>
      <c r="C451" s="7">
        <v>36312</v>
      </c>
      <c r="D451" s="2">
        <v>1.1299999999999999</v>
      </c>
      <c r="E451" s="38">
        <v>0.16</v>
      </c>
      <c r="F451" s="38"/>
      <c r="G451" s="7">
        <v>30864</v>
      </c>
      <c r="H451" s="6">
        <v>0.38573000000000002</v>
      </c>
      <c r="J451" s="7">
        <v>39630</v>
      </c>
      <c r="K451" s="6">
        <v>-5.0637299999999996</v>
      </c>
      <c r="M451" s="17">
        <v>35247</v>
      </c>
      <c r="N451" s="18">
        <v>0.42258000000000001</v>
      </c>
      <c r="P451" s="19">
        <v>38625</v>
      </c>
      <c r="Q451">
        <v>56.8</v>
      </c>
      <c r="R451">
        <f t="shared" si="6"/>
        <v>8.3969465648854935E-2</v>
      </c>
      <c r="T451" s="7">
        <v>38231</v>
      </c>
      <c r="U451" s="6">
        <v>-46.666670000000003</v>
      </c>
      <c r="W451" s="19">
        <v>36892</v>
      </c>
      <c r="X451">
        <v>7.6421816080094369E-15</v>
      </c>
      <c r="Z451" s="19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7">
        <v>30864</v>
      </c>
      <c r="AG451" s="6">
        <v>0.38573000000000002</v>
      </c>
      <c r="AI451" s="8"/>
    </row>
    <row r="452" spans="1:35" ht="14.4">
      <c r="A452" s="7">
        <v>36342</v>
      </c>
      <c r="B452" s="2">
        <v>0.85</v>
      </c>
      <c r="C452" s="7">
        <v>36342</v>
      </c>
      <c r="D452" s="2">
        <v>0.77</v>
      </c>
      <c r="E452" s="38">
        <v>-0.44</v>
      </c>
      <c r="F452" s="38"/>
      <c r="G452" s="7">
        <v>30895</v>
      </c>
      <c r="H452" s="6">
        <v>0.28817999999999999</v>
      </c>
      <c r="J452" s="7">
        <v>39661</v>
      </c>
      <c r="K452" s="6">
        <v>19.216799999999999</v>
      </c>
      <c r="M452" s="17">
        <v>35278</v>
      </c>
      <c r="N452" s="18">
        <v>0.43984000000000001</v>
      </c>
      <c r="P452" s="19">
        <v>38656</v>
      </c>
      <c r="Q452">
        <v>57.2</v>
      </c>
      <c r="R452">
        <f t="shared" si="6"/>
        <v>7.0422535211268613E-3</v>
      </c>
      <c r="T452" s="7">
        <v>38261</v>
      </c>
      <c r="U452" s="6">
        <v>181.25</v>
      </c>
      <c r="W452" s="19">
        <v>36923</v>
      </c>
      <c r="X452">
        <v>3.55394780624727E-15</v>
      </c>
      <c r="Z452" s="19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7">
        <v>30895</v>
      </c>
      <c r="AG452" s="6">
        <v>0.28817999999999999</v>
      </c>
      <c r="AI452" s="8"/>
    </row>
    <row r="453" spans="1:35" ht="14.4">
      <c r="A453" s="7">
        <v>36373</v>
      </c>
      <c r="B453" s="2">
        <v>0.41</v>
      </c>
      <c r="C453" s="7">
        <v>36373</v>
      </c>
      <c r="D453" s="2">
        <v>0.85</v>
      </c>
      <c r="E453" s="38">
        <v>-0.02</v>
      </c>
      <c r="F453" s="38"/>
      <c r="G453" s="7">
        <v>30926</v>
      </c>
      <c r="H453" s="6">
        <v>0.28736</v>
      </c>
      <c r="J453" s="7">
        <v>39692</v>
      </c>
      <c r="K453" s="6">
        <v>141.19662</v>
      </c>
      <c r="M453" s="17">
        <v>35309</v>
      </c>
      <c r="N453" s="18">
        <v>0.40948000000000001</v>
      </c>
      <c r="P453" s="19">
        <v>38686</v>
      </c>
      <c r="Q453">
        <v>56.7</v>
      </c>
      <c r="R453">
        <f t="shared" si="6"/>
        <v>-8.7412587412587402E-3</v>
      </c>
      <c r="T453" s="7">
        <v>38292</v>
      </c>
      <c r="U453" s="6">
        <v>-95.55556</v>
      </c>
      <c r="W453" s="19">
        <v>36951</v>
      </c>
      <c r="X453">
        <v>6.4731209714301626E-16</v>
      </c>
      <c r="Z453" s="19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7">
        <v>30926</v>
      </c>
      <c r="AG453" s="6">
        <v>0.28736</v>
      </c>
      <c r="AI453" s="8"/>
    </row>
    <row r="454" spans="1:35" ht="14.4">
      <c r="A454" s="7">
        <v>36404</v>
      </c>
      <c r="B454" s="2">
        <v>0.39</v>
      </c>
      <c r="C454" s="7">
        <v>36404</v>
      </c>
      <c r="D454" s="2">
        <v>0.66</v>
      </c>
      <c r="E454" s="38">
        <v>0.36</v>
      </c>
      <c r="F454" s="38"/>
      <c r="G454" s="7">
        <v>30956</v>
      </c>
      <c r="H454" s="6">
        <v>0.38203999999999999</v>
      </c>
      <c r="J454" s="7">
        <v>39722</v>
      </c>
      <c r="K454" s="6">
        <v>38.237389999999998</v>
      </c>
      <c r="M454" s="17">
        <v>35339</v>
      </c>
      <c r="N454" s="18">
        <v>0.60226999999999997</v>
      </c>
      <c r="P454" s="19">
        <v>38717</v>
      </c>
      <c r="Q454">
        <v>55.1</v>
      </c>
      <c r="R454">
        <f t="shared" si="6"/>
        <v>-2.8218694885361575E-2</v>
      </c>
      <c r="T454" s="7">
        <v>38322</v>
      </c>
      <c r="U454" s="6">
        <v>4000</v>
      </c>
      <c r="W454" s="19">
        <v>36982</v>
      </c>
      <c r="X454">
        <v>7.2566309816311951E-15</v>
      </c>
      <c r="Z454" s="19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7">
        <v>30956</v>
      </c>
      <c r="AG454" s="6">
        <v>0.38203999999999999</v>
      </c>
      <c r="AI454" s="8"/>
    </row>
    <row r="455" spans="1:35" ht="14.4">
      <c r="A455" s="7">
        <v>36434</v>
      </c>
      <c r="B455" s="2">
        <v>0.75</v>
      </c>
      <c r="C455" s="7">
        <v>36434</v>
      </c>
      <c r="D455" s="2">
        <v>0.91</v>
      </c>
      <c r="E455" s="38">
        <v>-0.2</v>
      </c>
      <c r="F455" s="38"/>
      <c r="G455" s="7">
        <v>30987</v>
      </c>
      <c r="H455" s="6">
        <v>0.19028999999999999</v>
      </c>
      <c r="J455" s="7">
        <v>39753</v>
      </c>
      <c r="K455" s="6">
        <v>8.0484399999999994</v>
      </c>
      <c r="M455" s="17">
        <v>35370</v>
      </c>
      <c r="N455" s="18">
        <v>0.42601</v>
      </c>
      <c r="P455" s="19">
        <v>38748</v>
      </c>
      <c r="Q455">
        <v>55</v>
      </c>
      <c r="R455">
        <f t="shared" si="6"/>
        <v>-1.8148820326679023E-3</v>
      </c>
      <c r="T455" s="7">
        <v>38353</v>
      </c>
      <c r="U455" s="6">
        <v>-76.829269999999994</v>
      </c>
      <c r="W455" s="19">
        <v>37012</v>
      </c>
      <c r="X455">
        <v>9.0838517892855113E-15</v>
      </c>
      <c r="Z455" s="19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7">
        <v>30987</v>
      </c>
      <c r="AG455" s="6">
        <v>0.19028999999999999</v>
      </c>
      <c r="AI455" s="8"/>
    </row>
    <row r="456" spans="1:35" ht="14.4">
      <c r="A456" s="7">
        <v>36465</v>
      </c>
      <c r="B456" s="2">
        <v>0.55000000000000004</v>
      </c>
      <c r="C456" s="7">
        <v>36465</v>
      </c>
      <c r="D456" s="2">
        <v>0.61</v>
      </c>
      <c r="E456" s="38">
        <v>1.91</v>
      </c>
      <c r="F456" s="38"/>
      <c r="G456" s="7">
        <v>31017</v>
      </c>
      <c r="H456" s="6">
        <v>0.18992999999999999</v>
      </c>
      <c r="J456" s="7">
        <v>39783</v>
      </c>
      <c r="K456" s="6">
        <v>-15.55808</v>
      </c>
      <c r="M456" s="17">
        <v>35400</v>
      </c>
      <c r="N456" s="18">
        <v>0.51202999999999999</v>
      </c>
      <c r="P456" s="19">
        <v>38776</v>
      </c>
      <c r="Q456">
        <v>55.8</v>
      </c>
      <c r="R456">
        <f t="shared" si="6"/>
        <v>1.4545454545454493E-2</v>
      </c>
      <c r="T456" s="7">
        <v>38384</v>
      </c>
      <c r="U456" s="6">
        <v>105.26316</v>
      </c>
      <c r="W456" s="19">
        <v>37043</v>
      </c>
      <c r="X456">
        <v>3.0182529304219392E-15</v>
      </c>
      <c r="Z456" s="19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7">
        <v>31017</v>
      </c>
      <c r="AG456" s="6">
        <v>0.18992999999999999</v>
      </c>
      <c r="AI456" s="8"/>
    </row>
    <row r="457" spans="1:35" ht="14.4">
      <c r="A457" s="7">
        <v>36495</v>
      </c>
      <c r="B457" s="2">
        <v>2.46</v>
      </c>
      <c r="C457" s="7">
        <v>36495</v>
      </c>
      <c r="D457" s="2">
        <v>0.97</v>
      </c>
      <c r="E457" s="38">
        <v>-1.65</v>
      </c>
      <c r="F457" s="38"/>
      <c r="G457" s="7">
        <v>31048</v>
      </c>
      <c r="H457" s="6">
        <v>0.18956999999999999</v>
      </c>
      <c r="J457" s="7">
        <v>39814</v>
      </c>
      <c r="K457" s="6">
        <v>-23.611969999999999</v>
      </c>
      <c r="M457" s="17">
        <v>35431</v>
      </c>
      <c r="N457" s="18">
        <v>0.60424999999999995</v>
      </c>
      <c r="P457" s="19">
        <v>38807</v>
      </c>
      <c r="Q457">
        <v>54.3</v>
      </c>
      <c r="R457">
        <f t="shared" si="6"/>
        <v>-2.6881720430107527E-2</v>
      </c>
      <c r="T457" s="7">
        <v>38412</v>
      </c>
      <c r="U457" s="6">
        <v>-174.35897</v>
      </c>
      <c r="W457" s="19">
        <v>37073</v>
      </c>
      <c r="X457">
        <v>6.6156153370035172E-16</v>
      </c>
      <c r="Z457" s="19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7">
        <v>31048</v>
      </c>
      <c r="AG457" s="6">
        <v>0.18956999999999999</v>
      </c>
      <c r="AI457" s="8"/>
    </row>
    <row r="458" spans="1:35" ht="14.4">
      <c r="A458" s="7">
        <v>36526</v>
      </c>
      <c r="B458" s="2">
        <v>0.81</v>
      </c>
      <c r="C458" s="7">
        <v>36526</v>
      </c>
      <c r="D458" s="2">
        <v>1.1000000000000001</v>
      </c>
      <c r="E458" s="38">
        <v>-0.24</v>
      </c>
      <c r="F458" s="38"/>
      <c r="G458" s="7">
        <v>31079</v>
      </c>
      <c r="H458" s="6">
        <v>0.56764000000000003</v>
      </c>
      <c r="J458" s="7">
        <v>39845</v>
      </c>
      <c r="K458" s="6">
        <v>1.3183499999999999</v>
      </c>
      <c r="M458" s="17">
        <v>35462</v>
      </c>
      <c r="N458" s="18">
        <v>0.42320000000000002</v>
      </c>
      <c r="P458" s="19">
        <v>38837</v>
      </c>
      <c r="Q458">
        <v>55.2</v>
      </c>
      <c r="R458">
        <f t="shared" si="6"/>
        <v>1.6574585635359223E-2</v>
      </c>
      <c r="T458" s="7">
        <v>38443</v>
      </c>
      <c r="U458" s="6">
        <v>-293.10345000000001</v>
      </c>
      <c r="W458" s="19">
        <v>37104</v>
      </c>
      <c r="X458">
        <v>2.3810439028732072E-15</v>
      </c>
      <c r="Z458" s="19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7">
        <v>31079</v>
      </c>
      <c r="AG458" s="6">
        <v>0.56764000000000003</v>
      </c>
      <c r="AI458" s="8"/>
    </row>
    <row r="459" spans="1:35" ht="14.4">
      <c r="A459" s="7">
        <v>36557</v>
      </c>
      <c r="B459" s="2">
        <v>0.56999999999999995</v>
      </c>
      <c r="C459" s="7">
        <v>36557</v>
      </c>
      <c r="D459" s="2">
        <v>0.77</v>
      </c>
      <c r="E459" s="38">
        <v>-0.71</v>
      </c>
      <c r="F459" s="38"/>
      <c r="G459" s="7">
        <v>31107</v>
      </c>
      <c r="H459" s="6">
        <v>0.47037000000000001</v>
      </c>
      <c r="J459" s="7">
        <v>39873</v>
      </c>
      <c r="K459" s="6">
        <v>-7.81684</v>
      </c>
      <c r="M459" s="17">
        <v>35490</v>
      </c>
      <c r="N459" s="18">
        <v>0.37173</v>
      </c>
      <c r="P459" s="19">
        <v>38868</v>
      </c>
      <c r="Q459">
        <v>53.7</v>
      </c>
      <c r="R459">
        <f t="shared" si="6"/>
        <v>-2.717391304347826E-2</v>
      </c>
      <c r="T459" s="7">
        <v>38473</v>
      </c>
      <c r="U459" s="6">
        <v>-103.57143000000001</v>
      </c>
      <c r="W459" s="19">
        <v>37135</v>
      </c>
      <c r="X459">
        <v>3.8637740707104057E-15</v>
      </c>
      <c r="Z459" s="19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7">
        <v>31107</v>
      </c>
      <c r="AG459" s="6">
        <v>0.47037000000000001</v>
      </c>
      <c r="AI459" s="8"/>
    </row>
    <row r="460" spans="1:35" ht="14.4">
      <c r="A460" s="7">
        <v>36586</v>
      </c>
      <c r="B460" s="2">
        <v>-0.14000000000000001</v>
      </c>
      <c r="C460" s="7">
        <v>36586</v>
      </c>
      <c r="D460" s="2">
        <v>0.39</v>
      </c>
      <c r="E460" s="38">
        <v>0.31</v>
      </c>
      <c r="F460" s="38"/>
      <c r="G460" s="7">
        <v>31138</v>
      </c>
      <c r="H460" s="6">
        <v>0.18726999999999999</v>
      </c>
      <c r="J460" s="7">
        <v>39904</v>
      </c>
      <c r="K460" s="6">
        <v>-28.676739999999999</v>
      </c>
      <c r="M460" s="17">
        <v>35521</v>
      </c>
      <c r="N460" s="18">
        <v>9.3509999999999996E-2</v>
      </c>
      <c r="P460" s="19">
        <v>38898</v>
      </c>
      <c r="Q460">
        <v>52</v>
      </c>
      <c r="R460">
        <f t="shared" si="6"/>
        <v>-3.1657355679702098E-2</v>
      </c>
      <c r="T460" s="7">
        <v>38504</v>
      </c>
      <c r="U460" s="6">
        <v>-2050</v>
      </c>
      <c r="W460" s="19">
        <v>37165</v>
      </c>
      <c r="X460">
        <v>1.8804669273744332E-15</v>
      </c>
      <c r="Z460" s="19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7">
        <v>31138</v>
      </c>
      <c r="AG460" s="6">
        <v>0.18726999999999999</v>
      </c>
      <c r="AI460" s="8"/>
    </row>
    <row r="461" spans="1:35" ht="14.4">
      <c r="A461" s="7">
        <v>36617</v>
      </c>
      <c r="B461" s="2">
        <v>0.17</v>
      </c>
      <c r="C461" s="7">
        <v>36617</v>
      </c>
      <c r="D461" s="2">
        <v>-0.02</v>
      </c>
      <c r="E461" s="38">
        <v>-0.71</v>
      </c>
      <c r="F461" s="38"/>
      <c r="G461" s="7">
        <v>31168</v>
      </c>
      <c r="H461" s="6">
        <v>0.18692</v>
      </c>
      <c r="J461" s="7">
        <v>39934</v>
      </c>
      <c r="K461" s="6">
        <v>-37.122190000000003</v>
      </c>
      <c r="M461" s="17">
        <v>35551</v>
      </c>
      <c r="N461" s="18">
        <v>1.6490000000000001E-2</v>
      </c>
      <c r="P461" s="19">
        <v>38929</v>
      </c>
      <c r="Q461">
        <v>53</v>
      </c>
      <c r="R461">
        <f t="shared" si="6"/>
        <v>1.9230769230769232E-2</v>
      </c>
      <c r="T461" s="7">
        <v>38534</v>
      </c>
      <c r="U461" s="6">
        <v>-112.82051</v>
      </c>
      <c r="W461" s="19">
        <v>37196</v>
      </c>
      <c r="X461">
        <v>1.606792834720405E-14</v>
      </c>
      <c r="Z461" s="19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7">
        <v>31168</v>
      </c>
      <c r="AG461" s="6">
        <v>0.18692</v>
      </c>
      <c r="AI461" s="8"/>
    </row>
    <row r="462" spans="1:35" ht="14.4">
      <c r="A462" s="7">
        <v>36647</v>
      </c>
      <c r="B462" s="2">
        <v>-0.54</v>
      </c>
      <c r="C462" s="7">
        <v>36647</v>
      </c>
      <c r="D462" s="2">
        <v>0.17</v>
      </c>
      <c r="E462" s="38">
        <v>-0.28999999999999998</v>
      </c>
      <c r="F462" s="38"/>
      <c r="G462" s="7">
        <v>31199</v>
      </c>
      <c r="H462" s="6">
        <v>0.27984999999999999</v>
      </c>
      <c r="J462" s="7">
        <v>39965</v>
      </c>
      <c r="K462" s="6">
        <v>-9.4034899999999997</v>
      </c>
      <c r="M462" s="17">
        <v>35582</v>
      </c>
      <c r="N462" s="18">
        <v>0.62268999999999997</v>
      </c>
      <c r="P462" s="19">
        <v>38960</v>
      </c>
      <c r="Q462">
        <v>53.7</v>
      </c>
      <c r="R462">
        <f t="shared" si="6"/>
        <v>1.3207547169811375E-2</v>
      </c>
      <c r="T462" s="7">
        <v>38565</v>
      </c>
      <c r="U462" s="6">
        <v>-520</v>
      </c>
      <c r="W462" s="19">
        <v>37226</v>
      </c>
      <c r="X462">
        <v>4.2965017797385312E-16</v>
      </c>
      <c r="Z462" s="19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7">
        <v>31199</v>
      </c>
      <c r="AG462" s="6">
        <v>0.27984999999999999</v>
      </c>
      <c r="AI462" s="8"/>
    </row>
    <row r="463" spans="1:35" ht="14.4">
      <c r="A463" s="7">
        <v>36678</v>
      </c>
      <c r="B463" s="2">
        <v>-0.83</v>
      </c>
      <c r="C463" s="7">
        <v>36678</v>
      </c>
      <c r="D463" s="2">
        <v>-0.45</v>
      </c>
      <c r="E463" s="38">
        <v>0.23</v>
      </c>
      <c r="F463" s="38"/>
      <c r="G463" s="7">
        <v>31229</v>
      </c>
      <c r="H463" s="6">
        <v>0.18604999999999999</v>
      </c>
      <c r="J463" s="7">
        <v>39995</v>
      </c>
      <c r="K463" s="6">
        <v>-50.99897</v>
      </c>
      <c r="M463" s="17">
        <v>35612</v>
      </c>
      <c r="N463" s="18">
        <v>0.99378</v>
      </c>
      <c r="P463" s="19">
        <v>38990</v>
      </c>
      <c r="Q463">
        <v>52.2</v>
      </c>
      <c r="R463">
        <f t="shared" si="6"/>
        <v>-2.7932960893854747E-2</v>
      </c>
      <c r="T463" s="7">
        <v>38596</v>
      </c>
      <c r="U463" s="6">
        <v>-390.47618999999997</v>
      </c>
      <c r="W463" s="19">
        <v>37257</v>
      </c>
      <c r="X463">
        <v>1.0288134454185601E-14</v>
      </c>
      <c r="Z463" s="19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7">
        <v>31229</v>
      </c>
      <c r="AG463" s="6">
        <v>0.18604999999999999</v>
      </c>
      <c r="AI463" s="8"/>
    </row>
    <row r="464" spans="1:35" ht="14.4">
      <c r="A464" s="7">
        <v>36708</v>
      </c>
      <c r="B464" s="2">
        <v>-0.6</v>
      </c>
      <c r="C464" s="7">
        <v>36708</v>
      </c>
      <c r="D464" s="2">
        <v>-0.46</v>
      </c>
      <c r="E464" s="38">
        <v>-0.32</v>
      </c>
      <c r="F464" s="38"/>
      <c r="G464" s="7">
        <v>31260</v>
      </c>
      <c r="H464" s="6">
        <v>0.1857</v>
      </c>
      <c r="J464" s="7">
        <v>40026</v>
      </c>
      <c r="K464" s="6">
        <v>-48.38691</v>
      </c>
      <c r="M464" s="17">
        <v>35643</v>
      </c>
      <c r="N464" s="18">
        <v>0.68844000000000005</v>
      </c>
      <c r="P464" s="19">
        <v>39021</v>
      </c>
      <c r="Q464">
        <v>51.4</v>
      </c>
      <c r="R464">
        <f t="shared" si="6"/>
        <v>-1.5325670498084372E-2</v>
      </c>
      <c r="T464" s="7">
        <v>38626</v>
      </c>
      <c r="U464" s="6">
        <v>-204.91802999999999</v>
      </c>
      <c r="W464" s="19">
        <v>37288</v>
      </c>
      <c r="X464">
        <v>4.6135199995194173E-15</v>
      </c>
      <c r="Z464" s="19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7">
        <v>31260</v>
      </c>
      <c r="AG464" s="6">
        <v>0.1857</v>
      </c>
      <c r="AI464" s="8"/>
    </row>
    <row r="465" spans="1:35" ht="14.4">
      <c r="A465" s="7">
        <v>36739</v>
      </c>
      <c r="B465" s="2">
        <v>-0.92</v>
      </c>
      <c r="C465" s="7">
        <v>36739</v>
      </c>
      <c r="D465" s="2">
        <v>-0.68</v>
      </c>
      <c r="E465" s="38">
        <v>0.12</v>
      </c>
      <c r="F465" s="38"/>
      <c r="G465" s="7">
        <v>31291</v>
      </c>
      <c r="H465" s="6">
        <v>0.18536</v>
      </c>
      <c r="J465" s="7">
        <v>40057</v>
      </c>
      <c r="K465" s="6">
        <v>-72.702029999999993</v>
      </c>
      <c r="M465" s="17">
        <v>35674</v>
      </c>
      <c r="N465" s="18">
        <v>0.26311000000000001</v>
      </c>
      <c r="P465" s="19">
        <v>39051</v>
      </c>
      <c r="Q465">
        <v>50.3</v>
      </c>
      <c r="R465">
        <f t="shared" si="6"/>
        <v>-2.140077821011676E-2</v>
      </c>
      <c r="T465" s="7">
        <v>38657</v>
      </c>
      <c r="U465" s="6">
        <v>14.0625</v>
      </c>
      <c r="W465" s="19">
        <v>37316</v>
      </c>
      <c r="X465">
        <v>1.3730754006101689E-14</v>
      </c>
      <c r="Z465" s="19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7">
        <v>31291</v>
      </c>
      <c r="AG465" s="6">
        <v>0.18536</v>
      </c>
      <c r="AI465" s="8"/>
    </row>
    <row r="466" spans="1:35" ht="14.4">
      <c r="A466" s="7">
        <v>36770</v>
      </c>
      <c r="B466" s="2">
        <v>-0.8</v>
      </c>
      <c r="C466" s="7">
        <v>36770</v>
      </c>
      <c r="D466" s="2">
        <v>-0.72</v>
      </c>
      <c r="E466" s="38">
        <v>-0.02</v>
      </c>
      <c r="F466" s="38"/>
      <c r="G466" s="7">
        <v>31321</v>
      </c>
      <c r="H466" s="6">
        <v>0.37003000000000003</v>
      </c>
      <c r="J466" s="7">
        <v>40087</v>
      </c>
      <c r="K466" s="6">
        <v>-119.07826</v>
      </c>
      <c r="M466" s="17">
        <v>35704</v>
      </c>
      <c r="N466" s="18">
        <v>0.64266000000000001</v>
      </c>
      <c r="P466" s="19">
        <v>39082</v>
      </c>
      <c r="Q466">
        <v>51.4</v>
      </c>
      <c r="R466">
        <f t="shared" si="6"/>
        <v>2.1868787276341978E-2</v>
      </c>
      <c r="T466" s="7">
        <v>38687</v>
      </c>
      <c r="U466" s="6">
        <v>-57.53425</v>
      </c>
      <c r="W466" s="19">
        <v>37347</v>
      </c>
      <c r="X466">
        <v>6.1481544333332124E-16</v>
      </c>
      <c r="Z466" s="19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7">
        <v>31321</v>
      </c>
      <c r="AG466" s="6">
        <v>0.37003000000000003</v>
      </c>
      <c r="AI466" s="8"/>
    </row>
    <row r="467" spans="1:35" ht="14.4">
      <c r="A467" s="7">
        <v>36800</v>
      </c>
      <c r="B467" s="2">
        <v>-0.82</v>
      </c>
      <c r="C467" s="7">
        <v>36800</v>
      </c>
      <c r="D467" s="2">
        <v>-0.78</v>
      </c>
      <c r="E467" s="38">
        <v>-0.32</v>
      </c>
      <c r="F467" s="38"/>
      <c r="G467" s="7">
        <v>31352</v>
      </c>
      <c r="H467" s="6">
        <v>0.46083000000000002</v>
      </c>
      <c r="J467" s="7">
        <v>40118</v>
      </c>
      <c r="K467" s="6">
        <v>668.55277000000001</v>
      </c>
      <c r="M467" s="17">
        <v>35735</v>
      </c>
      <c r="N467" s="18">
        <v>0.41505999999999998</v>
      </c>
      <c r="P467" s="19">
        <v>39113</v>
      </c>
      <c r="Q467">
        <v>50.4</v>
      </c>
      <c r="R467">
        <f t="shared" si="6"/>
        <v>-1.9455252918287938E-2</v>
      </c>
      <c r="T467" s="7">
        <v>38718</v>
      </c>
      <c r="U467" s="6">
        <v>48.387099999999997</v>
      </c>
      <c r="W467" s="19">
        <v>37377</v>
      </c>
      <c r="X467">
        <v>5.6177226092013789E-15</v>
      </c>
      <c r="Z467" s="19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7">
        <v>31352</v>
      </c>
      <c r="AG467" s="6">
        <v>0.46083000000000002</v>
      </c>
      <c r="AI467" s="8"/>
    </row>
    <row r="468" spans="1:35" ht="14.4">
      <c r="A468" s="7">
        <v>36831</v>
      </c>
      <c r="B468" s="2">
        <v>-1.1399999999999999</v>
      </c>
      <c r="C468" s="7">
        <v>36831</v>
      </c>
      <c r="D468" s="2">
        <v>-0.81</v>
      </c>
      <c r="E468" s="38">
        <v>0.85</v>
      </c>
      <c r="F468" s="38"/>
      <c r="G468" s="7">
        <v>31382</v>
      </c>
      <c r="H468" s="6">
        <v>0.45872000000000002</v>
      </c>
      <c r="J468" s="7">
        <v>40148</v>
      </c>
      <c r="K468" s="6">
        <v>138.55302</v>
      </c>
      <c r="M468" s="17">
        <v>35765</v>
      </c>
      <c r="N468" s="18">
        <v>0.54759999999999998</v>
      </c>
      <c r="P468" s="19">
        <v>39141</v>
      </c>
      <c r="Q468">
        <v>54.1</v>
      </c>
      <c r="R468">
        <f t="shared" si="6"/>
        <v>7.3412698412698471E-2</v>
      </c>
      <c r="T468" s="7">
        <v>38749</v>
      </c>
      <c r="U468" s="6">
        <v>-78.260869999999997</v>
      </c>
      <c r="W468" s="19">
        <v>37408</v>
      </c>
      <c r="X468">
        <v>1.70892495524862E-15</v>
      </c>
      <c r="Z468" s="19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7">
        <v>31382</v>
      </c>
      <c r="AG468" s="6">
        <v>0.45872000000000002</v>
      </c>
      <c r="AI468" s="8"/>
    </row>
    <row r="469" spans="1:35" ht="14.4">
      <c r="A469" s="7">
        <v>36861</v>
      </c>
      <c r="B469" s="2">
        <v>-0.28999999999999998</v>
      </c>
      <c r="C469" s="7">
        <v>36861</v>
      </c>
      <c r="D469" s="2">
        <v>-1.21</v>
      </c>
      <c r="E469" s="38">
        <v>-0.26</v>
      </c>
      <c r="F469" s="38"/>
      <c r="G469" s="7">
        <v>31413</v>
      </c>
      <c r="H469" s="6">
        <v>0.36530000000000001</v>
      </c>
      <c r="J469" s="7">
        <v>40179</v>
      </c>
      <c r="K469" s="6">
        <v>24.517779999999998</v>
      </c>
      <c r="M469" s="17">
        <v>35796</v>
      </c>
      <c r="N469" s="18">
        <v>-3.8649999999999997E-2</v>
      </c>
      <c r="P469" s="19">
        <v>39172</v>
      </c>
      <c r="Q469">
        <v>52.8</v>
      </c>
      <c r="R469">
        <f t="shared" si="6"/>
        <v>-2.4029574861367916E-2</v>
      </c>
      <c r="T469" s="7">
        <v>38777</v>
      </c>
      <c r="U469" s="6">
        <v>120</v>
      </c>
      <c r="W469" s="19">
        <v>37438</v>
      </c>
      <c r="X469">
        <v>1.5489241961055029E-14</v>
      </c>
      <c r="Z469" s="19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7">
        <v>31413</v>
      </c>
      <c r="AG469" s="6">
        <v>0.36530000000000001</v>
      </c>
      <c r="AI469" s="8"/>
    </row>
    <row r="470" spans="1:35" ht="14.4">
      <c r="A470" s="7">
        <v>36892</v>
      </c>
      <c r="B470" s="2">
        <v>-0.55000000000000004</v>
      </c>
      <c r="C470" s="7">
        <v>36892</v>
      </c>
      <c r="D470" s="2">
        <v>-0.86</v>
      </c>
      <c r="E470" s="38">
        <v>-0.12</v>
      </c>
      <c r="F470" s="38"/>
      <c r="G470" s="7">
        <v>31444</v>
      </c>
      <c r="H470" s="6">
        <v>-0.18198</v>
      </c>
      <c r="J470" s="7">
        <v>40210</v>
      </c>
      <c r="K470" s="6">
        <v>32.926600000000001</v>
      </c>
      <c r="M470" s="17">
        <v>35827</v>
      </c>
      <c r="N470" s="18">
        <v>0.59579000000000004</v>
      </c>
      <c r="P470" s="19">
        <v>39202</v>
      </c>
      <c r="Q470">
        <v>52.7</v>
      </c>
      <c r="R470">
        <f t="shared" ref="R470:R533" si="7">(Q470-Q469)/Q469</f>
        <v>-1.8939393939392864E-3</v>
      </c>
      <c r="T470" s="7">
        <v>38808</v>
      </c>
      <c r="U470" s="6">
        <v>-145.45455000000001</v>
      </c>
      <c r="W470" s="19">
        <v>37469</v>
      </c>
      <c r="X470">
        <v>1.999133526676531E-14</v>
      </c>
      <c r="Z470" s="19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7">
        <v>31444</v>
      </c>
      <c r="AG470" s="6">
        <v>-0.18198</v>
      </c>
      <c r="AI470" s="8"/>
    </row>
    <row r="471" spans="1:35" ht="14.4">
      <c r="A471" s="7">
        <v>36923</v>
      </c>
      <c r="B471" s="2">
        <v>-0.67</v>
      </c>
      <c r="C471" s="7">
        <v>36923</v>
      </c>
      <c r="D471" s="2">
        <v>-0.41</v>
      </c>
      <c r="E471" s="38">
        <v>0.31</v>
      </c>
      <c r="F471" s="38"/>
      <c r="G471" s="7">
        <v>31472</v>
      </c>
      <c r="H471" s="6">
        <v>-0.54695000000000005</v>
      </c>
      <c r="J471" s="7">
        <v>40238</v>
      </c>
      <c r="K471" s="6">
        <v>61.481639999999999</v>
      </c>
      <c r="M471" s="17">
        <v>35855</v>
      </c>
      <c r="N471" s="18">
        <v>0.46298</v>
      </c>
      <c r="P471" s="19">
        <v>39233</v>
      </c>
      <c r="Q471">
        <v>53.1</v>
      </c>
      <c r="R471">
        <f t="shared" si="7"/>
        <v>7.5901328273244506E-3</v>
      </c>
      <c r="T471" s="7">
        <v>38838</v>
      </c>
      <c r="U471" s="6">
        <v>-120</v>
      </c>
      <c r="W471" s="19">
        <v>37500</v>
      </c>
      <c r="X471">
        <v>2.212729064557642E-15</v>
      </c>
      <c r="Z471" s="19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7">
        <v>31472</v>
      </c>
      <c r="AG471" s="6">
        <v>-0.54695000000000005</v>
      </c>
      <c r="AI471" s="8"/>
    </row>
    <row r="472" spans="1:35" ht="14.4">
      <c r="A472" s="7">
        <v>36951</v>
      </c>
      <c r="B472" s="2">
        <v>-0.36</v>
      </c>
      <c r="C472" s="7">
        <v>36951</v>
      </c>
      <c r="D472" s="2">
        <v>-0.42</v>
      </c>
      <c r="E472" s="38">
        <v>1.04</v>
      </c>
      <c r="F472" s="38"/>
      <c r="G472" s="7">
        <v>31503</v>
      </c>
      <c r="H472" s="6">
        <v>-0.36664000000000002</v>
      </c>
      <c r="J472" s="7">
        <v>40269</v>
      </c>
      <c r="K472" s="6">
        <v>-13.86286</v>
      </c>
      <c r="M472" s="17">
        <v>35886</v>
      </c>
      <c r="N472" s="18">
        <v>0.65736000000000006</v>
      </c>
      <c r="P472" s="19">
        <v>39263</v>
      </c>
      <c r="Q472">
        <v>54</v>
      </c>
      <c r="R472">
        <f t="shared" si="7"/>
        <v>1.6949152542372854E-2</v>
      </c>
      <c r="T472" s="7">
        <v>38869</v>
      </c>
      <c r="U472" s="6">
        <v>0</v>
      </c>
      <c r="W472" s="19">
        <v>37530</v>
      </c>
      <c r="X472">
        <v>2.650453838978239E-14</v>
      </c>
      <c r="Z472" s="19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7">
        <v>31503</v>
      </c>
      <c r="AG472" s="6">
        <v>-0.36664000000000002</v>
      </c>
      <c r="AI472" s="8"/>
    </row>
    <row r="473" spans="1:35" ht="14.4">
      <c r="A473" s="7">
        <v>36982</v>
      </c>
      <c r="B473" s="2">
        <v>0.68</v>
      </c>
      <c r="C473" s="7">
        <v>36982</v>
      </c>
      <c r="D473" s="2">
        <v>0.34</v>
      </c>
      <c r="E473" s="38">
        <v>0.51</v>
      </c>
      <c r="F473" s="38"/>
      <c r="G473" s="7">
        <v>31533</v>
      </c>
      <c r="H473" s="6">
        <v>0.27599000000000001</v>
      </c>
      <c r="J473" s="7">
        <v>40299</v>
      </c>
      <c r="K473" s="6">
        <v>-80.327910000000003</v>
      </c>
      <c r="M473" s="17">
        <v>35916</v>
      </c>
      <c r="N473" s="18">
        <v>0.86038999999999999</v>
      </c>
      <c r="P473" s="19">
        <v>39294</v>
      </c>
      <c r="Q473">
        <v>51.8</v>
      </c>
      <c r="R473">
        <f t="shared" si="7"/>
        <v>-4.0740740740740793E-2</v>
      </c>
      <c r="T473" s="7">
        <v>38899</v>
      </c>
      <c r="U473" s="6">
        <v>-1500</v>
      </c>
      <c r="W473" s="19">
        <v>37561</v>
      </c>
      <c r="X473">
        <v>1.313211133808274E-14</v>
      </c>
      <c r="Z473" s="19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7">
        <v>31533</v>
      </c>
      <c r="AG473" s="6">
        <v>0.27599000000000001</v>
      </c>
      <c r="AI473" s="8"/>
    </row>
    <row r="474" spans="1:35" ht="14.4">
      <c r="A474" s="7">
        <v>37012</v>
      </c>
      <c r="B474" s="2">
        <v>1.19</v>
      </c>
      <c r="C474" s="7">
        <v>37012</v>
      </c>
      <c r="D474" s="2">
        <v>1.1599999999999999</v>
      </c>
      <c r="E474" s="38">
        <v>0.28000000000000003</v>
      </c>
      <c r="F474" s="38"/>
      <c r="G474" s="7">
        <v>31564</v>
      </c>
      <c r="H474" s="6">
        <v>0.36697000000000002</v>
      </c>
      <c r="J474" s="7">
        <v>40330</v>
      </c>
      <c r="K474" s="6">
        <v>30.703710000000001</v>
      </c>
      <c r="M474" s="17">
        <v>35947</v>
      </c>
      <c r="N474" s="18">
        <v>0.57898000000000005</v>
      </c>
      <c r="P474" s="19">
        <v>39325</v>
      </c>
      <c r="Q474">
        <v>52.2</v>
      </c>
      <c r="R474">
        <f t="shared" si="7"/>
        <v>7.7220077220078323E-3</v>
      </c>
      <c r="T474" s="7">
        <v>38930</v>
      </c>
      <c r="U474" s="6">
        <v>-160.71429000000001</v>
      </c>
      <c r="W474" s="19">
        <v>37591</v>
      </c>
      <c r="X474">
        <v>4.525774133900833E-15</v>
      </c>
      <c r="Z474" s="19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7">
        <v>31564</v>
      </c>
      <c r="AG474" s="6">
        <v>0.36697000000000002</v>
      </c>
      <c r="AI474" s="8"/>
    </row>
    <row r="475" spans="1:35" ht="14.4">
      <c r="A475" s="7">
        <v>37043</v>
      </c>
      <c r="B475" s="2">
        <v>1.47</v>
      </c>
      <c r="C475" s="7">
        <v>37043</v>
      </c>
      <c r="D475" s="2">
        <v>1.33</v>
      </c>
      <c r="E475" s="38">
        <v>-0.22</v>
      </c>
      <c r="F475" s="38"/>
      <c r="G475" s="7">
        <v>31594</v>
      </c>
      <c r="H475" s="6">
        <v>9.1410000000000005E-2</v>
      </c>
      <c r="J475" s="7">
        <v>40360</v>
      </c>
      <c r="K475" s="6">
        <v>192.15960999999999</v>
      </c>
      <c r="M475" s="17">
        <v>35977</v>
      </c>
      <c r="N475" s="18">
        <v>0.31165999999999999</v>
      </c>
      <c r="P475" s="19">
        <v>39355</v>
      </c>
      <c r="Q475">
        <v>53.8</v>
      </c>
      <c r="R475">
        <f t="shared" si="7"/>
        <v>3.0651340996168473E-2</v>
      </c>
      <c r="T475" s="7">
        <v>38961</v>
      </c>
      <c r="U475" s="6">
        <v>-100</v>
      </c>
      <c r="W475" s="19">
        <v>37622</v>
      </c>
      <c r="X475">
        <v>5.1057231375672663E-16</v>
      </c>
      <c r="Z475" s="19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7">
        <v>31594</v>
      </c>
      <c r="AG475" s="6">
        <v>9.1410000000000005E-2</v>
      </c>
      <c r="AI475" s="8"/>
    </row>
    <row r="476" spans="1:35" ht="14.4">
      <c r="A476" s="7">
        <v>37073</v>
      </c>
      <c r="B476" s="2">
        <v>1.25</v>
      </c>
      <c r="C476" s="7">
        <v>37073</v>
      </c>
      <c r="D476" s="2">
        <v>1.46</v>
      </c>
      <c r="E476" s="38">
        <v>-0.06</v>
      </c>
      <c r="F476" s="38"/>
      <c r="G476" s="7">
        <v>31625</v>
      </c>
      <c r="H476" s="6">
        <v>9.1319999999999998E-2</v>
      </c>
      <c r="J476" s="7">
        <v>40391</v>
      </c>
      <c r="K476" s="6">
        <v>1.5580000000000001</v>
      </c>
      <c r="M476" s="17">
        <v>36008</v>
      </c>
      <c r="N476" s="18">
        <v>0.59423000000000004</v>
      </c>
      <c r="P476" s="19">
        <v>39386</v>
      </c>
      <c r="Q476">
        <v>52.8</v>
      </c>
      <c r="R476">
        <f t="shared" si="7"/>
        <v>-1.858736059479554E-2</v>
      </c>
      <c r="T476" s="7">
        <v>38991</v>
      </c>
      <c r="U476" s="6"/>
      <c r="W476" s="19">
        <v>37653</v>
      </c>
      <c r="X476">
        <v>9.7208000037356079E-15</v>
      </c>
      <c r="Z476" s="19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7">
        <v>31625</v>
      </c>
      <c r="AG476" s="6">
        <v>9.1319999999999998E-2</v>
      </c>
      <c r="AI476" s="8"/>
    </row>
    <row r="477" spans="1:35" ht="14.4">
      <c r="A477" s="7">
        <v>37104</v>
      </c>
      <c r="B477" s="2">
        <v>1.19</v>
      </c>
      <c r="C477" s="7">
        <v>37104</v>
      </c>
      <c r="D477" s="2">
        <v>1.31</v>
      </c>
      <c r="E477" s="38">
        <v>0.66</v>
      </c>
      <c r="F477" s="38"/>
      <c r="G477" s="7">
        <v>31656</v>
      </c>
      <c r="H477" s="6">
        <v>0.36496000000000001</v>
      </c>
      <c r="J477" s="7">
        <v>40422</v>
      </c>
      <c r="K477" s="6">
        <v>22.74785</v>
      </c>
      <c r="M477" s="17">
        <v>36039</v>
      </c>
      <c r="N477" s="18">
        <v>0.68523000000000001</v>
      </c>
      <c r="P477" s="19">
        <v>39416</v>
      </c>
      <c r="Q477">
        <v>51.5</v>
      </c>
      <c r="R477">
        <f t="shared" si="7"/>
        <v>-2.4621212121212068E-2</v>
      </c>
      <c r="T477" s="7">
        <v>39022</v>
      </c>
      <c r="U477" s="6">
        <v>-59.259259999999998</v>
      </c>
      <c r="W477" s="19">
        <v>37681</v>
      </c>
      <c r="X477">
        <v>4.0012971295459256E-15</v>
      </c>
      <c r="Z477" s="19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7">
        <v>31656</v>
      </c>
      <c r="AG477" s="6">
        <v>0.36496000000000001</v>
      </c>
      <c r="AI477" s="8"/>
    </row>
    <row r="478" spans="1:35" ht="14.4">
      <c r="A478" s="7">
        <v>37135</v>
      </c>
      <c r="B478" s="2">
        <v>1.85</v>
      </c>
      <c r="C478" s="7">
        <v>37135</v>
      </c>
      <c r="D478" s="2">
        <v>1.84</v>
      </c>
      <c r="E478" s="38">
        <v>-0.21</v>
      </c>
      <c r="F478" s="38"/>
      <c r="G478" s="7">
        <v>31686</v>
      </c>
      <c r="H478" s="6">
        <v>0.18182000000000001</v>
      </c>
      <c r="J478" s="7">
        <v>40452</v>
      </c>
      <c r="K478" s="6">
        <v>27.569780000000002</v>
      </c>
      <c r="M478" s="17">
        <v>36069</v>
      </c>
      <c r="N478" s="18">
        <v>0.55652000000000001</v>
      </c>
      <c r="P478" s="19">
        <v>39447</v>
      </c>
      <c r="Q478">
        <v>50.1</v>
      </c>
      <c r="R478">
        <f t="shared" si="7"/>
        <v>-2.7184466019417448E-2</v>
      </c>
      <c r="T478" s="7">
        <v>39052</v>
      </c>
      <c r="U478" s="6">
        <v>-790.90908999999999</v>
      </c>
      <c r="W478" s="19">
        <v>37712</v>
      </c>
      <c r="X478">
        <v>9.6780972058075069E-15</v>
      </c>
      <c r="Z478" s="19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7">
        <v>31686</v>
      </c>
      <c r="AG478" s="6">
        <v>0.18182000000000001</v>
      </c>
      <c r="AI478" s="8"/>
    </row>
    <row r="479" spans="1:35" ht="14.4">
      <c r="A479" s="7">
        <v>37165</v>
      </c>
      <c r="B479" s="2">
        <v>1.64</v>
      </c>
      <c r="C479" s="7">
        <v>37165</v>
      </c>
      <c r="D479" s="2">
        <v>2.0699999999999998</v>
      </c>
      <c r="E479" s="38">
        <v>1.08</v>
      </c>
      <c r="F479" s="38"/>
      <c r="G479" s="7">
        <v>31717</v>
      </c>
      <c r="H479" s="6">
        <v>0.18149000000000001</v>
      </c>
      <c r="J479" s="7">
        <v>40483</v>
      </c>
      <c r="K479" s="6">
        <v>-1.51702</v>
      </c>
      <c r="M479" s="17">
        <v>36100</v>
      </c>
      <c r="N479" s="18">
        <v>0.27672000000000002</v>
      </c>
      <c r="P479" s="19">
        <v>39478</v>
      </c>
      <c r="Q479">
        <v>50.9</v>
      </c>
      <c r="R479">
        <f t="shared" si="7"/>
        <v>1.5968063872255432E-2</v>
      </c>
      <c r="T479" s="7">
        <v>39083</v>
      </c>
      <c r="U479" s="6">
        <v>-163.15789000000001</v>
      </c>
      <c r="W479" s="19">
        <v>37742</v>
      </c>
      <c r="X479">
        <v>5.280406223221083E-16</v>
      </c>
      <c r="Z479" s="19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7">
        <v>31717</v>
      </c>
      <c r="AG479" s="6">
        <v>0.18149000000000001</v>
      </c>
      <c r="AI479" s="8"/>
    </row>
    <row r="480" spans="1:35" ht="14.4">
      <c r="A480" s="7">
        <v>37196</v>
      </c>
      <c r="B480" s="2">
        <v>2.72</v>
      </c>
      <c r="C480" s="7">
        <v>37196</v>
      </c>
      <c r="D480" s="2">
        <v>2.54</v>
      </c>
      <c r="E480" s="38">
        <v>0.83</v>
      </c>
      <c r="F480" s="38"/>
      <c r="G480" s="7">
        <v>31747</v>
      </c>
      <c r="H480" s="6">
        <v>0.36231999999999998</v>
      </c>
      <c r="J480" s="7">
        <v>40513</v>
      </c>
      <c r="K480" s="6">
        <v>15.36877</v>
      </c>
      <c r="M480" s="17">
        <v>36130</v>
      </c>
      <c r="N480" s="18">
        <v>0.91598000000000002</v>
      </c>
      <c r="P480" s="19">
        <v>39507</v>
      </c>
      <c r="Q480">
        <v>48.8</v>
      </c>
      <c r="R480">
        <f t="shared" si="7"/>
        <v>-4.1257367387033429E-2</v>
      </c>
      <c r="T480" s="7">
        <v>39114</v>
      </c>
      <c r="U480" s="6">
        <v>-139.58332999999999</v>
      </c>
      <c r="W480" s="19">
        <v>37773</v>
      </c>
      <c r="X480">
        <v>9.0270337229451976E-15</v>
      </c>
      <c r="Z480" s="19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7">
        <v>31747</v>
      </c>
      <c r="AG480" s="6">
        <v>0.36231999999999998</v>
      </c>
      <c r="AI480" s="8"/>
    </row>
    <row r="481" spans="1:35" ht="14.4">
      <c r="A481" s="7">
        <v>37226</v>
      </c>
      <c r="B481" s="2">
        <v>3.55</v>
      </c>
      <c r="C481" s="7">
        <v>37226</v>
      </c>
      <c r="D481" s="2">
        <v>3.27</v>
      </c>
      <c r="E481" s="38">
        <v>-0.33</v>
      </c>
      <c r="F481" s="38"/>
      <c r="G481" s="7">
        <v>31778</v>
      </c>
      <c r="H481" s="6">
        <v>0.54152</v>
      </c>
      <c r="J481" s="7">
        <v>40544</v>
      </c>
      <c r="K481" s="6">
        <v>12.91309</v>
      </c>
      <c r="M481" s="17">
        <v>36161</v>
      </c>
      <c r="N481" s="18">
        <v>5.6009999999999997E-2</v>
      </c>
      <c r="P481" s="19">
        <v>39538</v>
      </c>
      <c r="Q481">
        <v>49.7</v>
      </c>
      <c r="R481">
        <f t="shared" si="7"/>
        <v>1.844262295081979E-2</v>
      </c>
      <c r="T481" s="7">
        <v>39142</v>
      </c>
      <c r="U481" s="6">
        <v>26.31579</v>
      </c>
      <c r="W481" s="19">
        <v>37803</v>
      </c>
      <c r="X481">
        <v>5.594483311410456E-15</v>
      </c>
      <c r="Z481" s="19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7">
        <v>31778</v>
      </c>
      <c r="AG481" s="6">
        <v>0.54152</v>
      </c>
      <c r="AI481" s="8"/>
    </row>
    <row r="482" spans="1:35" ht="14.4">
      <c r="A482" s="7">
        <v>37257</v>
      </c>
      <c r="B482" s="2">
        <v>3.22</v>
      </c>
      <c r="C482" s="7">
        <v>37257</v>
      </c>
      <c r="D482" s="2">
        <v>3.28</v>
      </c>
      <c r="E482" s="38">
        <v>-0.17</v>
      </c>
      <c r="F482" s="38"/>
      <c r="G482" s="7">
        <v>31809</v>
      </c>
      <c r="H482" s="6">
        <v>0.35907</v>
      </c>
      <c r="J482" s="7">
        <v>40575</v>
      </c>
      <c r="K482" s="6">
        <v>-2.4911300000000001</v>
      </c>
      <c r="M482" s="17">
        <v>36192</v>
      </c>
      <c r="N482" s="18">
        <v>0.41654000000000002</v>
      </c>
      <c r="P482" s="19">
        <v>39568</v>
      </c>
      <c r="Q482">
        <v>48.5</v>
      </c>
      <c r="R482">
        <f t="shared" si="7"/>
        <v>-2.4144869215291805E-2</v>
      </c>
      <c r="T482" s="7">
        <v>39173</v>
      </c>
      <c r="U482" s="6">
        <v>-145.83332999999999</v>
      </c>
      <c r="W482" s="19">
        <v>37834</v>
      </c>
      <c r="X482">
        <v>7.5270814657272696E-15</v>
      </c>
      <c r="Z482" s="19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7">
        <v>31809</v>
      </c>
      <c r="AG482" s="6">
        <v>0.35907</v>
      </c>
      <c r="AI482" s="8"/>
    </row>
    <row r="483" spans="1:35" ht="14.4">
      <c r="A483" s="7">
        <v>37288</v>
      </c>
      <c r="B483" s="2">
        <v>3.05</v>
      </c>
      <c r="C483" s="7">
        <v>37288</v>
      </c>
      <c r="D483" s="2">
        <v>3.17</v>
      </c>
      <c r="E483" s="38">
        <v>0.6</v>
      </c>
      <c r="F483" s="38"/>
      <c r="G483" s="7">
        <v>31837</v>
      </c>
      <c r="H483" s="6">
        <v>0.35777999999999999</v>
      </c>
      <c r="J483" s="7">
        <v>40603</v>
      </c>
      <c r="K483" s="6">
        <v>-6.5016400000000001</v>
      </c>
      <c r="M483" s="17">
        <v>36220</v>
      </c>
      <c r="N483" s="18">
        <v>0.55417000000000005</v>
      </c>
      <c r="P483" s="19">
        <v>39599</v>
      </c>
      <c r="Q483">
        <v>48.9</v>
      </c>
      <c r="R483">
        <f t="shared" si="7"/>
        <v>8.2474226804123418E-3</v>
      </c>
      <c r="T483" s="7">
        <v>39203</v>
      </c>
      <c r="U483" s="6">
        <v>-127.27273</v>
      </c>
      <c r="W483" s="19">
        <v>37865</v>
      </c>
      <c r="X483">
        <v>5.411464823428756E-15</v>
      </c>
      <c r="Z483" s="19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7">
        <v>31837</v>
      </c>
      <c r="AG483" s="6">
        <v>0.35777999999999999</v>
      </c>
      <c r="AI483" s="8"/>
    </row>
    <row r="484" spans="1:35" ht="14.4">
      <c r="A484" s="7">
        <v>37316</v>
      </c>
      <c r="B484" s="2">
        <v>3.65</v>
      </c>
      <c r="C484" s="7">
        <v>37316</v>
      </c>
      <c r="D484" s="2">
        <v>3.56</v>
      </c>
      <c r="E484" s="38">
        <v>-0.36</v>
      </c>
      <c r="F484" s="38"/>
      <c r="G484" s="7">
        <v>31868</v>
      </c>
      <c r="H484" s="6">
        <v>0.44563000000000003</v>
      </c>
      <c r="J484" s="7">
        <v>40634</v>
      </c>
      <c r="K484" s="6">
        <v>9.5773100000000007</v>
      </c>
      <c r="M484" s="17">
        <v>36251</v>
      </c>
      <c r="N484" s="18">
        <v>1.0843</v>
      </c>
      <c r="P484" s="19">
        <v>39629</v>
      </c>
      <c r="Q484">
        <v>49.9</v>
      </c>
      <c r="R484">
        <f t="shared" si="7"/>
        <v>2.0449897750511249E-2</v>
      </c>
      <c r="T484" s="7">
        <v>39234</v>
      </c>
      <c r="U484" s="6">
        <v>-233.33332999999999</v>
      </c>
      <c r="W484" s="19">
        <v>37895</v>
      </c>
      <c r="X484">
        <v>1.400771226809832E-14</v>
      </c>
      <c r="Z484" s="19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7">
        <v>31868</v>
      </c>
      <c r="AG484" s="6">
        <v>0.44563000000000003</v>
      </c>
      <c r="AI484" s="8"/>
    </row>
    <row r="485" spans="1:35" ht="14.4">
      <c r="A485" s="7">
        <v>37347</v>
      </c>
      <c r="B485" s="2">
        <v>3.29</v>
      </c>
      <c r="C485" s="7">
        <v>37347</v>
      </c>
      <c r="D485" s="2">
        <v>3.45</v>
      </c>
      <c r="E485" s="38">
        <v>0</v>
      </c>
      <c r="F485" s="38"/>
      <c r="G485" s="7">
        <v>31898</v>
      </c>
      <c r="H485" s="6">
        <v>0.26618999999999998</v>
      </c>
      <c r="J485" s="7">
        <v>40664</v>
      </c>
      <c r="K485" s="6">
        <v>-5.9822899999999999</v>
      </c>
      <c r="M485" s="17">
        <v>36281</v>
      </c>
      <c r="N485" s="18">
        <v>0.52585000000000004</v>
      </c>
      <c r="P485" s="19">
        <v>39660</v>
      </c>
      <c r="Q485">
        <v>50.8</v>
      </c>
      <c r="R485">
        <f t="shared" si="7"/>
        <v>1.803607214428855E-2</v>
      </c>
      <c r="T485" s="7">
        <v>39264</v>
      </c>
      <c r="U485" s="6">
        <v>925</v>
      </c>
      <c r="W485" s="19">
        <v>37926</v>
      </c>
      <c r="X485">
        <v>2.2864742899041312E-15</v>
      </c>
      <c r="Z485" s="19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7">
        <v>31898</v>
      </c>
      <c r="AG485" s="6">
        <v>0.26618999999999998</v>
      </c>
      <c r="AI485" s="8"/>
    </row>
    <row r="486" spans="1:35" ht="14.4">
      <c r="A486" s="7">
        <v>37377</v>
      </c>
      <c r="B486" s="2">
        <v>3.29</v>
      </c>
      <c r="C486" s="7">
        <v>37377</v>
      </c>
      <c r="D486" s="2">
        <v>3.41</v>
      </c>
      <c r="E486" s="38">
        <v>-0.16</v>
      </c>
      <c r="F486" s="38"/>
      <c r="G486" s="7">
        <v>31929</v>
      </c>
      <c r="H486" s="6">
        <v>0.44247999999999998</v>
      </c>
      <c r="J486" s="7">
        <v>40695</v>
      </c>
      <c r="K486" s="6">
        <v>-12.002359999999999</v>
      </c>
      <c r="M486" s="17">
        <v>36312</v>
      </c>
      <c r="N486" s="18">
        <v>0.45250000000000001</v>
      </c>
      <c r="P486" s="19">
        <v>39691</v>
      </c>
      <c r="Q486">
        <v>50.1</v>
      </c>
      <c r="R486">
        <f t="shared" si="7"/>
        <v>-1.3779527559055035E-2</v>
      </c>
      <c r="T486" s="7">
        <v>39295</v>
      </c>
      <c r="U486" s="6">
        <v>-80.487799999999993</v>
      </c>
      <c r="W486" s="19">
        <v>37956</v>
      </c>
      <c r="X486">
        <v>7.6555243516905339E-15</v>
      </c>
      <c r="Z486" s="19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7">
        <v>31929</v>
      </c>
      <c r="AG486" s="6">
        <v>0.44247999999999998</v>
      </c>
      <c r="AI486" s="8"/>
    </row>
    <row r="487" spans="1:35" ht="14.4">
      <c r="A487" s="7">
        <v>37408</v>
      </c>
      <c r="B487" s="2">
        <v>3.13</v>
      </c>
      <c r="C487" s="7">
        <v>37408</v>
      </c>
      <c r="D487" s="2">
        <v>3.18</v>
      </c>
      <c r="E487" s="38">
        <v>-0.38</v>
      </c>
      <c r="F487" s="38"/>
      <c r="G487" s="7">
        <v>31959</v>
      </c>
      <c r="H487" s="6">
        <v>0.26432</v>
      </c>
      <c r="J487" s="7">
        <v>40725</v>
      </c>
      <c r="K487" s="6">
        <v>-24.612819999999999</v>
      </c>
      <c r="M487" s="17">
        <v>36342</v>
      </c>
      <c r="N487" s="18">
        <v>0.43608000000000002</v>
      </c>
      <c r="P487" s="19">
        <v>39721</v>
      </c>
      <c r="Q487">
        <v>47.2</v>
      </c>
      <c r="R487">
        <f t="shared" si="7"/>
        <v>-5.7884231536926116E-2</v>
      </c>
      <c r="T487" s="7">
        <v>39326</v>
      </c>
      <c r="U487" s="6">
        <v>-12.5</v>
      </c>
      <c r="W487" s="19">
        <v>37987</v>
      </c>
      <c r="X487">
        <v>1.7984688843051559E-15</v>
      </c>
      <c r="Z487" s="19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7">
        <v>31959</v>
      </c>
      <c r="AG487" s="6">
        <v>0.26432</v>
      </c>
      <c r="AI487" s="8"/>
    </row>
    <row r="488" spans="1:35" ht="14.4">
      <c r="A488" s="7">
        <v>37438</v>
      </c>
      <c r="B488" s="2">
        <v>2.75</v>
      </c>
      <c r="C488" s="7">
        <v>37438</v>
      </c>
      <c r="D488" s="2">
        <v>2.92</v>
      </c>
      <c r="E488" s="38">
        <v>-0.42</v>
      </c>
      <c r="F488" s="38"/>
      <c r="G488" s="7">
        <v>31990</v>
      </c>
      <c r="H488" s="6">
        <v>0.43936999999999998</v>
      </c>
      <c r="J488" s="7">
        <v>40756</v>
      </c>
      <c r="K488" s="6">
        <v>-80.695409999999995</v>
      </c>
      <c r="M488" s="17">
        <v>36373</v>
      </c>
      <c r="N488" s="18">
        <v>0.70455999999999996</v>
      </c>
      <c r="P488" s="19">
        <v>39752</v>
      </c>
      <c r="Q488">
        <v>38.200000000000003</v>
      </c>
      <c r="R488">
        <f t="shared" si="7"/>
        <v>-0.19067796610169491</v>
      </c>
      <c r="T488" s="7">
        <v>39356</v>
      </c>
      <c r="U488" s="6">
        <v>300</v>
      </c>
      <c r="W488" s="19">
        <v>38018</v>
      </c>
      <c r="X488">
        <v>1.420783692090657E-15</v>
      </c>
      <c r="Z488" s="19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7">
        <v>31990</v>
      </c>
      <c r="AG488" s="6">
        <v>0.43936999999999998</v>
      </c>
      <c r="AI488" s="8"/>
    </row>
    <row r="489" spans="1:35" ht="14.4">
      <c r="A489" s="7">
        <v>37469</v>
      </c>
      <c r="B489" s="2">
        <v>2.33</v>
      </c>
      <c r="C489" s="7">
        <v>37469</v>
      </c>
      <c r="D489" s="2">
        <v>2.5</v>
      </c>
      <c r="E489" s="38">
        <v>-0.55000000000000004</v>
      </c>
      <c r="F489" s="38"/>
      <c r="G489" s="7">
        <v>32021</v>
      </c>
      <c r="H489" s="6">
        <v>0.34995999999999999</v>
      </c>
      <c r="J489" s="7">
        <v>40787</v>
      </c>
      <c r="K489" s="6">
        <v>-158.94281000000001</v>
      </c>
      <c r="M489" s="17">
        <v>36404</v>
      </c>
      <c r="N489" s="18">
        <v>0.86229999999999996</v>
      </c>
      <c r="P489" s="19">
        <v>39782</v>
      </c>
      <c r="Q489">
        <v>39</v>
      </c>
      <c r="R489">
        <f t="shared" si="7"/>
        <v>2.0942408376963276E-2</v>
      </c>
      <c r="T489" s="7">
        <v>39387</v>
      </c>
      <c r="U489" s="6">
        <v>-75</v>
      </c>
      <c r="W489" s="19">
        <v>38047</v>
      </c>
      <c r="X489">
        <v>5.5666843654628562E-15</v>
      </c>
      <c r="Z489" s="19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7">
        <v>32021</v>
      </c>
      <c r="AG489" s="6">
        <v>0.34995999999999999</v>
      </c>
      <c r="AI489" s="8"/>
    </row>
    <row r="490" spans="1:35" ht="14.4">
      <c r="A490" s="7">
        <v>37500</v>
      </c>
      <c r="B490" s="2">
        <v>1.78</v>
      </c>
      <c r="C490" s="7">
        <v>37500</v>
      </c>
      <c r="D490" s="2">
        <v>2.12</v>
      </c>
      <c r="E490" s="38">
        <v>0.33</v>
      </c>
      <c r="F490" s="38"/>
      <c r="G490" s="7">
        <v>32051</v>
      </c>
      <c r="H490" s="6">
        <v>0.26155</v>
      </c>
      <c r="J490" s="7">
        <v>40817</v>
      </c>
      <c r="K490" s="6">
        <v>-204.53144</v>
      </c>
      <c r="M490" s="17">
        <v>36434</v>
      </c>
      <c r="N490" s="18">
        <v>0.38988</v>
      </c>
      <c r="P490" s="19">
        <v>39813</v>
      </c>
      <c r="Q490">
        <v>34.5</v>
      </c>
      <c r="R490">
        <f t="shared" si="7"/>
        <v>-0.11538461538461539</v>
      </c>
      <c r="T490" s="7">
        <v>39417</v>
      </c>
      <c r="U490" s="6">
        <v>528.57142999999996</v>
      </c>
      <c r="W490" s="19">
        <v>38078</v>
      </c>
      <c r="X490">
        <v>2.99503466972488E-15</v>
      </c>
      <c r="Z490" s="19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7">
        <v>32051</v>
      </c>
      <c r="AG490" s="6">
        <v>0.26155</v>
      </c>
      <c r="AI490" s="8"/>
    </row>
    <row r="491" spans="1:35" ht="14.4">
      <c r="A491" s="7">
        <v>37530</v>
      </c>
      <c r="B491" s="2">
        <v>2.11</v>
      </c>
      <c r="C491" s="7">
        <v>37530</v>
      </c>
      <c r="D491" s="2">
        <v>2.1800000000000002</v>
      </c>
      <c r="E491" s="38">
        <v>0.88</v>
      </c>
      <c r="F491" s="38"/>
      <c r="G491" s="7">
        <v>32082</v>
      </c>
      <c r="H491" s="6">
        <v>0.34782999999999997</v>
      </c>
      <c r="J491" s="7">
        <v>40848</v>
      </c>
      <c r="K491" s="6">
        <v>-133.90831</v>
      </c>
      <c r="M491" s="17">
        <v>36465</v>
      </c>
      <c r="N491" s="18">
        <v>0.58177999999999996</v>
      </c>
      <c r="P491" s="19">
        <v>39844</v>
      </c>
      <c r="Q491">
        <v>36.4</v>
      </c>
      <c r="R491">
        <f t="shared" si="7"/>
        <v>5.5072463768115899E-2</v>
      </c>
      <c r="T491" s="7">
        <v>39448</v>
      </c>
      <c r="U491" s="6">
        <v>-47.727269999999997</v>
      </c>
      <c r="W491" s="19">
        <v>38108</v>
      </c>
      <c r="X491">
        <v>3.2684170668683592E-15</v>
      </c>
      <c r="Z491" s="19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7">
        <v>32082</v>
      </c>
      <c r="AG491" s="6">
        <v>0.34782999999999997</v>
      </c>
      <c r="AI491" s="8"/>
    </row>
    <row r="492" spans="1:35" ht="14.4">
      <c r="A492" s="7">
        <v>37561</v>
      </c>
      <c r="B492" s="2">
        <v>2.99</v>
      </c>
      <c r="C492" s="7">
        <v>37561</v>
      </c>
      <c r="D492" s="2">
        <v>2.71</v>
      </c>
      <c r="E492" s="38">
        <v>-0.32</v>
      </c>
      <c r="F492" s="38"/>
      <c r="G492" s="7">
        <v>32112</v>
      </c>
      <c r="H492" s="6">
        <v>0.17330999999999999</v>
      </c>
      <c r="J492" s="7">
        <v>40878</v>
      </c>
      <c r="K492" s="6">
        <v>-626.57295999999997</v>
      </c>
      <c r="M492" s="17">
        <v>36495</v>
      </c>
      <c r="N492" s="18">
        <v>1.4313</v>
      </c>
      <c r="P492" s="19">
        <v>39872</v>
      </c>
      <c r="Q492">
        <v>36.6</v>
      </c>
      <c r="R492">
        <f t="shared" si="7"/>
        <v>5.494505494505573E-3</v>
      </c>
      <c r="T492" s="7">
        <v>39479</v>
      </c>
      <c r="U492" s="6">
        <v>239.13042999999999</v>
      </c>
      <c r="W492" s="19">
        <v>38139</v>
      </c>
      <c r="X492">
        <v>3.3421992646336912E-16</v>
      </c>
      <c r="Z492" s="19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7">
        <v>32112</v>
      </c>
      <c r="AG492" s="6">
        <v>0.17330999999999999</v>
      </c>
      <c r="AI492" s="8"/>
    </row>
    <row r="493" spans="1:35" ht="14.4">
      <c r="A493" s="7">
        <v>37591</v>
      </c>
      <c r="B493" s="2">
        <v>2.67</v>
      </c>
      <c r="C493" s="7">
        <v>37591</v>
      </c>
      <c r="D493" s="2">
        <v>2.79</v>
      </c>
      <c r="E493" s="38">
        <v>0</v>
      </c>
      <c r="F493" s="38"/>
      <c r="G493" s="7">
        <v>32143</v>
      </c>
      <c r="H493" s="6">
        <v>0.34601999999999999</v>
      </c>
      <c r="J493" s="7">
        <v>40909</v>
      </c>
      <c r="K493" s="6">
        <v>262.97190999999998</v>
      </c>
      <c r="M493" s="17">
        <v>36526</v>
      </c>
      <c r="N493" s="18">
        <v>2.9049999999999999E-2</v>
      </c>
      <c r="P493" s="19">
        <v>39903</v>
      </c>
      <c r="Q493">
        <v>37.200000000000003</v>
      </c>
      <c r="R493">
        <f t="shared" si="7"/>
        <v>1.6393442622950859E-2</v>
      </c>
      <c r="T493" s="7">
        <v>39508</v>
      </c>
      <c r="U493" s="6">
        <v>1.2820499999999999</v>
      </c>
      <c r="W493" s="19">
        <v>38169</v>
      </c>
      <c r="X493">
        <v>6.1774294376535632E-15</v>
      </c>
      <c r="Z493" s="19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7">
        <v>32143</v>
      </c>
      <c r="AG493" s="6">
        <v>0.34601999999999999</v>
      </c>
      <c r="AI493" s="8"/>
    </row>
    <row r="494" spans="1:35" ht="14.4">
      <c r="A494" s="7">
        <v>37622</v>
      </c>
      <c r="B494" s="2">
        <v>2.67</v>
      </c>
      <c r="C494" s="7">
        <v>37622</v>
      </c>
      <c r="D494" s="2">
        <v>2.79</v>
      </c>
      <c r="E494" s="38">
        <v>-0.28999999999999998</v>
      </c>
      <c r="F494" s="38"/>
      <c r="G494" s="7">
        <v>32174</v>
      </c>
      <c r="H494" s="6">
        <v>0.17241000000000001</v>
      </c>
      <c r="J494" s="7">
        <v>40940</v>
      </c>
      <c r="K494" s="6">
        <v>29.423919999999999</v>
      </c>
      <c r="M494" s="17">
        <v>36557</v>
      </c>
      <c r="N494" s="18">
        <v>1.2593799999999999</v>
      </c>
      <c r="P494" s="19">
        <v>39933</v>
      </c>
      <c r="Q494">
        <v>39.9</v>
      </c>
      <c r="R494">
        <f t="shared" si="7"/>
        <v>7.2580645161290203E-2</v>
      </c>
      <c r="T494" s="7">
        <v>39539</v>
      </c>
      <c r="U494" s="6">
        <v>-15.189870000000001</v>
      </c>
      <c r="W494" s="19">
        <v>38200</v>
      </c>
      <c r="X494">
        <v>8.1957083298203027E-16</v>
      </c>
      <c r="Z494" s="19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7">
        <v>32174</v>
      </c>
      <c r="AG494" s="6">
        <v>0.17241000000000001</v>
      </c>
      <c r="AI494" s="8"/>
    </row>
    <row r="495" spans="1:35" ht="14.4">
      <c r="A495" s="7">
        <v>37653</v>
      </c>
      <c r="B495" s="2">
        <v>2.38</v>
      </c>
      <c r="C495" s="7">
        <v>37653</v>
      </c>
      <c r="D495" s="2">
        <v>2.64</v>
      </c>
      <c r="E495" s="38">
        <v>7.0000000000000007E-2</v>
      </c>
      <c r="F495" s="38"/>
      <c r="G495" s="7">
        <v>32203</v>
      </c>
      <c r="H495" s="6">
        <v>0.25818000000000002</v>
      </c>
      <c r="J495" s="7">
        <v>40969</v>
      </c>
      <c r="K495" s="6">
        <v>11.11562</v>
      </c>
      <c r="M495" s="17">
        <v>36586</v>
      </c>
      <c r="N495" s="18">
        <v>0.92373000000000005</v>
      </c>
      <c r="P495" s="19">
        <v>39964</v>
      </c>
      <c r="Q495">
        <v>44.1</v>
      </c>
      <c r="R495">
        <f t="shared" si="7"/>
        <v>0.10526315789473692</v>
      </c>
      <c r="T495" s="7">
        <v>39569</v>
      </c>
      <c r="U495" s="6">
        <v>25.37313</v>
      </c>
      <c r="W495" s="19">
        <v>38231</v>
      </c>
      <c r="X495">
        <v>1.1974034305491289E-15</v>
      </c>
      <c r="Z495" s="19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7">
        <v>32203</v>
      </c>
      <c r="AG495" s="6">
        <v>0.25818000000000002</v>
      </c>
      <c r="AI495" s="8"/>
    </row>
    <row r="496" spans="1:35" ht="14.4">
      <c r="A496" s="7">
        <v>37681</v>
      </c>
      <c r="B496" s="2">
        <v>2.4500000000000002</v>
      </c>
      <c r="C496" s="7">
        <v>37681</v>
      </c>
      <c r="D496" s="2">
        <v>2.56</v>
      </c>
      <c r="E496" s="38">
        <v>0.13</v>
      </c>
      <c r="F496" s="38"/>
      <c r="G496" s="7">
        <v>32234</v>
      </c>
      <c r="H496" s="6">
        <v>0.60085999999999995</v>
      </c>
      <c r="J496" s="7">
        <v>41000</v>
      </c>
      <c r="K496" s="6">
        <v>-15.30987</v>
      </c>
      <c r="M496" s="17">
        <v>36617</v>
      </c>
      <c r="N496" s="18">
        <v>-0.11067</v>
      </c>
      <c r="P496" s="19">
        <v>39994</v>
      </c>
      <c r="Q496">
        <v>46.3</v>
      </c>
      <c r="R496">
        <f t="shared" si="7"/>
        <v>4.9886621315192649E-2</v>
      </c>
      <c r="T496" s="7">
        <v>39600</v>
      </c>
      <c r="U496" s="6">
        <v>-14.28571</v>
      </c>
      <c r="W496" s="19">
        <v>38261</v>
      </c>
      <c r="X496">
        <v>8.4795795636044779E-15</v>
      </c>
      <c r="Z496" s="19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7">
        <v>32234</v>
      </c>
      <c r="AG496" s="6">
        <v>0.60085999999999995</v>
      </c>
      <c r="AI496" s="8"/>
    </row>
    <row r="497" spans="1:35" ht="14.4">
      <c r="A497" s="7">
        <v>37712</v>
      </c>
      <c r="B497" s="2">
        <v>2.58</v>
      </c>
      <c r="C497" s="7">
        <v>37712</v>
      </c>
      <c r="D497" s="2">
        <v>2.69</v>
      </c>
      <c r="E497" s="38">
        <v>-0.49</v>
      </c>
      <c r="F497" s="38"/>
      <c r="G497" s="7">
        <v>32264</v>
      </c>
      <c r="H497" s="6">
        <v>0.25596999999999998</v>
      </c>
      <c r="J497" s="7">
        <v>41030</v>
      </c>
      <c r="K497" s="6">
        <v>-35.902009999999997</v>
      </c>
      <c r="M497" s="17">
        <v>36647</v>
      </c>
      <c r="N497" s="18">
        <v>0.45815</v>
      </c>
      <c r="P497" s="19">
        <v>40025</v>
      </c>
      <c r="Q497">
        <v>49.7</v>
      </c>
      <c r="R497">
        <f t="shared" si="7"/>
        <v>7.3434125269978529E-2</v>
      </c>
      <c r="T497" s="7">
        <v>39630</v>
      </c>
      <c r="U497" s="6">
        <v>72.222219999999993</v>
      </c>
      <c r="W497" s="19">
        <v>38292</v>
      </c>
      <c r="X497">
        <v>1.738440253537433E-16</v>
      </c>
      <c r="Z497" s="19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7">
        <v>32264</v>
      </c>
      <c r="AG497" s="6">
        <v>0.25596999999999998</v>
      </c>
      <c r="AI497" s="8"/>
    </row>
    <row r="498" spans="1:35" ht="14.4">
      <c r="A498" s="7">
        <v>37742</v>
      </c>
      <c r="B498" s="2">
        <v>2.09</v>
      </c>
      <c r="C498" s="7">
        <v>37742</v>
      </c>
      <c r="D498" s="2">
        <v>2.2999999999999998</v>
      </c>
      <c r="E498" s="38">
        <v>0</v>
      </c>
      <c r="F498" s="38"/>
      <c r="G498" s="7">
        <v>32295</v>
      </c>
      <c r="H498" s="6">
        <v>0.42553000000000002</v>
      </c>
      <c r="J498" s="7">
        <v>41061</v>
      </c>
      <c r="K498" s="6">
        <v>10.627129999999999</v>
      </c>
      <c r="M498" s="17">
        <v>36678</v>
      </c>
      <c r="N498" s="18">
        <v>0.55442000000000002</v>
      </c>
      <c r="P498" s="19">
        <v>40056</v>
      </c>
      <c r="Q498">
        <v>53.4</v>
      </c>
      <c r="R498">
        <f t="shared" si="7"/>
        <v>7.4446680080482802E-2</v>
      </c>
      <c r="T498" s="7">
        <v>39661</v>
      </c>
      <c r="U498" s="6">
        <v>0.80645</v>
      </c>
      <c r="W498" s="19">
        <v>38322</v>
      </c>
      <c r="X498">
        <v>7.0789760483866939E-15</v>
      </c>
      <c r="Z498" s="19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7">
        <v>32295</v>
      </c>
      <c r="AG498" s="6">
        <v>0.42553000000000002</v>
      </c>
      <c r="AI498" s="8"/>
    </row>
    <row r="499" spans="1:35" ht="14.4">
      <c r="A499" s="7">
        <v>37773</v>
      </c>
      <c r="B499" s="2">
        <v>2.09</v>
      </c>
      <c r="C499" s="7">
        <v>37773</v>
      </c>
      <c r="D499" s="2">
        <v>2.1</v>
      </c>
      <c r="E499" s="38">
        <v>1.36</v>
      </c>
      <c r="F499" s="38"/>
      <c r="G499" s="7">
        <v>32325</v>
      </c>
      <c r="H499" s="6">
        <v>0.42373</v>
      </c>
      <c r="J499" s="7">
        <v>41091</v>
      </c>
      <c r="K499" s="6">
        <v>33.960500000000003</v>
      </c>
      <c r="M499" s="17">
        <v>36708</v>
      </c>
      <c r="N499" s="18">
        <v>0.32014999999999999</v>
      </c>
      <c r="P499" s="19">
        <v>40086</v>
      </c>
      <c r="Q499">
        <v>54.9</v>
      </c>
      <c r="R499">
        <f t="shared" si="7"/>
        <v>2.8089887640449437E-2</v>
      </c>
      <c r="T499" s="7">
        <v>39692</v>
      </c>
      <c r="U499" s="6">
        <v>103.2</v>
      </c>
      <c r="W499" s="19">
        <v>38353</v>
      </c>
      <c r="X499">
        <v>1.4084378888855549E-15</v>
      </c>
      <c r="Z499" s="19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7">
        <v>32325</v>
      </c>
      <c r="AG499" s="6">
        <v>0.42373</v>
      </c>
      <c r="AI499" s="8"/>
    </row>
    <row r="500" spans="1:35" ht="14.4">
      <c r="A500" s="7">
        <v>37803</v>
      </c>
      <c r="B500" s="2">
        <v>3.45</v>
      </c>
      <c r="C500" s="7">
        <v>37803</v>
      </c>
      <c r="D500" s="2">
        <v>2.95</v>
      </c>
      <c r="E500" s="38">
        <v>-0.01</v>
      </c>
      <c r="F500" s="38"/>
      <c r="G500" s="7">
        <v>32356</v>
      </c>
      <c r="H500" s="6">
        <v>0.42193999999999998</v>
      </c>
      <c r="J500" s="7">
        <v>41122</v>
      </c>
      <c r="K500" s="6">
        <v>28.992609999999999</v>
      </c>
      <c r="M500" s="17">
        <v>36739</v>
      </c>
      <c r="N500" s="18">
        <v>0.50675999999999999</v>
      </c>
      <c r="P500" s="19">
        <v>40117</v>
      </c>
      <c r="Q500">
        <v>57.6</v>
      </c>
      <c r="R500">
        <f t="shared" si="7"/>
        <v>4.9180327868852514E-2</v>
      </c>
      <c r="T500" s="7">
        <v>39722</v>
      </c>
      <c r="U500" s="6">
        <v>-55.511809999999997</v>
      </c>
      <c r="W500" s="19">
        <v>38384</v>
      </c>
      <c r="X500">
        <v>3.444479300769053E-15</v>
      </c>
      <c r="Z500" s="19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7">
        <v>32356</v>
      </c>
      <c r="AG500" s="6">
        <v>0.42193999999999998</v>
      </c>
      <c r="AI500" s="8"/>
    </row>
    <row r="501" spans="1:35" ht="14.4">
      <c r="A501" s="7">
        <v>37834</v>
      </c>
      <c r="B501" s="2">
        <v>3.44</v>
      </c>
      <c r="C501" s="7">
        <v>37834</v>
      </c>
      <c r="D501" s="2">
        <v>3.44</v>
      </c>
      <c r="E501" s="38">
        <v>-0.65</v>
      </c>
      <c r="F501" s="38"/>
      <c r="G501" s="7">
        <v>32387</v>
      </c>
      <c r="H501" s="6">
        <v>0.42016999999999999</v>
      </c>
      <c r="J501" s="7">
        <v>41153</v>
      </c>
      <c r="K501" s="6">
        <v>16.82311</v>
      </c>
      <c r="M501" s="17">
        <v>36770</v>
      </c>
      <c r="N501" s="18">
        <v>1.26125</v>
      </c>
      <c r="P501" s="19">
        <v>40147</v>
      </c>
      <c r="Q501">
        <v>55.4</v>
      </c>
      <c r="R501">
        <f t="shared" si="7"/>
        <v>-3.8194444444444496E-2</v>
      </c>
      <c r="T501" s="7">
        <v>39753</v>
      </c>
      <c r="U501" s="6">
        <v>104.42478</v>
      </c>
      <c r="W501" s="19">
        <v>38412</v>
      </c>
      <c r="X501">
        <v>2.7367368546675111E-15</v>
      </c>
      <c r="Z501" s="19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7">
        <v>32387</v>
      </c>
      <c r="AG501" s="6">
        <v>0.42016999999999999</v>
      </c>
      <c r="AI501" s="8"/>
    </row>
    <row r="502" spans="1:35" ht="14.4">
      <c r="A502" s="7">
        <v>37865</v>
      </c>
      <c r="B502" s="2">
        <v>2.79</v>
      </c>
      <c r="C502" s="7">
        <v>37865</v>
      </c>
      <c r="D502" s="2">
        <v>3.26</v>
      </c>
      <c r="E502" s="38">
        <v>0.51</v>
      </c>
      <c r="F502" s="38"/>
      <c r="G502" s="7">
        <v>32417</v>
      </c>
      <c r="H502" s="6">
        <v>0.33473000000000003</v>
      </c>
      <c r="J502" s="7">
        <v>41183</v>
      </c>
      <c r="K502" s="6">
        <v>4.3167299999999997</v>
      </c>
      <c r="M502" s="17">
        <v>36800</v>
      </c>
      <c r="N502" s="18">
        <v>7.5490000000000002E-2</v>
      </c>
      <c r="P502" s="19">
        <v>40178</v>
      </c>
      <c r="Q502">
        <v>55.8</v>
      </c>
      <c r="R502">
        <f t="shared" si="7"/>
        <v>7.2202166064981692E-3</v>
      </c>
      <c r="T502" s="7">
        <v>39783</v>
      </c>
      <c r="U502" s="6">
        <v>14.28571</v>
      </c>
      <c r="W502" s="19">
        <v>38443</v>
      </c>
      <c r="X502">
        <v>2.5540298439642519E-15</v>
      </c>
      <c r="Z502" s="19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7">
        <v>32417</v>
      </c>
      <c r="AG502" s="6">
        <v>0.33473000000000003</v>
      </c>
      <c r="AI502" s="8"/>
    </row>
    <row r="503" spans="1:35" ht="14.4">
      <c r="A503" s="7">
        <v>37895</v>
      </c>
      <c r="B503" s="2">
        <v>3.3</v>
      </c>
      <c r="C503" s="7">
        <v>37895</v>
      </c>
      <c r="D503" s="2">
        <v>3.27</v>
      </c>
      <c r="E503" s="38">
        <v>0.03</v>
      </c>
      <c r="F503" s="38"/>
      <c r="G503" s="7">
        <v>32448</v>
      </c>
      <c r="H503" s="6">
        <v>0.33361000000000002</v>
      </c>
      <c r="J503" s="7">
        <v>41214</v>
      </c>
      <c r="K503" s="6">
        <v>3.0019999999999998</v>
      </c>
      <c r="M503" s="17">
        <v>36831</v>
      </c>
      <c r="N503" s="18">
        <v>0.23208999999999999</v>
      </c>
      <c r="P503" s="19">
        <v>40209</v>
      </c>
      <c r="Q503">
        <v>56.3</v>
      </c>
      <c r="R503">
        <f t="shared" si="7"/>
        <v>8.9605734767025103E-3</v>
      </c>
      <c r="T503" s="7">
        <v>39814</v>
      </c>
      <c r="U503" s="6">
        <v>14.01515</v>
      </c>
      <c r="W503" s="19">
        <v>38473</v>
      </c>
      <c r="X503">
        <v>4.362576812855139E-15</v>
      </c>
      <c r="Z503" s="19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7">
        <v>32448</v>
      </c>
      <c r="AG503" s="6">
        <v>0.33361000000000002</v>
      </c>
      <c r="AI503" s="8"/>
    </row>
    <row r="504" spans="1:35" ht="14.4">
      <c r="A504" s="7">
        <v>37926</v>
      </c>
      <c r="B504" s="2">
        <v>3.33</v>
      </c>
      <c r="C504" s="7">
        <v>37926</v>
      </c>
      <c r="D504" s="2">
        <v>3.3</v>
      </c>
      <c r="E504" s="38">
        <v>0</v>
      </c>
      <c r="F504" s="38"/>
      <c r="G504" s="7">
        <v>32478</v>
      </c>
      <c r="H504" s="6">
        <v>0.33250000000000002</v>
      </c>
      <c r="J504" s="7">
        <v>41244</v>
      </c>
      <c r="K504" s="6">
        <v>8.2649399999999993</v>
      </c>
      <c r="M504" s="17">
        <v>36861</v>
      </c>
      <c r="N504" s="18">
        <v>0.61362000000000005</v>
      </c>
      <c r="P504" s="19">
        <v>40237</v>
      </c>
      <c r="Q504">
        <v>55.5</v>
      </c>
      <c r="R504">
        <f t="shared" si="7"/>
        <v>-1.4209591474245066E-2</v>
      </c>
      <c r="T504" s="7">
        <v>39845</v>
      </c>
      <c r="U504" s="6">
        <v>-59.468440000000001</v>
      </c>
      <c r="W504" s="19">
        <v>38504</v>
      </c>
      <c r="X504">
        <v>4.1344052686584404E-15</v>
      </c>
      <c r="Z504" s="19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7">
        <v>32478</v>
      </c>
      <c r="AG504" s="6">
        <v>0.33250000000000002</v>
      </c>
      <c r="AI504" s="8"/>
    </row>
    <row r="505" spans="1:35" ht="14.4">
      <c r="A505" s="7">
        <v>37956</v>
      </c>
      <c r="B505" s="2">
        <v>3.33</v>
      </c>
      <c r="C505" s="7">
        <v>37956</v>
      </c>
      <c r="D505" s="2">
        <v>3.28</v>
      </c>
      <c r="E505" s="38">
        <v>-0.2</v>
      </c>
      <c r="F505" s="38"/>
      <c r="G505" s="7">
        <v>32509</v>
      </c>
      <c r="H505" s="6">
        <v>0.41425000000000001</v>
      </c>
      <c r="J505" s="7">
        <v>41275</v>
      </c>
      <c r="K505" s="6">
        <v>8.9325200000000002</v>
      </c>
      <c r="M505" s="17">
        <v>36892</v>
      </c>
      <c r="N505" s="18">
        <v>0.50631000000000004</v>
      </c>
      <c r="P505" s="19">
        <v>40268</v>
      </c>
      <c r="Q505">
        <v>58.8</v>
      </c>
      <c r="R505">
        <f t="shared" si="7"/>
        <v>5.9459459459459407E-2</v>
      </c>
      <c r="T505" s="7">
        <v>39873</v>
      </c>
      <c r="U505" s="6">
        <v>90.163929999999993</v>
      </c>
      <c r="W505" s="19">
        <v>38534</v>
      </c>
      <c r="X505">
        <v>1.3712691050716541E-15</v>
      </c>
      <c r="Z505" s="19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7">
        <v>32509</v>
      </c>
      <c r="AG505" s="6">
        <v>0.41425000000000001</v>
      </c>
      <c r="AI505" s="8"/>
    </row>
    <row r="506" spans="1:35" ht="14.4">
      <c r="A506" s="7">
        <v>37987</v>
      </c>
      <c r="B506" s="2">
        <v>3.13</v>
      </c>
      <c r="C506" s="7">
        <v>37987</v>
      </c>
      <c r="D506" s="2">
        <v>3.15</v>
      </c>
      <c r="E506" s="38">
        <v>-0.18</v>
      </c>
      <c r="F506" s="38"/>
      <c r="G506" s="7">
        <v>32540</v>
      </c>
      <c r="H506" s="6">
        <v>0.33002999999999999</v>
      </c>
      <c r="J506" s="7">
        <v>41306</v>
      </c>
      <c r="K506" s="6">
        <v>0.38835999999999998</v>
      </c>
      <c r="M506" s="17">
        <v>36923</v>
      </c>
      <c r="N506" s="18">
        <v>0.20609</v>
      </c>
      <c r="P506" s="19">
        <v>40298</v>
      </c>
      <c r="Q506">
        <v>58.1</v>
      </c>
      <c r="R506">
        <f t="shared" si="7"/>
        <v>-1.1904761904761833E-2</v>
      </c>
      <c r="T506" s="7">
        <v>39904</v>
      </c>
      <c r="U506" s="6">
        <v>-31.896550000000001</v>
      </c>
      <c r="W506" s="19">
        <v>38565</v>
      </c>
      <c r="X506">
        <v>4.4694173976481739E-16</v>
      </c>
      <c r="Z506" s="19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7">
        <v>32540</v>
      </c>
      <c r="AG506" s="6">
        <v>0.33002999999999999</v>
      </c>
      <c r="AI506" s="8"/>
    </row>
    <row r="507" spans="1:35" ht="14.4">
      <c r="A507" s="7">
        <v>38018</v>
      </c>
      <c r="B507" s="2">
        <v>2.95</v>
      </c>
      <c r="C507" s="7">
        <v>38018</v>
      </c>
      <c r="D507" s="2">
        <v>3.08</v>
      </c>
      <c r="E507" s="38">
        <v>-0.14000000000000001</v>
      </c>
      <c r="F507" s="38"/>
      <c r="G507" s="7">
        <v>32568</v>
      </c>
      <c r="H507" s="6">
        <v>0.49342000000000003</v>
      </c>
      <c r="J507" s="7">
        <v>41334</v>
      </c>
      <c r="K507" s="6">
        <v>3.0585800000000001</v>
      </c>
      <c r="M507" s="17">
        <v>36951</v>
      </c>
      <c r="N507" s="18">
        <v>-7.2840000000000002E-2</v>
      </c>
      <c r="P507" s="19">
        <v>40329</v>
      </c>
      <c r="Q507">
        <v>57.4</v>
      </c>
      <c r="R507">
        <f t="shared" si="7"/>
        <v>-1.2048192771084387E-2</v>
      </c>
      <c r="T507" s="7">
        <v>39934</v>
      </c>
      <c r="U507" s="6">
        <v>-25.949369999999998</v>
      </c>
      <c r="W507" s="19">
        <v>38596</v>
      </c>
      <c r="X507">
        <v>3.7904745498817742E-16</v>
      </c>
      <c r="Z507" s="19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7">
        <v>32568</v>
      </c>
      <c r="AG507" s="6">
        <v>0.49342000000000003</v>
      </c>
      <c r="AI507" s="8"/>
    </row>
    <row r="508" spans="1:35" ht="14.4">
      <c r="A508" s="7">
        <v>38047</v>
      </c>
      <c r="B508" s="2">
        <v>2.81</v>
      </c>
      <c r="C508" s="7">
        <v>38047</v>
      </c>
      <c r="D508" s="2">
        <v>2.82</v>
      </c>
      <c r="E508" s="38">
        <v>0.69</v>
      </c>
      <c r="F508" s="38"/>
      <c r="G508" s="7">
        <v>32599</v>
      </c>
      <c r="H508" s="6">
        <v>0.73650000000000004</v>
      </c>
      <c r="J508" s="7">
        <v>41365</v>
      </c>
      <c r="K508" s="6">
        <v>7.2823900000000004</v>
      </c>
      <c r="M508" s="17">
        <v>36982</v>
      </c>
      <c r="N508" s="18">
        <v>0.10718999999999999</v>
      </c>
      <c r="P508" s="19">
        <v>40359</v>
      </c>
      <c r="Q508">
        <v>56.5</v>
      </c>
      <c r="R508">
        <f t="shared" si="7"/>
        <v>-1.5679442508710777E-2</v>
      </c>
      <c r="T508" s="7">
        <v>39965</v>
      </c>
      <c r="U508" s="6">
        <v>-23.076920000000001</v>
      </c>
      <c r="W508" s="19">
        <v>38626</v>
      </c>
      <c r="X508">
        <v>3.5711184213785941E-16</v>
      </c>
      <c r="Z508" s="19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7">
        <v>32599</v>
      </c>
      <c r="AG508" s="6">
        <v>0.73650000000000004</v>
      </c>
      <c r="AI508" s="8"/>
    </row>
    <row r="509" spans="1:35" ht="14.4">
      <c r="A509" s="7">
        <v>38078</v>
      </c>
      <c r="B509" s="2">
        <v>3.5</v>
      </c>
      <c r="C509" s="7">
        <v>38078</v>
      </c>
      <c r="D509" s="2">
        <v>3.34</v>
      </c>
      <c r="E509" s="38">
        <v>0.14000000000000001</v>
      </c>
      <c r="F509" s="38"/>
      <c r="G509" s="7">
        <v>32629</v>
      </c>
      <c r="H509" s="6">
        <v>0.48741000000000001</v>
      </c>
      <c r="J509" s="7">
        <v>41395</v>
      </c>
      <c r="K509" s="6">
        <v>-3.4333</v>
      </c>
      <c r="M509" s="17">
        <v>37012</v>
      </c>
      <c r="N509" s="18">
        <v>0.69386999999999999</v>
      </c>
      <c r="P509" s="19">
        <v>40390</v>
      </c>
      <c r="Q509">
        <v>56.1</v>
      </c>
      <c r="R509">
        <f t="shared" si="7"/>
        <v>-7.0796460176990898E-3</v>
      </c>
      <c r="T509" s="7">
        <v>39995</v>
      </c>
      <c r="U509" s="6">
        <v>-117.77778000000001</v>
      </c>
      <c r="W509" s="19">
        <v>38657</v>
      </c>
      <c r="X509">
        <v>1.191087600517818E-15</v>
      </c>
      <c r="Z509" s="19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7">
        <v>32629</v>
      </c>
      <c r="AG509" s="6">
        <v>0.48741000000000001</v>
      </c>
      <c r="AI509" s="8"/>
    </row>
    <row r="510" spans="1:35" ht="14.4">
      <c r="A510" s="7">
        <v>38108</v>
      </c>
      <c r="B510" s="2">
        <v>3.64</v>
      </c>
      <c r="C510" s="7">
        <v>38108</v>
      </c>
      <c r="D510" s="2">
        <v>3.71</v>
      </c>
      <c r="E510" s="38">
        <v>-0.4</v>
      </c>
      <c r="F510" s="38"/>
      <c r="G510" s="7">
        <v>32660</v>
      </c>
      <c r="H510" s="6">
        <v>0.32335999999999998</v>
      </c>
      <c r="J510" s="7">
        <v>41426</v>
      </c>
      <c r="K510" s="6">
        <v>-12.59169</v>
      </c>
      <c r="M510" s="17">
        <v>37043</v>
      </c>
      <c r="N510" s="18">
        <v>0.23962</v>
      </c>
      <c r="P510" s="19">
        <v>40421</v>
      </c>
      <c r="Q510">
        <v>56.4</v>
      </c>
      <c r="R510">
        <f t="shared" si="7"/>
        <v>5.3475935828876499E-3</v>
      </c>
      <c r="T510" s="7">
        <v>40026</v>
      </c>
      <c r="U510" s="6">
        <v>-100</v>
      </c>
      <c r="W510" s="19">
        <v>38687</v>
      </c>
      <c r="X510">
        <v>3.6762885870316149E-15</v>
      </c>
      <c r="Z510" s="19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7">
        <v>32660</v>
      </c>
      <c r="AG510" s="6">
        <v>0.32335999999999998</v>
      </c>
      <c r="AI510" s="8"/>
    </row>
    <row r="511" spans="1:35" ht="14.4">
      <c r="A511" s="7">
        <v>38139</v>
      </c>
      <c r="B511" s="2">
        <v>3.24</v>
      </c>
      <c r="C511" s="7">
        <v>38139</v>
      </c>
      <c r="D511" s="2">
        <v>3.7</v>
      </c>
      <c r="E511" s="38">
        <v>-0.03</v>
      </c>
      <c r="F511" s="38"/>
      <c r="G511" s="7">
        <v>32690</v>
      </c>
      <c r="H511" s="6">
        <v>0.32232</v>
      </c>
      <c r="J511" s="7">
        <v>41456</v>
      </c>
      <c r="K511" s="6">
        <v>8.6663700000000006</v>
      </c>
      <c r="M511" s="17">
        <v>37073</v>
      </c>
      <c r="N511" s="18">
        <v>0.17823</v>
      </c>
      <c r="P511" s="19">
        <v>40451</v>
      </c>
      <c r="Q511">
        <v>55.3</v>
      </c>
      <c r="R511">
        <f t="shared" si="7"/>
        <v>-1.9503546099290805E-2</v>
      </c>
      <c r="T511" s="7">
        <v>40057</v>
      </c>
      <c r="U511" s="6"/>
      <c r="W511" s="19">
        <v>38718</v>
      </c>
      <c r="X511">
        <v>2.7119741299617219E-15</v>
      </c>
      <c r="Z511" s="19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7">
        <v>32690</v>
      </c>
      <c r="AG511" s="6">
        <v>0.32232</v>
      </c>
      <c r="AI511" s="8"/>
    </row>
    <row r="512" spans="1:35" ht="14.4">
      <c r="A512" s="7">
        <v>38169</v>
      </c>
      <c r="B512" s="2">
        <v>3.21</v>
      </c>
      <c r="C512" s="7">
        <v>38169</v>
      </c>
      <c r="D512" s="2">
        <v>3.23</v>
      </c>
      <c r="E512" s="38">
        <v>-0.63</v>
      </c>
      <c r="F512" s="38"/>
      <c r="G512" s="7">
        <v>32721</v>
      </c>
      <c r="H512" s="6">
        <v>0</v>
      </c>
      <c r="J512" s="7">
        <v>41487</v>
      </c>
      <c r="K512" s="6">
        <v>-0.45466000000000001</v>
      </c>
      <c r="M512" s="17">
        <v>37104</v>
      </c>
      <c r="N512" s="18">
        <v>0.55632000000000004</v>
      </c>
      <c r="P512" s="19">
        <v>40482</v>
      </c>
      <c r="Q512">
        <v>56.9</v>
      </c>
      <c r="R512">
        <f t="shared" si="7"/>
        <v>2.8933092224231492E-2</v>
      </c>
      <c r="T512" s="7">
        <v>40087</v>
      </c>
      <c r="U512" s="6">
        <v>52.380949999999999</v>
      </c>
      <c r="W512" s="19">
        <v>38749</v>
      </c>
      <c r="X512">
        <v>5.5988149655983495E-16</v>
      </c>
      <c r="Z512" s="19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7">
        <v>32721</v>
      </c>
      <c r="AG512" s="6">
        <v>0</v>
      </c>
      <c r="AI512" s="8"/>
    </row>
    <row r="513" spans="1:35" ht="14.4">
      <c r="A513" s="7">
        <v>38200</v>
      </c>
      <c r="B513" s="2">
        <v>2.58</v>
      </c>
      <c r="C513" s="7">
        <v>38200</v>
      </c>
      <c r="D513" s="2">
        <v>2.86</v>
      </c>
      <c r="E513" s="38">
        <v>-0.38</v>
      </c>
      <c r="F513" s="38"/>
      <c r="G513" s="7">
        <v>32752</v>
      </c>
      <c r="H513" s="6">
        <v>0.24096000000000001</v>
      </c>
      <c r="J513" s="7">
        <v>41518</v>
      </c>
      <c r="K513" s="6">
        <v>3.52406</v>
      </c>
      <c r="M513" s="17">
        <v>37135</v>
      </c>
      <c r="N513" s="18">
        <v>-1.6105700000000001</v>
      </c>
      <c r="P513" s="19">
        <v>40512</v>
      </c>
      <c r="Q513">
        <v>57.3</v>
      </c>
      <c r="R513">
        <f t="shared" si="7"/>
        <v>7.0298769771528751E-3</v>
      </c>
      <c r="T513" s="7">
        <v>40118</v>
      </c>
      <c r="U513" s="6">
        <v>-112.5</v>
      </c>
      <c r="W513" s="19">
        <v>38777</v>
      </c>
      <c r="X513">
        <v>2.771705125059568E-15</v>
      </c>
      <c r="Z513" s="19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7">
        <v>32752</v>
      </c>
      <c r="AG513" s="6">
        <v>0.24096000000000001</v>
      </c>
      <c r="AI513" s="8"/>
    </row>
    <row r="514" spans="1:35" ht="14.4">
      <c r="A514" s="7">
        <v>38231</v>
      </c>
      <c r="B514" s="2">
        <v>2.2000000000000002</v>
      </c>
      <c r="C514" s="7">
        <v>38231</v>
      </c>
      <c r="D514" s="2">
        <v>2.5</v>
      </c>
      <c r="E514" s="38">
        <v>0.06</v>
      </c>
      <c r="F514" s="38"/>
      <c r="G514" s="7">
        <v>32782</v>
      </c>
      <c r="H514" s="6">
        <v>0.48076999999999998</v>
      </c>
      <c r="J514" s="7">
        <v>41548</v>
      </c>
      <c r="K514" s="6">
        <v>8.85548</v>
      </c>
      <c r="M514" s="17">
        <v>37165</v>
      </c>
      <c r="N514" s="18">
        <v>2.9384899999999998</v>
      </c>
      <c r="P514" s="19">
        <v>40543</v>
      </c>
      <c r="Q514">
        <v>56.6</v>
      </c>
      <c r="R514">
        <f t="shared" si="7"/>
        <v>-1.2216404886561881E-2</v>
      </c>
      <c r="T514" s="7">
        <v>40148</v>
      </c>
      <c r="U514" s="6">
        <v>-875</v>
      </c>
      <c r="W514" s="19">
        <v>38808</v>
      </c>
      <c r="X514">
        <v>1.4286306408155471E-15</v>
      </c>
      <c r="Z514" s="19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7">
        <v>32782</v>
      </c>
      <c r="AG514" s="6">
        <v>0.48076999999999998</v>
      </c>
      <c r="AI514" s="8"/>
    </row>
    <row r="515" spans="1:35" ht="14.4">
      <c r="A515" s="7">
        <v>38261</v>
      </c>
      <c r="B515" s="2">
        <v>2.2599999999999998</v>
      </c>
      <c r="C515" s="7">
        <v>38261</v>
      </c>
      <c r="D515" s="2">
        <v>2.34</v>
      </c>
      <c r="E515" s="38">
        <v>0.08</v>
      </c>
      <c r="F515" s="38"/>
      <c r="G515" s="7">
        <v>32813</v>
      </c>
      <c r="H515" s="6">
        <v>0.39872000000000002</v>
      </c>
      <c r="J515" s="7">
        <v>41579</v>
      </c>
      <c r="K515" s="6">
        <v>7.1676399999999996</v>
      </c>
      <c r="M515" s="17">
        <v>37196</v>
      </c>
      <c r="N515" s="18">
        <v>-0.42424000000000001</v>
      </c>
      <c r="P515" s="19">
        <v>40574</v>
      </c>
      <c r="Q515">
        <v>59.1</v>
      </c>
      <c r="R515">
        <f t="shared" si="7"/>
        <v>4.4169611307420496E-2</v>
      </c>
      <c r="T515" s="7">
        <v>40179</v>
      </c>
      <c r="U515" s="6">
        <v>-148.3871</v>
      </c>
      <c r="W515" s="19">
        <v>38838</v>
      </c>
      <c r="X515">
        <v>1.3001485011716729E-15</v>
      </c>
      <c r="Z515" s="19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7">
        <v>32813</v>
      </c>
      <c r="AG515" s="6">
        <v>0.39872000000000002</v>
      </c>
      <c r="AI515" s="8"/>
    </row>
    <row r="516" spans="1:35" ht="14.4">
      <c r="A516" s="7">
        <v>38292</v>
      </c>
      <c r="B516" s="2">
        <v>2.34</v>
      </c>
      <c r="C516" s="7">
        <v>38292</v>
      </c>
      <c r="D516" s="2">
        <v>2.27</v>
      </c>
      <c r="E516" s="38">
        <v>-7.0000000000000007E-2</v>
      </c>
      <c r="F516" s="38"/>
      <c r="G516" s="7">
        <v>32843</v>
      </c>
      <c r="H516" s="6">
        <v>0.31770999999999999</v>
      </c>
      <c r="J516" s="7">
        <v>41609</v>
      </c>
      <c r="K516" s="6">
        <v>0.99728000000000006</v>
      </c>
      <c r="M516" s="17">
        <v>37226</v>
      </c>
      <c r="N516" s="18">
        <v>-0.2172</v>
      </c>
      <c r="P516" s="19">
        <v>40602</v>
      </c>
      <c r="Q516">
        <v>59.2</v>
      </c>
      <c r="R516">
        <f t="shared" si="7"/>
        <v>1.6920473773265892E-3</v>
      </c>
      <c r="T516" s="7">
        <v>40210</v>
      </c>
      <c r="U516" s="6">
        <v>-340</v>
      </c>
      <c r="W516" s="19">
        <v>38869</v>
      </c>
      <c r="X516">
        <v>4.0528632908285749E-15</v>
      </c>
      <c r="Z516" s="19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7">
        <v>32843</v>
      </c>
      <c r="AG516" s="6">
        <v>0.31770999999999999</v>
      </c>
      <c r="AI516" s="8"/>
    </row>
    <row r="517" spans="1:35" ht="14.4">
      <c r="A517" s="7">
        <v>38322</v>
      </c>
      <c r="B517" s="2">
        <v>2.27</v>
      </c>
      <c r="C517" s="7">
        <v>38322</v>
      </c>
      <c r="D517" s="2">
        <v>2.08</v>
      </c>
      <c r="E517" s="38">
        <v>-0.63</v>
      </c>
      <c r="F517" s="38"/>
      <c r="G517" s="7">
        <v>32874</v>
      </c>
      <c r="H517" s="6">
        <v>0.95011999999999996</v>
      </c>
      <c r="J517" s="7">
        <v>41640</v>
      </c>
      <c r="K517" s="6">
        <v>-3.4842300000000002</v>
      </c>
      <c r="M517" s="17">
        <v>37257</v>
      </c>
      <c r="N517" s="18">
        <v>0.24976999999999999</v>
      </c>
      <c r="P517" s="19">
        <v>40633</v>
      </c>
      <c r="Q517">
        <v>58.4</v>
      </c>
      <c r="R517">
        <f t="shared" si="7"/>
        <v>-1.3513513513513585E-2</v>
      </c>
      <c r="T517" s="7">
        <v>40238</v>
      </c>
      <c r="U517" s="6">
        <v>-233.33332999999999</v>
      </c>
      <c r="W517" s="19">
        <v>38899</v>
      </c>
      <c r="X517">
        <v>5.4153319839154176E-16</v>
      </c>
      <c r="Z517" s="19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7">
        <v>32874</v>
      </c>
      <c r="AG517" s="6">
        <v>0.95011999999999996</v>
      </c>
      <c r="AI517" s="8"/>
    </row>
    <row r="518" spans="1:35" ht="14.4">
      <c r="A518" s="7">
        <v>38353</v>
      </c>
      <c r="B518" s="2">
        <v>1.64</v>
      </c>
      <c r="C518" s="7">
        <v>38353</v>
      </c>
      <c r="D518" s="2">
        <v>1.93</v>
      </c>
      <c r="E518" s="38">
        <v>0.2</v>
      </c>
      <c r="F518" s="38"/>
      <c r="G518" s="7">
        <v>32905</v>
      </c>
      <c r="H518" s="6">
        <v>0.39216000000000001</v>
      </c>
      <c r="J518" s="7">
        <v>41671</v>
      </c>
      <c r="K518" s="6">
        <v>2.8460200000000002</v>
      </c>
      <c r="M518" s="17">
        <v>37288</v>
      </c>
      <c r="N518" s="18">
        <v>0.56510000000000005</v>
      </c>
      <c r="P518" s="19">
        <v>40663</v>
      </c>
      <c r="Q518">
        <v>57.9</v>
      </c>
      <c r="R518">
        <f t="shared" si="7"/>
        <v>-8.5616438356164379E-3</v>
      </c>
      <c r="T518" s="7">
        <v>40269</v>
      </c>
      <c r="U518" s="6">
        <v>-14.58333</v>
      </c>
      <c r="W518" s="19">
        <v>38930</v>
      </c>
      <c r="X518">
        <v>1.3995675068671129E-15</v>
      </c>
      <c r="Z518" s="19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7">
        <v>32905</v>
      </c>
      <c r="AG518" s="6">
        <v>0.39216000000000001</v>
      </c>
      <c r="AI518" s="8"/>
    </row>
    <row r="519" spans="1:35" ht="14.4">
      <c r="A519" s="7">
        <v>38384</v>
      </c>
      <c r="B519" s="2">
        <v>1.84</v>
      </c>
      <c r="C519" s="7">
        <v>38384</v>
      </c>
      <c r="D519" s="2">
        <v>1.67</v>
      </c>
      <c r="E519" s="38">
        <v>-0.3</v>
      </c>
      <c r="F519" s="38"/>
      <c r="G519" s="7">
        <v>32933</v>
      </c>
      <c r="H519" s="6">
        <v>0.46875</v>
      </c>
      <c r="J519" s="7">
        <v>41699</v>
      </c>
      <c r="K519" s="6">
        <v>0.14727999999999999</v>
      </c>
      <c r="M519" s="17">
        <v>37316</v>
      </c>
      <c r="N519" s="18">
        <v>0.25190000000000001</v>
      </c>
      <c r="P519" s="19">
        <v>40694</v>
      </c>
      <c r="Q519">
        <v>54.8</v>
      </c>
      <c r="R519">
        <f t="shared" si="7"/>
        <v>-5.3540587219343724E-2</v>
      </c>
      <c r="T519" s="7">
        <v>40299</v>
      </c>
      <c r="U519" s="6">
        <v>-26.829270000000001</v>
      </c>
      <c r="W519" s="19">
        <v>38961</v>
      </c>
      <c r="X519">
        <v>2.336206061037547E-15</v>
      </c>
      <c r="Z519" s="19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7">
        <v>32933</v>
      </c>
      <c r="AG519" s="6">
        <v>0.46875</v>
      </c>
      <c r="AI519" s="8"/>
    </row>
    <row r="520" spans="1:35" ht="14.4">
      <c r="A520" s="7">
        <v>38412</v>
      </c>
      <c r="B520" s="2">
        <v>1.54</v>
      </c>
      <c r="C520" s="7">
        <v>38412</v>
      </c>
      <c r="D520" s="2">
        <v>1.88</v>
      </c>
      <c r="E520" s="38">
        <v>-0.3</v>
      </c>
      <c r="F520" s="38"/>
      <c r="G520" s="7">
        <v>32964</v>
      </c>
      <c r="H520" s="6">
        <v>0.23327999999999999</v>
      </c>
      <c r="J520" s="7">
        <v>41730</v>
      </c>
      <c r="K520" s="6">
        <v>-0.85140000000000005</v>
      </c>
      <c r="M520" s="17">
        <v>37347</v>
      </c>
      <c r="N520" s="18">
        <v>0.95396999999999998</v>
      </c>
      <c r="P520" s="19">
        <v>40724</v>
      </c>
      <c r="Q520">
        <v>55.8</v>
      </c>
      <c r="R520">
        <f t="shared" si="7"/>
        <v>1.8248175182481754E-2</v>
      </c>
      <c r="T520" s="7">
        <v>40330</v>
      </c>
      <c r="U520" s="6">
        <v>-153.33332999999999</v>
      </c>
      <c r="W520" s="19">
        <v>38991</v>
      </c>
      <c r="X520">
        <v>7.4518807844564458E-16</v>
      </c>
      <c r="Z520" s="19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7">
        <v>32964</v>
      </c>
      <c r="AG520" s="6">
        <v>0.23327999999999999</v>
      </c>
      <c r="AI520" s="8"/>
    </row>
    <row r="521" spans="1:35" ht="14.4">
      <c r="A521" s="7">
        <v>38443</v>
      </c>
      <c r="B521" s="2">
        <v>1.24</v>
      </c>
      <c r="C521" s="7">
        <v>38443</v>
      </c>
      <c r="D521" s="2">
        <v>1.56</v>
      </c>
      <c r="E521" s="38">
        <v>-0.33</v>
      </c>
      <c r="F521" s="38"/>
      <c r="G521" s="7">
        <v>32994</v>
      </c>
      <c r="H521" s="6">
        <v>0.15515999999999999</v>
      </c>
      <c r="J521" s="7">
        <v>41760</v>
      </c>
      <c r="K521" s="6">
        <v>2.8012299999999999</v>
      </c>
      <c r="M521" s="17">
        <v>37377</v>
      </c>
      <c r="N521" s="18">
        <v>-0.32274000000000003</v>
      </c>
      <c r="P521" s="19">
        <v>40755</v>
      </c>
      <c r="Q521">
        <v>52.9</v>
      </c>
      <c r="R521">
        <f t="shared" si="7"/>
        <v>-5.1971326164874529E-2</v>
      </c>
      <c r="T521" s="7">
        <v>40360</v>
      </c>
      <c r="U521" s="6">
        <v>-193.75</v>
      </c>
      <c r="W521" s="19">
        <v>39022</v>
      </c>
      <c r="X521">
        <v>1.905112478533343E-15</v>
      </c>
      <c r="Z521" s="19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7">
        <v>32994</v>
      </c>
      <c r="AG521" s="6">
        <v>0.15515999999999999</v>
      </c>
      <c r="AI521" s="8"/>
    </row>
    <row r="522" spans="1:35" ht="14.4">
      <c r="A522" s="7">
        <v>38473</v>
      </c>
      <c r="B522" s="2">
        <v>0.91</v>
      </c>
      <c r="C522" s="7">
        <v>38473</v>
      </c>
      <c r="D522" s="2">
        <v>1.1399999999999999</v>
      </c>
      <c r="E522" s="38">
        <v>-0.32</v>
      </c>
      <c r="F522" s="38"/>
      <c r="G522" s="7">
        <v>33025</v>
      </c>
      <c r="H522" s="6">
        <v>0.61967000000000005</v>
      </c>
      <c r="J522" s="7">
        <v>41791</v>
      </c>
      <c r="K522" s="6">
        <v>0.61636000000000002</v>
      </c>
      <c r="M522" s="17">
        <v>37408</v>
      </c>
      <c r="N522" s="18">
        <v>0.46096999999999999</v>
      </c>
      <c r="P522" s="19">
        <v>40786</v>
      </c>
      <c r="Q522">
        <v>52.6</v>
      </c>
      <c r="R522">
        <f t="shared" si="7"/>
        <v>-5.6710775047258445E-3</v>
      </c>
      <c r="T522" s="7">
        <v>40391</v>
      </c>
      <c r="U522" s="6">
        <v>-206.66667000000001</v>
      </c>
      <c r="W522" s="19">
        <v>39052</v>
      </c>
      <c r="X522">
        <v>7.1540384781239883E-16</v>
      </c>
      <c r="Z522" s="19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7">
        <v>33025</v>
      </c>
      <c r="AG522" s="6">
        <v>0.61967000000000005</v>
      </c>
      <c r="AI522" s="8"/>
    </row>
    <row r="523" spans="1:35" ht="14.4">
      <c r="A523" s="7">
        <v>38504</v>
      </c>
      <c r="B523" s="2">
        <v>0.59</v>
      </c>
      <c r="C523" s="7">
        <v>38504</v>
      </c>
      <c r="D523" s="2">
        <v>0.96</v>
      </c>
      <c r="E523" s="38">
        <v>0.38</v>
      </c>
      <c r="F523" s="38"/>
      <c r="G523" s="7">
        <v>33055</v>
      </c>
      <c r="H523" s="6">
        <v>0.46189000000000002</v>
      </c>
      <c r="J523" s="7">
        <v>41821</v>
      </c>
      <c r="K523" s="6">
        <v>-4.9686199999999996</v>
      </c>
      <c r="M523" s="17">
        <v>37438</v>
      </c>
      <c r="N523" s="18">
        <v>0.88493999999999995</v>
      </c>
      <c r="P523" s="19">
        <v>40816</v>
      </c>
      <c r="Q523">
        <v>53.7</v>
      </c>
      <c r="R523">
        <f t="shared" si="7"/>
        <v>2.0912547528517136E-2</v>
      </c>
      <c r="T523" s="7">
        <v>40422</v>
      </c>
      <c r="U523" s="6">
        <v>25</v>
      </c>
      <c r="W523" s="19">
        <v>39083</v>
      </c>
      <c r="X523">
        <v>1.8961031422995919E-15</v>
      </c>
      <c r="Z523" s="19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7">
        <v>33055</v>
      </c>
      <c r="AG523" s="6">
        <v>0.46189000000000002</v>
      </c>
      <c r="AI523" s="8"/>
    </row>
    <row r="524" spans="1:35" ht="14.4">
      <c r="A524" s="7">
        <v>38534</v>
      </c>
      <c r="B524" s="2">
        <v>0.97</v>
      </c>
      <c r="C524" s="7">
        <v>38534</v>
      </c>
      <c r="D524" s="2">
        <v>0.93</v>
      </c>
      <c r="E524" s="38">
        <v>-0.57999999999999996</v>
      </c>
      <c r="F524" s="38"/>
      <c r="G524" s="7">
        <v>33086</v>
      </c>
      <c r="H524" s="6">
        <v>0.84291000000000005</v>
      </c>
      <c r="J524" s="7">
        <v>41852</v>
      </c>
      <c r="K524" s="6">
        <v>-3.5844299999999998</v>
      </c>
      <c r="M524" s="17">
        <v>37469</v>
      </c>
      <c r="N524" s="18">
        <v>0.34248000000000001</v>
      </c>
      <c r="P524" s="19">
        <v>40847</v>
      </c>
      <c r="Q524">
        <v>51.4</v>
      </c>
      <c r="R524">
        <f t="shared" si="7"/>
        <v>-4.2830540037244028E-2</v>
      </c>
      <c r="T524" s="7">
        <v>40452</v>
      </c>
      <c r="U524" s="6">
        <v>-45</v>
      </c>
      <c r="W524" s="19">
        <v>39114</v>
      </c>
      <c r="X524">
        <v>1.2702353250919839E-15</v>
      </c>
      <c r="Z524" s="19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7">
        <v>33086</v>
      </c>
      <c r="AG524" s="6">
        <v>0.84291000000000005</v>
      </c>
      <c r="AI524" s="8"/>
    </row>
    <row r="525" spans="1:35" ht="14.4">
      <c r="A525" s="7">
        <v>38565</v>
      </c>
      <c r="B525" s="2">
        <v>0.39</v>
      </c>
      <c r="C525" s="7">
        <v>38565</v>
      </c>
      <c r="D525" s="2">
        <v>0.77</v>
      </c>
      <c r="E525" s="38">
        <v>0.02</v>
      </c>
      <c r="F525" s="38"/>
      <c r="G525" s="7">
        <v>33117</v>
      </c>
      <c r="H525" s="6">
        <v>0.68389</v>
      </c>
      <c r="J525" s="7">
        <v>41883</v>
      </c>
      <c r="K525" s="6">
        <v>-7.3845799999999997</v>
      </c>
      <c r="M525" s="17">
        <v>37500</v>
      </c>
      <c r="N525" s="18">
        <v>-0.28465000000000001</v>
      </c>
      <c r="P525" s="19">
        <v>40877</v>
      </c>
      <c r="Q525">
        <v>51.8</v>
      </c>
      <c r="R525">
        <f t="shared" si="7"/>
        <v>7.7821011673151474E-3</v>
      </c>
      <c r="T525" s="7">
        <v>40483</v>
      </c>
      <c r="U525" s="6">
        <v>81.818179999999998</v>
      </c>
      <c r="W525" s="19">
        <v>39142</v>
      </c>
      <c r="X525">
        <v>4.7716744180571739E-16</v>
      </c>
      <c r="Z525" s="19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7">
        <v>33117</v>
      </c>
      <c r="AG525" s="6">
        <v>0.68389</v>
      </c>
      <c r="AI525" s="8"/>
    </row>
    <row r="526" spans="1:35" ht="14.4">
      <c r="A526" s="7">
        <v>38596</v>
      </c>
      <c r="B526" s="2">
        <v>0.41</v>
      </c>
      <c r="C526" s="7">
        <v>38596</v>
      </c>
      <c r="D526" s="2">
        <v>0.56000000000000005</v>
      </c>
      <c r="E526" s="38">
        <v>0.14000000000000001</v>
      </c>
      <c r="F526" s="38"/>
      <c r="G526" s="7">
        <v>33147</v>
      </c>
      <c r="H526" s="6">
        <v>0.67925000000000002</v>
      </c>
      <c r="J526" s="7">
        <v>41913</v>
      </c>
      <c r="K526" s="6">
        <v>-5.3570900000000004</v>
      </c>
      <c r="M526" s="17">
        <v>37530</v>
      </c>
      <c r="N526" s="18">
        <v>0.59121999999999997</v>
      </c>
      <c r="P526" s="19">
        <v>40908</v>
      </c>
      <c r="Q526">
        <v>53</v>
      </c>
      <c r="R526">
        <f t="shared" si="7"/>
        <v>2.3166023166023224E-2</v>
      </c>
      <c r="T526" s="7">
        <v>40513</v>
      </c>
      <c r="U526" s="6">
        <v>-140</v>
      </c>
      <c r="W526" s="19">
        <v>39173</v>
      </c>
      <c r="X526">
        <v>2.8452769300941909E-16</v>
      </c>
      <c r="Z526" s="19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7">
        <v>33147</v>
      </c>
      <c r="AG526" s="6">
        <v>0.67925000000000002</v>
      </c>
      <c r="AI526" s="8"/>
    </row>
    <row r="527" spans="1:35" ht="14.4">
      <c r="A527" s="7">
        <v>38626</v>
      </c>
      <c r="B527" s="2">
        <v>0.55000000000000004</v>
      </c>
      <c r="C527" s="7">
        <v>38626</v>
      </c>
      <c r="D527" s="2">
        <v>0.7</v>
      </c>
      <c r="E527" s="38">
        <v>-0.09</v>
      </c>
      <c r="F527" s="38"/>
      <c r="G527" s="7">
        <v>33178</v>
      </c>
      <c r="H527" s="6">
        <v>0.22489000000000001</v>
      </c>
      <c r="J527" s="7">
        <v>41944</v>
      </c>
      <c r="K527" s="6">
        <v>2.2600600000000002</v>
      </c>
      <c r="M527" s="17">
        <v>37561</v>
      </c>
      <c r="N527" s="18">
        <v>0.38466</v>
      </c>
      <c r="P527" s="19">
        <v>40939</v>
      </c>
      <c r="Q527">
        <v>54.2</v>
      </c>
      <c r="R527">
        <f t="shared" si="7"/>
        <v>2.2641509433962318E-2</v>
      </c>
      <c r="T527" s="7">
        <v>40544</v>
      </c>
      <c r="U527" s="6">
        <v>-75</v>
      </c>
      <c r="W527" s="19">
        <v>39203</v>
      </c>
      <c r="X527">
        <v>5.2458003341124985E-16</v>
      </c>
      <c r="Z527" s="19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7">
        <v>33178</v>
      </c>
      <c r="AG527" s="6">
        <v>0.22489000000000001</v>
      </c>
      <c r="AI527" s="8"/>
    </row>
    <row r="528" spans="1:35" ht="14.4">
      <c r="A528" s="7">
        <v>38657</v>
      </c>
      <c r="B528" s="2">
        <v>0.46</v>
      </c>
      <c r="C528" s="7">
        <v>38657</v>
      </c>
      <c r="D528" s="2">
        <v>0.54</v>
      </c>
      <c r="E528" s="38">
        <v>-0.16</v>
      </c>
      <c r="F528" s="38"/>
      <c r="G528" s="7">
        <v>33208</v>
      </c>
      <c r="H528" s="6">
        <v>0.37397000000000002</v>
      </c>
      <c r="J528" s="7">
        <v>41974</v>
      </c>
      <c r="K528" s="6">
        <v>-13.217750000000001</v>
      </c>
      <c r="M528" s="17">
        <v>37591</v>
      </c>
      <c r="N528" s="18">
        <v>0.75163000000000002</v>
      </c>
      <c r="P528" s="19">
        <v>40968</v>
      </c>
      <c r="Q528">
        <v>53.3</v>
      </c>
      <c r="R528">
        <f t="shared" si="7"/>
        <v>-1.6605166051660621E-2</v>
      </c>
      <c r="T528" s="7">
        <v>40575</v>
      </c>
      <c r="U528" s="6">
        <v>-2050</v>
      </c>
      <c r="W528" s="19">
        <v>39234</v>
      </c>
      <c r="X528">
        <v>8.3102368883521923E-16</v>
      </c>
      <c r="Z528" s="19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7">
        <v>33208</v>
      </c>
      <c r="AG528" s="6">
        <v>0.37397000000000002</v>
      </c>
      <c r="AI528" s="8"/>
    </row>
    <row r="529" spans="1:35" ht="14.4">
      <c r="A529" s="7">
        <v>38687</v>
      </c>
      <c r="B529" s="2">
        <v>0.3</v>
      </c>
      <c r="C529" s="7">
        <v>38687</v>
      </c>
      <c r="D529" s="2">
        <v>0.31</v>
      </c>
      <c r="E529" s="38">
        <v>-0.24</v>
      </c>
      <c r="F529" s="38"/>
      <c r="G529" s="7">
        <v>33239</v>
      </c>
      <c r="H529" s="6">
        <v>0.37258000000000002</v>
      </c>
      <c r="J529" s="7">
        <v>42005</v>
      </c>
      <c r="K529" s="6">
        <v>-13.05836</v>
      </c>
      <c r="M529" s="17">
        <v>37622</v>
      </c>
      <c r="N529" s="18">
        <v>0.28458</v>
      </c>
      <c r="P529" s="19">
        <v>40999</v>
      </c>
      <c r="Q529">
        <v>53.5</v>
      </c>
      <c r="R529">
        <f t="shared" si="7"/>
        <v>3.7523452157599032E-3</v>
      </c>
      <c r="T529" s="7">
        <v>40603</v>
      </c>
      <c r="U529" s="6">
        <v>-202.5641</v>
      </c>
      <c r="W529" s="19">
        <v>39264</v>
      </c>
      <c r="X529">
        <v>3.2936535796414551E-16</v>
      </c>
      <c r="Z529" s="19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7">
        <v>33239</v>
      </c>
      <c r="AG529" s="6">
        <v>0.37258000000000002</v>
      </c>
      <c r="AI529" s="8"/>
    </row>
    <row r="530" spans="1:35" ht="14.4">
      <c r="A530" s="7">
        <v>38718</v>
      </c>
      <c r="B530" s="2">
        <v>0.06</v>
      </c>
      <c r="C530" s="7">
        <v>38718</v>
      </c>
      <c r="D530" s="2">
        <v>0.12</v>
      </c>
      <c r="E530" s="38">
        <v>-0.03</v>
      </c>
      <c r="F530" s="38"/>
      <c r="G530" s="7">
        <v>33270</v>
      </c>
      <c r="H530" s="6">
        <v>7.424E-2</v>
      </c>
      <c r="J530" s="7">
        <v>42036</v>
      </c>
      <c r="K530" s="6">
        <v>5.6818600000000004</v>
      </c>
      <c r="M530" s="17">
        <v>37653</v>
      </c>
      <c r="N530" s="18">
        <v>9.6799999999999997E-2</v>
      </c>
      <c r="P530" s="19">
        <v>41029</v>
      </c>
      <c r="Q530">
        <v>55.2</v>
      </c>
      <c r="R530">
        <f t="shared" si="7"/>
        <v>3.1775700934579494E-2</v>
      </c>
      <c r="T530" s="7">
        <v>40634</v>
      </c>
      <c r="U530" s="6">
        <v>-222.5</v>
      </c>
      <c r="W530" s="19">
        <v>39295</v>
      </c>
      <c r="X530">
        <v>9.3994217902557677E-16</v>
      </c>
      <c r="Z530" s="19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7">
        <v>33270</v>
      </c>
      <c r="AG530" s="6">
        <v>7.424E-2</v>
      </c>
      <c r="AI530" s="8"/>
    </row>
    <row r="531" spans="1:35" ht="14.4">
      <c r="A531" s="7">
        <v>38749</v>
      </c>
      <c r="B531" s="2">
        <v>0.03</v>
      </c>
      <c r="C531" s="7">
        <v>38749</v>
      </c>
      <c r="D531" s="2">
        <v>0.08</v>
      </c>
      <c r="E531" s="38">
        <v>-0.17</v>
      </c>
      <c r="F531" s="38"/>
      <c r="G531" s="7">
        <v>33298</v>
      </c>
      <c r="H531" s="6">
        <v>0</v>
      </c>
      <c r="J531" s="7">
        <v>42064</v>
      </c>
      <c r="K531" s="6">
        <v>2.1359599999999999</v>
      </c>
      <c r="M531" s="17">
        <v>37681</v>
      </c>
      <c r="N531" s="18">
        <v>0.83326999999999996</v>
      </c>
      <c r="P531" s="19">
        <v>41060</v>
      </c>
      <c r="Q531">
        <v>53.2</v>
      </c>
      <c r="R531">
        <f t="shared" si="7"/>
        <v>-3.6231884057971016E-2</v>
      </c>
      <c r="T531" s="7">
        <v>40664</v>
      </c>
      <c r="U531" s="6">
        <v>-30.61224</v>
      </c>
      <c r="W531" s="19">
        <v>39326</v>
      </c>
      <c r="X531">
        <v>2.7858235052129721E-15</v>
      </c>
      <c r="Z531" s="19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7">
        <v>33298</v>
      </c>
      <c r="AG531" s="6">
        <v>0</v>
      </c>
      <c r="AI531" s="8"/>
    </row>
    <row r="532" spans="1:35" ht="14.4">
      <c r="A532" s="7">
        <v>38777</v>
      </c>
      <c r="B532" s="2">
        <v>-0.14000000000000001</v>
      </c>
      <c r="C532" s="7">
        <v>38777</v>
      </c>
      <c r="D532" s="2">
        <v>0.13</v>
      </c>
      <c r="E532" s="38">
        <v>0.35</v>
      </c>
      <c r="F532" s="38"/>
      <c r="G532" s="7">
        <v>33329</v>
      </c>
      <c r="H532" s="6">
        <v>0.22255</v>
      </c>
      <c r="J532" s="7">
        <v>42095</v>
      </c>
      <c r="K532" s="6">
        <v>1.8750100000000001</v>
      </c>
      <c r="M532" s="17">
        <v>37712</v>
      </c>
      <c r="N532" s="18">
        <v>0.30216999999999999</v>
      </c>
      <c r="P532" s="19">
        <v>41090</v>
      </c>
      <c r="Q532">
        <v>49.5</v>
      </c>
      <c r="R532">
        <f t="shared" si="7"/>
        <v>-6.9548872180451179E-2</v>
      </c>
      <c r="T532" s="7">
        <v>40695</v>
      </c>
      <c r="U532" s="6">
        <v>-100</v>
      </c>
      <c r="W532" s="19">
        <v>39356</v>
      </c>
      <c r="X532">
        <v>2.6174364568181379E-15</v>
      </c>
      <c r="Z532" s="19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7">
        <v>33329</v>
      </c>
      <c r="AG532" s="6">
        <v>0.22255</v>
      </c>
      <c r="AI532" s="8"/>
    </row>
    <row r="533" spans="1:35" ht="14.4">
      <c r="A533" s="7">
        <v>38808</v>
      </c>
      <c r="B533" s="2">
        <v>0.21</v>
      </c>
      <c r="C533" s="7">
        <v>38808</v>
      </c>
      <c r="D533" s="2">
        <v>0.22</v>
      </c>
      <c r="E533" s="38">
        <v>-0.14000000000000001</v>
      </c>
      <c r="F533" s="38"/>
      <c r="G533" s="7">
        <v>33359</v>
      </c>
      <c r="H533" s="6">
        <v>0.37009999999999998</v>
      </c>
      <c r="J533" s="7">
        <v>42125</v>
      </c>
      <c r="K533" s="6">
        <v>-1.86819</v>
      </c>
      <c r="M533" s="17">
        <v>37742</v>
      </c>
      <c r="N533" s="18">
        <v>0.20696000000000001</v>
      </c>
      <c r="P533" s="19">
        <v>41121</v>
      </c>
      <c r="Q533">
        <v>49.6</v>
      </c>
      <c r="R533">
        <f t="shared" si="7"/>
        <v>2.0202020202020488E-3</v>
      </c>
      <c r="T533" s="7">
        <v>40725</v>
      </c>
      <c r="U533" s="6"/>
      <c r="W533" s="19">
        <v>39387</v>
      </c>
      <c r="X533">
        <v>4.1299628179133178E-15</v>
      </c>
      <c r="Z533" s="19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7">
        <v>33359</v>
      </c>
      <c r="AG533" s="6">
        <v>0.37009999999999998</v>
      </c>
      <c r="AI533" s="8"/>
    </row>
    <row r="534" spans="1:35" ht="14.4">
      <c r="A534" s="7">
        <v>38838</v>
      </c>
      <c r="B534" s="2">
        <v>7.0000000000000007E-2</v>
      </c>
      <c r="C534" s="7">
        <v>38838</v>
      </c>
      <c r="D534" s="2">
        <v>0.18</v>
      </c>
      <c r="E534" s="38">
        <v>0.03</v>
      </c>
      <c r="F534" s="38"/>
      <c r="G534" s="7">
        <v>33390</v>
      </c>
      <c r="H534" s="6">
        <v>0.29498999999999997</v>
      </c>
      <c r="J534" s="7">
        <v>42156</v>
      </c>
      <c r="K534" s="6">
        <v>-1.8849499999999999</v>
      </c>
      <c r="M534" s="17">
        <v>37773</v>
      </c>
      <c r="N534" s="18">
        <v>0.64441999999999999</v>
      </c>
      <c r="P534" s="19">
        <v>41152</v>
      </c>
      <c r="Q534">
        <v>49</v>
      </c>
      <c r="R534">
        <f t="shared" ref="R534:R597" si="8">(Q534-Q533)/Q533</f>
        <v>-1.2096774193548416E-2</v>
      </c>
      <c r="T534" s="7">
        <v>40756</v>
      </c>
      <c r="U534" s="6">
        <v>-106.66667</v>
      </c>
      <c r="W534" s="19">
        <v>39417</v>
      </c>
      <c r="X534">
        <v>1.1863113468554289E-15</v>
      </c>
      <c r="Z534" s="19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7">
        <v>33390</v>
      </c>
      <c r="AG534" s="6">
        <v>0.29498999999999997</v>
      </c>
      <c r="AI534" s="8"/>
    </row>
    <row r="535" spans="1:35" ht="14.4">
      <c r="A535" s="7">
        <v>38869</v>
      </c>
      <c r="B535" s="2">
        <v>0.1</v>
      </c>
      <c r="C535" s="7">
        <v>38869</v>
      </c>
      <c r="D535" s="2">
        <v>0.11</v>
      </c>
      <c r="E535" s="38">
        <v>-0.42</v>
      </c>
      <c r="F535" s="38"/>
      <c r="G535" s="7">
        <v>33420</v>
      </c>
      <c r="H535" s="6">
        <v>0.14706</v>
      </c>
      <c r="J535" s="7">
        <v>42186</v>
      </c>
      <c r="K535" s="6">
        <v>-4.9217700000000004</v>
      </c>
      <c r="M535" s="17">
        <v>37803</v>
      </c>
      <c r="N535" s="18">
        <v>0.74548999999999999</v>
      </c>
      <c r="P535" s="19">
        <v>41182</v>
      </c>
      <c r="Q535">
        <v>50.8</v>
      </c>
      <c r="R535">
        <f t="shared" si="8"/>
        <v>3.6734693877550961E-2</v>
      </c>
      <c r="T535" s="7">
        <v>40787</v>
      </c>
      <c r="U535" s="6">
        <v>2600</v>
      </c>
      <c r="W535" s="19">
        <v>39448</v>
      </c>
      <c r="X535">
        <v>1.9116672334949901E-15</v>
      </c>
      <c r="Z535" s="19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7">
        <v>33420</v>
      </c>
      <c r="AG535" s="6">
        <v>0.14706</v>
      </c>
      <c r="AI535" s="8"/>
    </row>
    <row r="536" spans="1:35" ht="14.4">
      <c r="A536" s="7">
        <v>38899</v>
      </c>
      <c r="B536" s="2">
        <v>-0.32</v>
      </c>
      <c r="C536" s="7">
        <v>38899</v>
      </c>
      <c r="D536" s="2">
        <v>-0.16</v>
      </c>
      <c r="E536" s="38">
        <v>-0.25</v>
      </c>
      <c r="F536" s="38"/>
      <c r="G536" s="7">
        <v>33451</v>
      </c>
      <c r="H536" s="6">
        <v>0.29369000000000001</v>
      </c>
      <c r="J536" s="7">
        <v>42217</v>
      </c>
      <c r="K536" s="6">
        <v>-18.494019999999999</v>
      </c>
      <c r="M536" s="17">
        <v>37834</v>
      </c>
      <c r="N536" s="18">
        <v>1.2259899999999999</v>
      </c>
      <c r="P536" s="19">
        <v>41213</v>
      </c>
      <c r="Q536">
        <v>50.5</v>
      </c>
      <c r="R536">
        <f t="shared" si="8"/>
        <v>-5.9055118110235665E-3</v>
      </c>
      <c r="T536" s="7">
        <v>40817</v>
      </c>
      <c r="U536" s="6">
        <v>-159.25926000000001</v>
      </c>
      <c r="W536" s="19">
        <v>39479</v>
      </c>
      <c r="X536">
        <v>1.8856565743512871E-15</v>
      </c>
      <c r="Z536" s="19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7">
        <v>33451</v>
      </c>
      <c r="AG536" s="6">
        <v>0.29369000000000001</v>
      </c>
      <c r="AI536" s="8"/>
    </row>
    <row r="537" spans="1:35" ht="14.4">
      <c r="A537" s="7">
        <v>38930</v>
      </c>
      <c r="B537" s="2">
        <v>-0.56999999999999995</v>
      </c>
      <c r="C537" s="7">
        <v>38930</v>
      </c>
      <c r="D537" s="2">
        <v>-0.37</v>
      </c>
      <c r="E537" s="38">
        <v>-0.13</v>
      </c>
      <c r="F537" s="38"/>
      <c r="G537" s="7">
        <v>33482</v>
      </c>
      <c r="H537" s="6">
        <v>0.29282999999999998</v>
      </c>
      <c r="J537" s="7">
        <v>42248</v>
      </c>
      <c r="K537" s="6">
        <v>-0.82389000000000001</v>
      </c>
      <c r="M537" s="17">
        <v>37865</v>
      </c>
      <c r="N537" s="18">
        <v>2.0379999999999999E-2</v>
      </c>
      <c r="P537" s="19">
        <v>41243</v>
      </c>
      <c r="Q537">
        <v>48</v>
      </c>
      <c r="R537">
        <f t="shared" si="8"/>
        <v>-4.9504950495049507E-2</v>
      </c>
      <c r="T537" s="7">
        <v>40848</v>
      </c>
      <c r="U537" s="6">
        <v>-318.75</v>
      </c>
      <c r="W537" s="19">
        <v>39508</v>
      </c>
      <c r="X537">
        <v>4.5990054619313664E-15</v>
      </c>
      <c r="Z537" s="19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7">
        <v>33482</v>
      </c>
      <c r="AG537" s="6">
        <v>0.29282999999999998</v>
      </c>
      <c r="AI537" s="8"/>
    </row>
    <row r="538" spans="1:35" ht="14.4">
      <c r="A538" s="7">
        <v>38961</v>
      </c>
      <c r="B538" s="2">
        <v>-0.7</v>
      </c>
      <c r="C538" s="7">
        <v>38961</v>
      </c>
      <c r="D538" s="2">
        <v>-0.53</v>
      </c>
      <c r="E538" s="38">
        <v>0</v>
      </c>
      <c r="F538" s="38"/>
      <c r="G538" s="7">
        <v>33512</v>
      </c>
      <c r="H538" s="6">
        <v>0.14599000000000001</v>
      </c>
      <c r="J538" s="7">
        <v>42278</v>
      </c>
      <c r="K538" s="6">
        <v>18.583010000000002</v>
      </c>
      <c r="M538" s="17">
        <v>37895</v>
      </c>
      <c r="N538" s="18">
        <v>0.17444000000000001</v>
      </c>
      <c r="P538" s="19">
        <v>41274</v>
      </c>
      <c r="Q538">
        <v>50.1</v>
      </c>
      <c r="R538">
        <f t="shared" si="8"/>
        <v>4.3750000000000032E-2</v>
      </c>
      <c r="T538" s="7">
        <v>40878</v>
      </c>
      <c r="U538" s="6">
        <v>-174.28570999999999</v>
      </c>
      <c r="W538" s="19">
        <v>39539</v>
      </c>
      <c r="X538">
        <v>5.5210981760550897E-15</v>
      </c>
      <c r="Z538" s="19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7">
        <v>33512</v>
      </c>
      <c r="AG538" s="6">
        <v>0.14599000000000001</v>
      </c>
      <c r="AI538" s="8"/>
    </row>
    <row r="539" spans="1:35" ht="14.4">
      <c r="A539" s="7">
        <v>38991</v>
      </c>
      <c r="B539" s="2">
        <v>-0.7</v>
      </c>
      <c r="C539" s="7">
        <v>38991</v>
      </c>
      <c r="D539" s="2">
        <v>-0.52</v>
      </c>
      <c r="E539" s="38">
        <v>-0.15</v>
      </c>
      <c r="F539" s="38"/>
      <c r="G539" s="7">
        <v>33543</v>
      </c>
      <c r="H539" s="6">
        <v>0.43731999999999999</v>
      </c>
      <c r="J539" s="7">
        <v>42309</v>
      </c>
      <c r="K539" s="6">
        <v>-4.2643199999999997</v>
      </c>
      <c r="M539" s="17">
        <v>37926</v>
      </c>
      <c r="N539" s="18">
        <v>0.70162999999999998</v>
      </c>
      <c r="P539" s="19">
        <v>41305</v>
      </c>
      <c r="Q539">
        <v>53.3</v>
      </c>
      <c r="R539">
        <f t="shared" si="8"/>
        <v>6.3872255489021867E-2</v>
      </c>
      <c r="T539" s="7">
        <v>40909</v>
      </c>
      <c r="U539" s="6">
        <v>38.461539999999999</v>
      </c>
      <c r="W539" s="19">
        <v>39569</v>
      </c>
      <c r="X539">
        <v>2.7338342929205288E-15</v>
      </c>
      <c r="Z539" s="19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7">
        <v>33543</v>
      </c>
      <c r="AG539" s="6">
        <v>0.43731999999999999</v>
      </c>
      <c r="AI539" s="8"/>
    </row>
    <row r="540" spans="1:35" ht="14.4">
      <c r="A540" s="7">
        <v>39022</v>
      </c>
      <c r="B540" s="2">
        <v>-0.85</v>
      </c>
      <c r="C540" s="7">
        <v>39022</v>
      </c>
      <c r="D540" s="2">
        <v>-0.66</v>
      </c>
      <c r="E540" s="38">
        <v>0.39</v>
      </c>
      <c r="F540" s="38"/>
      <c r="G540" s="7">
        <v>33573</v>
      </c>
      <c r="H540" s="6">
        <v>0.29027999999999998</v>
      </c>
      <c r="J540" s="7">
        <v>42339</v>
      </c>
      <c r="K540" s="6">
        <v>-20.141960000000001</v>
      </c>
      <c r="M540" s="17">
        <v>37956</v>
      </c>
      <c r="N540" s="18">
        <v>0.35088999999999998</v>
      </c>
      <c r="P540" s="19">
        <v>41333</v>
      </c>
      <c r="Q540">
        <v>54.2</v>
      </c>
      <c r="R540">
        <f t="shared" si="8"/>
        <v>1.6885553470919433E-2</v>
      </c>
      <c r="T540" s="7">
        <v>40940</v>
      </c>
      <c r="U540" s="6">
        <v>-102.77778000000001</v>
      </c>
      <c r="W540" s="19">
        <v>39600</v>
      </c>
      <c r="X540">
        <v>2.8153573386663221E-16</v>
      </c>
      <c r="Z540" s="19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7">
        <v>33573</v>
      </c>
      <c r="AG540" s="6">
        <v>0.29027999999999998</v>
      </c>
      <c r="AI540" s="8"/>
    </row>
    <row r="541" spans="1:35" ht="14.4">
      <c r="A541" s="7">
        <v>39052</v>
      </c>
      <c r="B541" s="2">
        <v>-0.46</v>
      </c>
      <c r="C541" s="7">
        <v>39052</v>
      </c>
      <c r="D541" s="2">
        <v>-0.67</v>
      </c>
      <c r="E541" s="38">
        <v>-0.04</v>
      </c>
      <c r="F541" s="38"/>
      <c r="G541" s="7">
        <v>33604</v>
      </c>
      <c r="H541" s="6">
        <v>7.2359999999999994E-2</v>
      </c>
      <c r="J541" s="7">
        <v>42370</v>
      </c>
      <c r="K541" s="6">
        <v>-18.88776</v>
      </c>
      <c r="M541" s="17">
        <v>37987</v>
      </c>
      <c r="N541" s="18">
        <v>0.71316999999999997</v>
      </c>
      <c r="P541" s="19">
        <v>41364</v>
      </c>
      <c r="Q541">
        <v>51.9</v>
      </c>
      <c r="R541">
        <f t="shared" si="8"/>
        <v>-4.243542435424362E-2</v>
      </c>
      <c r="T541" s="7">
        <v>40969</v>
      </c>
      <c r="U541" s="6">
        <v>3800</v>
      </c>
      <c r="W541" s="19">
        <v>39630</v>
      </c>
      <c r="X541">
        <v>5.1064780647524516E-16</v>
      </c>
      <c r="Z541" s="19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7">
        <v>33604</v>
      </c>
      <c r="AG541" s="6">
        <v>7.2359999999999994E-2</v>
      </c>
      <c r="AI541" s="8"/>
    </row>
    <row r="542" spans="1:35" ht="14.4">
      <c r="A542" s="7">
        <v>39083</v>
      </c>
      <c r="B542" s="2">
        <v>-0.5</v>
      </c>
      <c r="C542" s="7">
        <v>39083</v>
      </c>
      <c r="D542" s="2">
        <v>-0.5</v>
      </c>
      <c r="E542" s="38">
        <v>-0.35</v>
      </c>
      <c r="F542" s="38"/>
      <c r="G542" s="7">
        <v>33635</v>
      </c>
      <c r="H542" s="6">
        <v>0.21692</v>
      </c>
      <c r="J542" s="7">
        <v>42401</v>
      </c>
      <c r="K542" s="6">
        <v>7.1784800000000004</v>
      </c>
      <c r="M542" s="17">
        <v>38018</v>
      </c>
      <c r="N542" s="18">
        <v>0.41588000000000003</v>
      </c>
      <c r="P542" s="19">
        <v>41394</v>
      </c>
      <c r="Q542">
        <v>51</v>
      </c>
      <c r="R542">
        <f t="shared" si="8"/>
        <v>-1.734104046242772E-2</v>
      </c>
      <c r="T542" s="7">
        <v>41000</v>
      </c>
      <c r="U542" s="6">
        <v>-112.82051</v>
      </c>
      <c r="W542" s="19">
        <v>39661</v>
      </c>
      <c r="X542">
        <v>9.4478788731348991E-16</v>
      </c>
      <c r="Z542" s="19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7">
        <v>33635</v>
      </c>
      <c r="AG542" s="6">
        <v>0.21692</v>
      </c>
      <c r="AI542" s="8"/>
    </row>
    <row r="543" spans="1:35" ht="14.4">
      <c r="A543" s="7">
        <v>39114</v>
      </c>
      <c r="B543" s="2">
        <v>-0.85</v>
      </c>
      <c r="C543" s="7">
        <v>39114</v>
      </c>
      <c r="D543" s="2">
        <v>-0.54</v>
      </c>
      <c r="E543" s="38">
        <v>0.2</v>
      </c>
      <c r="F543" s="38"/>
      <c r="G543" s="7">
        <v>33664</v>
      </c>
      <c r="H543" s="6">
        <v>0.36075000000000002</v>
      </c>
      <c r="J543" s="7">
        <v>42430</v>
      </c>
      <c r="K543" s="6">
        <v>21.029969999999999</v>
      </c>
      <c r="M543" s="17">
        <v>38047</v>
      </c>
      <c r="N543" s="18">
        <v>0.72633000000000003</v>
      </c>
      <c r="P543" s="19">
        <v>41425</v>
      </c>
      <c r="Q543">
        <v>50.8</v>
      </c>
      <c r="R543">
        <f t="shared" si="8"/>
        <v>-3.9215686274510358E-3</v>
      </c>
      <c r="T543" s="7">
        <v>41030</v>
      </c>
      <c r="U543" s="6">
        <v>-440</v>
      </c>
      <c r="W543" s="19">
        <v>39692</v>
      </c>
      <c r="X543">
        <v>3.253519129792163E-15</v>
      </c>
      <c r="Z543" s="19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7">
        <v>33664</v>
      </c>
      <c r="AG543" s="6">
        <v>0.36075000000000002</v>
      </c>
      <c r="AI543" s="8"/>
    </row>
    <row r="544" spans="1:35" ht="14.4">
      <c r="A544" s="7">
        <v>39142</v>
      </c>
      <c r="B544" s="2">
        <v>-0.65</v>
      </c>
      <c r="C544" s="7">
        <v>39142</v>
      </c>
      <c r="D544" s="2">
        <v>-0.7</v>
      </c>
      <c r="E544" s="38">
        <v>-0.01</v>
      </c>
      <c r="F544" s="38"/>
      <c r="G544" s="7">
        <v>33695</v>
      </c>
      <c r="H544" s="6">
        <v>0.21567</v>
      </c>
      <c r="J544" s="7">
        <v>42461</v>
      </c>
      <c r="K544" s="6">
        <v>1.4331700000000001</v>
      </c>
      <c r="M544" s="17">
        <v>38078</v>
      </c>
      <c r="N544" s="18">
        <v>0.10372000000000001</v>
      </c>
      <c r="P544" s="19">
        <v>41455</v>
      </c>
      <c r="Q544">
        <v>51.1</v>
      </c>
      <c r="R544">
        <f t="shared" si="8"/>
        <v>5.9055118110237061E-3</v>
      </c>
      <c r="T544" s="7">
        <v>41061</v>
      </c>
      <c r="U544" s="6">
        <v>94.117649999999998</v>
      </c>
      <c r="W544" s="19">
        <v>39722</v>
      </c>
      <c r="X544">
        <v>6.7685356268797845E-16</v>
      </c>
      <c r="Z544" s="19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7">
        <v>33695</v>
      </c>
      <c r="AG544" s="6">
        <v>0.21567</v>
      </c>
      <c r="AI544" s="8"/>
    </row>
    <row r="545" spans="1:35" ht="14.4">
      <c r="A545" s="7">
        <v>39173</v>
      </c>
      <c r="B545" s="2">
        <v>-0.66</v>
      </c>
      <c r="C545" s="7">
        <v>39173</v>
      </c>
      <c r="D545" s="2">
        <v>-0.55000000000000004</v>
      </c>
      <c r="E545" s="38">
        <v>0.28000000000000003</v>
      </c>
      <c r="F545" s="38"/>
      <c r="G545" s="7">
        <v>33725</v>
      </c>
      <c r="H545" s="6">
        <v>0.21521000000000001</v>
      </c>
      <c r="J545" s="7">
        <v>42491</v>
      </c>
      <c r="K545" s="6">
        <v>-1.498</v>
      </c>
      <c r="M545" s="17">
        <v>38108</v>
      </c>
      <c r="N545" s="18">
        <v>0.8548</v>
      </c>
      <c r="P545" s="19">
        <v>41486</v>
      </c>
      <c r="Q545">
        <v>53.8</v>
      </c>
      <c r="R545">
        <f t="shared" si="8"/>
        <v>5.2837573385518505E-2</v>
      </c>
      <c r="T545" s="7">
        <v>41091</v>
      </c>
      <c r="U545" s="6">
        <v>-12.12121</v>
      </c>
      <c r="W545" s="19">
        <v>39753</v>
      </c>
      <c r="X545">
        <v>2.4804798246403292E-15</v>
      </c>
      <c r="Z545" s="19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7">
        <v>33725</v>
      </c>
      <c r="AG545" s="6">
        <v>0.21521000000000001</v>
      </c>
      <c r="AI545" s="8"/>
    </row>
    <row r="546" spans="1:35" ht="14.4">
      <c r="A546" s="7">
        <v>39203</v>
      </c>
      <c r="B546" s="2">
        <v>-0.38</v>
      </c>
      <c r="C546" s="7">
        <v>39203</v>
      </c>
      <c r="D546" s="2">
        <v>-0.5</v>
      </c>
      <c r="E546" s="38">
        <v>0.1</v>
      </c>
      <c r="F546" s="38"/>
      <c r="G546" s="7">
        <v>33756</v>
      </c>
      <c r="H546" s="6">
        <v>0.28632999999999997</v>
      </c>
      <c r="J546" s="7">
        <v>42522</v>
      </c>
      <c r="K546" s="6">
        <v>-9.9675399999999996</v>
      </c>
      <c r="M546" s="17">
        <v>38139</v>
      </c>
      <c r="N546" s="18">
        <v>-0.23114999999999999</v>
      </c>
      <c r="P546" s="19">
        <v>41517</v>
      </c>
      <c r="Q546">
        <v>54</v>
      </c>
      <c r="R546">
        <f t="shared" si="8"/>
        <v>3.717472118959161E-3</v>
      </c>
      <c r="T546" s="7">
        <v>41122</v>
      </c>
      <c r="U546" s="6">
        <v>55.172409999999999</v>
      </c>
      <c r="W546" s="19">
        <v>39783</v>
      </c>
      <c r="X546">
        <v>1.8077017000147811E-14</v>
      </c>
      <c r="Z546" s="19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7">
        <v>33756</v>
      </c>
      <c r="AG546" s="6">
        <v>0.28632999999999997</v>
      </c>
      <c r="AI546" s="8"/>
    </row>
    <row r="547" spans="1:35" ht="14.4">
      <c r="A547" s="7">
        <v>39234</v>
      </c>
      <c r="B547" s="2">
        <v>-0.28000000000000003</v>
      </c>
      <c r="C547" s="7">
        <v>39234</v>
      </c>
      <c r="D547" s="2">
        <v>-0.15</v>
      </c>
      <c r="E547" s="38">
        <v>-0.22</v>
      </c>
      <c r="F547" s="38"/>
      <c r="G547" s="7">
        <v>33786</v>
      </c>
      <c r="H547" s="6">
        <v>0.28550999999999999</v>
      </c>
      <c r="J547" s="7">
        <v>42552</v>
      </c>
      <c r="K547" s="6">
        <v>1.3548100000000001</v>
      </c>
      <c r="M547" s="17">
        <v>38169</v>
      </c>
      <c r="N547" s="18">
        <v>0.97209999999999996</v>
      </c>
      <c r="P547" s="19">
        <v>41547</v>
      </c>
      <c r="Q547">
        <v>54.6</v>
      </c>
      <c r="R547">
        <f t="shared" si="8"/>
        <v>1.1111111111111138E-2</v>
      </c>
      <c r="T547" s="7">
        <v>41153</v>
      </c>
      <c r="U547" s="6">
        <v>-77.777780000000007</v>
      </c>
      <c r="W547" s="19">
        <v>39814</v>
      </c>
      <c r="X547">
        <v>3.7563172815401483E-15</v>
      </c>
      <c r="Z547" s="19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7">
        <v>33786</v>
      </c>
      <c r="AG547" s="6">
        <v>0.28550999999999999</v>
      </c>
      <c r="AI547" s="8"/>
    </row>
    <row r="548" spans="1:35" ht="14.4">
      <c r="A548" s="7">
        <v>39264</v>
      </c>
      <c r="B548" s="2">
        <v>-0.5</v>
      </c>
      <c r="C548" s="7">
        <v>39264</v>
      </c>
      <c r="D548" s="2">
        <v>-0.26</v>
      </c>
      <c r="E548" s="38">
        <v>0.08</v>
      </c>
      <c r="F548" s="38"/>
      <c r="G548" s="7">
        <v>33817</v>
      </c>
      <c r="H548" s="6">
        <v>0.21351999999999999</v>
      </c>
      <c r="J548" s="7">
        <v>42583</v>
      </c>
      <c r="K548" s="6">
        <v>-2.4439199999999999</v>
      </c>
      <c r="M548" s="17">
        <v>38200</v>
      </c>
      <c r="N548" s="18">
        <v>0.42126999999999998</v>
      </c>
      <c r="P548" s="19">
        <v>41578</v>
      </c>
      <c r="Q548">
        <v>54.6</v>
      </c>
      <c r="R548">
        <f t="shared" si="8"/>
        <v>0</v>
      </c>
      <c r="T548" s="7">
        <v>41183</v>
      </c>
      <c r="U548" s="6">
        <v>170</v>
      </c>
      <c r="W548" s="19">
        <v>39845</v>
      </c>
      <c r="X548">
        <v>5.1571531042775746E-15</v>
      </c>
      <c r="Z548" s="19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7">
        <v>33817</v>
      </c>
      <c r="AG548" s="6">
        <v>0.21351999999999999</v>
      </c>
      <c r="AI548" s="8"/>
    </row>
    <row r="549" spans="1:35" ht="14.4">
      <c r="A549" s="7">
        <v>39295</v>
      </c>
      <c r="B549" s="2">
        <v>-0.42</v>
      </c>
      <c r="C549" s="7">
        <v>39295</v>
      </c>
      <c r="D549" s="2">
        <v>-0.36</v>
      </c>
      <c r="E549" s="38">
        <v>0.43</v>
      </c>
      <c r="F549" s="38"/>
      <c r="G549" s="7">
        <v>33848</v>
      </c>
      <c r="H549" s="6">
        <v>0.21307000000000001</v>
      </c>
      <c r="J549" s="7">
        <v>42614</v>
      </c>
      <c r="K549" s="6">
        <v>-6.6068800000000003</v>
      </c>
      <c r="M549" s="17">
        <v>38231</v>
      </c>
      <c r="N549" s="18">
        <v>0.84506000000000003</v>
      </c>
      <c r="P549" s="19">
        <v>41608</v>
      </c>
      <c r="Q549">
        <v>55.5</v>
      </c>
      <c r="R549">
        <f t="shared" si="8"/>
        <v>1.6483516483516456E-2</v>
      </c>
      <c r="T549" s="7">
        <v>41214</v>
      </c>
      <c r="U549" s="6">
        <v>-203.7037</v>
      </c>
      <c r="W549" s="19">
        <v>39873</v>
      </c>
      <c r="X549">
        <v>3.5911676685555428E-15</v>
      </c>
      <c r="Z549" s="19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7">
        <v>33848</v>
      </c>
      <c r="AG549" s="6">
        <v>0.21307000000000001</v>
      </c>
      <c r="AI549" s="8"/>
    </row>
    <row r="550" spans="1:35" ht="14.4">
      <c r="A550" s="7">
        <v>39326</v>
      </c>
      <c r="B550" s="2">
        <v>0.01</v>
      </c>
      <c r="C550" s="7">
        <v>39326</v>
      </c>
      <c r="D550" s="2">
        <v>-0.44</v>
      </c>
      <c r="E550" s="38">
        <v>-0.13</v>
      </c>
      <c r="F550" s="38"/>
      <c r="G550" s="7">
        <v>33878</v>
      </c>
      <c r="H550" s="6">
        <v>0.42523</v>
      </c>
      <c r="J550" s="7">
        <v>42644</v>
      </c>
      <c r="K550" s="6">
        <v>13.499980000000001</v>
      </c>
      <c r="M550" s="17">
        <v>38261</v>
      </c>
      <c r="N550" s="18">
        <v>0.66654999999999998</v>
      </c>
      <c r="P550" s="19">
        <v>41639</v>
      </c>
      <c r="Q550">
        <v>56.5</v>
      </c>
      <c r="R550">
        <f t="shared" si="8"/>
        <v>1.8018018018018018E-2</v>
      </c>
      <c r="T550" s="7">
        <v>41244</v>
      </c>
      <c r="U550" s="6">
        <v>-42.857140000000001</v>
      </c>
      <c r="W550" s="19">
        <v>39904</v>
      </c>
      <c r="X550">
        <v>3.3829246375726049E-15</v>
      </c>
      <c r="Z550" s="19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7">
        <v>33878</v>
      </c>
      <c r="AG550" s="6">
        <v>0.42523</v>
      </c>
      <c r="AI550" s="8"/>
    </row>
    <row r="551" spans="1:35" ht="14.4">
      <c r="A551" s="7">
        <v>39356</v>
      </c>
      <c r="B551" s="2">
        <v>-0.12</v>
      </c>
      <c r="C551" s="7">
        <v>39356</v>
      </c>
      <c r="D551" s="2">
        <v>-0.22</v>
      </c>
      <c r="E551" s="38">
        <v>-0.56999999999999995</v>
      </c>
      <c r="F551" s="38"/>
      <c r="G551" s="7">
        <v>33909</v>
      </c>
      <c r="H551" s="6">
        <v>0.28228999999999999</v>
      </c>
      <c r="J551" s="7">
        <v>42675</v>
      </c>
      <c r="K551" s="6">
        <v>13.69171</v>
      </c>
      <c r="M551" s="17">
        <v>38292</v>
      </c>
      <c r="N551" s="18">
        <v>0.56447999999999998</v>
      </c>
      <c r="P551" s="19">
        <v>41670</v>
      </c>
      <c r="Q551">
        <v>52.5</v>
      </c>
      <c r="R551">
        <f t="shared" si="8"/>
        <v>-7.0796460176991149E-2</v>
      </c>
      <c r="T551" s="7">
        <v>41275</v>
      </c>
      <c r="U551" s="6">
        <v>-318.75</v>
      </c>
      <c r="W551" s="19">
        <v>39934</v>
      </c>
      <c r="X551">
        <v>1.1576418615234051E-15</v>
      </c>
      <c r="Z551" s="19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7">
        <v>33909</v>
      </c>
      <c r="AG551" s="6">
        <v>0.28228999999999999</v>
      </c>
      <c r="AI551" s="8"/>
    </row>
    <row r="552" spans="1:35" ht="14.4">
      <c r="A552" s="7">
        <v>39387</v>
      </c>
      <c r="B552" s="2">
        <v>-0.69</v>
      </c>
      <c r="C552" s="7">
        <v>39387</v>
      </c>
      <c r="D552" s="2">
        <v>-0.35</v>
      </c>
      <c r="E552" s="38">
        <v>1.67</v>
      </c>
      <c r="F552" s="38"/>
      <c r="G552" s="7">
        <v>33939</v>
      </c>
      <c r="H552" s="6">
        <v>0.14074999999999999</v>
      </c>
      <c r="J552" s="7">
        <v>42705</v>
      </c>
      <c r="K552" s="6">
        <v>8.0269399999999997</v>
      </c>
      <c r="M552" s="17">
        <v>38322</v>
      </c>
      <c r="N552" s="18">
        <v>0.70933999999999997</v>
      </c>
      <c r="P552" s="19">
        <v>41698</v>
      </c>
      <c r="Q552">
        <v>55</v>
      </c>
      <c r="R552">
        <f t="shared" si="8"/>
        <v>4.7619047619047616E-2</v>
      </c>
      <c r="T552" s="7">
        <v>41306</v>
      </c>
      <c r="U552" s="6">
        <v>-165.71429000000001</v>
      </c>
      <c r="W552" s="19">
        <v>39965</v>
      </c>
      <c r="X552">
        <v>4.2982776163851291E-15</v>
      </c>
      <c r="Z552" s="19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7">
        <v>33939</v>
      </c>
      <c r="AG552" s="6">
        <v>0.14074999999999999</v>
      </c>
      <c r="AI552" s="8"/>
    </row>
    <row r="553" spans="1:35" ht="14.4">
      <c r="A553" s="7">
        <v>39417</v>
      </c>
      <c r="B553" s="2">
        <v>0.98</v>
      </c>
      <c r="C553" s="7">
        <v>39417</v>
      </c>
      <c r="D553" s="2">
        <v>-0.12</v>
      </c>
      <c r="E553" s="38">
        <v>-0.53</v>
      </c>
      <c r="F553" s="38"/>
      <c r="G553" s="7">
        <v>33970</v>
      </c>
      <c r="H553" s="6">
        <v>0.35137000000000002</v>
      </c>
      <c r="J553" s="7">
        <v>42736</v>
      </c>
      <c r="K553" s="6">
        <v>5.9218099999999998</v>
      </c>
      <c r="M553" s="17">
        <v>38353</v>
      </c>
      <c r="N553" s="18">
        <v>-7.8780000000000003E-2</v>
      </c>
      <c r="P553" s="19">
        <v>41729</v>
      </c>
      <c r="Q553">
        <v>55.9</v>
      </c>
      <c r="R553">
        <f t="shared" si="8"/>
        <v>1.6363636363636337E-2</v>
      </c>
      <c r="T553" s="7">
        <v>41334</v>
      </c>
      <c r="U553" s="6">
        <v>-213.04347999999999</v>
      </c>
      <c r="W553" s="19">
        <v>39995</v>
      </c>
      <c r="X553">
        <v>1.205319480133659E-15</v>
      </c>
      <c r="Z553" s="19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7">
        <v>33970</v>
      </c>
      <c r="AG553" s="6">
        <v>0.35137000000000002</v>
      </c>
      <c r="AI553" s="8"/>
    </row>
    <row r="554" spans="1:35" ht="14.4">
      <c r="A554" s="7">
        <v>39448</v>
      </c>
      <c r="B554" s="2">
        <v>0.45</v>
      </c>
      <c r="C554" s="7">
        <v>39448</v>
      </c>
      <c r="D554" s="2">
        <v>-0.19</v>
      </c>
      <c r="E554" s="38">
        <v>7.0000000000000007E-2</v>
      </c>
      <c r="F554" s="38"/>
      <c r="G554" s="7">
        <v>34001</v>
      </c>
      <c r="H554" s="6">
        <v>0.21007999999999999</v>
      </c>
      <c r="J554" s="7">
        <v>42767</v>
      </c>
      <c r="K554" s="6">
        <v>0.42645</v>
      </c>
      <c r="M554" s="17">
        <v>38384</v>
      </c>
      <c r="N554" s="18">
        <v>0.72255000000000003</v>
      </c>
      <c r="P554" s="19">
        <v>41759</v>
      </c>
      <c r="Q554">
        <v>56.6</v>
      </c>
      <c r="R554">
        <f t="shared" si="8"/>
        <v>1.2522361359570713E-2</v>
      </c>
      <c r="T554" s="7">
        <v>41365</v>
      </c>
      <c r="U554" s="6">
        <v>15.38462</v>
      </c>
      <c r="W554" s="19">
        <v>40026</v>
      </c>
      <c r="X554">
        <v>1.4577775985146021E-16</v>
      </c>
      <c r="Z554" s="19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7">
        <v>34001</v>
      </c>
      <c r="AG554" s="6">
        <v>0.21007999999999999</v>
      </c>
      <c r="AI554" s="8"/>
    </row>
    <row r="555" spans="1:35" ht="14.4">
      <c r="A555" s="7">
        <v>39479</v>
      </c>
      <c r="B555" s="2">
        <v>0.52</v>
      </c>
      <c r="C555" s="7">
        <v>39479</v>
      </c>
      <c r="D555" s="2">
        <v>0.78</v>
      </c>
      <c r="E555" s="38">
        <v>0.42</v>
      </c>
      <c r="F555" s="38"/>
      <c r="G555" s="7">
        <v>34029</v>
      </c>
      <c r="H555" s="6">
        <v>0.13976</v>
      </c>
      <c r="J555" s="7">
        <v>42795</v>
      </c>
      <c r="K555" s="6">
        <v>-1.07646</v>
      </c>
      <c r="M555" s="17">
        <v>38412</v>
      </c>
      <c r="N555" s="18">
        <v>0.45916000000000001</v>
      </c>
      <c r="P555" s="19">
        <v>41790</v>
      </c>
      <c r="Q555">
        <v>55.7</v>
      </c>
      <c r="R555">
        <f t="shared" si="8"/>
        <v>-1.5901060070671352E-2</v>
      </c>
      <c r="T555" s="7">
        <v>41395</v>
      </c>
      <c r="U555" s="6">
        <v>-146.66667000000001</v>
      </c>
      <c r="W555" s="19">
        <v>40057</v>
      </c>
      <c r="X555">
        <v>3.23026951206599E-15</v>
      </c>
      <c r="Z555" s="19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7">
        <v>34029</v>
      </c>
      <c r="AG555" s="6">
        <v>0.13976</v>
      </c>
      <c r="AI555" s="8"/>
    </row>
    <row r="556" spans="1:35" ht="14.4">
      <c r="A556" s="7">
        <v>39508</v>
      </c>
      <c r="B556" s="2">
        <v>0.94</v>
      </c>
      <c r="C556" s="7">
        <v>39508</v>
      </c>
      <c r="D556" s="2">
        <v>0.88</v>
      </c>
      <c r="E556" s="38">
        <v>0.46</v>
      </c>
      <c r="F556" s="38"/>
      <c r="G556" s="7">
        <v>34060</v>
      </c>
      <c r="H556" s="6">
        <v>0.34892000000000001</v>
      </c>
      <c r="J556" s="7">
        <v>42826</v>
      </c>
      <c r="K556" s="6">
        <v>6.1126399999999999</v>
      </c>
      <c r="M556" s="17">
        <v>38443</v>
      </c>
      <c r="N556" s="18">
        <v>0.93040999999999996</v>
      </c>
      <c r="P556" s="19">
        <v>41820</v>
      </c>
      <c r="Q556">
        <v>55</v>
      </c>
      <c r="R556">
        <f t="shared" si="8"/>
        <v>-1.2567324955116747E-2</v>
      </c>
      <c r="T556" s="7">
        <v>41426</v>
      </c>
      <c r="U556" s="6">
        <v>-207.14286000000001</v>
      </c>
      <c r="W556" s="19">
        <v>40087</v>
      </c>
      <c r="X556">
        <v>4.3189504104299296E-15</v>
      </c>
      <c r="Z556" s="19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7">
        <v>34060</v>
      </c>
      <c r="AG556" s="6">
        <v>0.34892000000000001</v>
      </c>
      <c r="AI556" s="8"/>
    </row>
    <row r="557" spans="1:35" ht="14.4">
      <c r="A557" s="7">
        <v>39539</v>
      </c>
      <c r="B557" s="2">
        <v>1.4</v>
      </c>
      <c r="C557" s="7">
        <v>39539</v>
      </c>
      <c r="D557" s="2">
        <v>1.41</v>
      </c>
      <c r="E557" s="38">
        <v>0.68</v>
      </c>
      <c r="F557" s="38"/>
      <c r="G557" s="7">
        <v>34090</v>
      </c>
      <c r="H557" s="6">
        <v>0.27816000000000002</v>
      </c>
      <c r="J557" s="7">
        <v>42856</v>
      </c>
      <c r="K557" s="6">
        <v>10.49353</v>
      </c>
      <c r="M557" s="17">
        <v>38473</v>
      </c>
      <c r="N557" s="18">
        <v>-7.8359999999999999E-2</v>
      </c>
      <c r="P557" s="19">
        <v>41851</v>
      </c>
      <c r="Q557">
        <v>55.1</v>
      </c>
      <c r="R557">
        <f t="shared" si="8"/>
        <v>1.818181818181844E-3</v>
      </c>
      <c r="T557" s="7">
        <v>41456</v>
      </c>
      <c r="U557" s="6">
        <v>253.33332999999999</v>
      </c>
      <c r="W557" s="19">
        <v>40118</v>
      </c>
      <c r="X557">
        <v>4.1588996605047707E-15</v>
      </c>
      <c r="Z557" s="19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7">
        <v>34090</v>
      </c>
      <c r="AG557" s="6">
        <v>0.27816000000000002</v>
      </c>
      <c r="AI557" s="8"/>
    </row>
    <row r="558" spans="1:35" ht="14.4">
      <c r="A558" s="7">
        <v>39569</v>
      </c>
      <c r="B558" s="2">
        <v>2.08</v>
      </c>
      <c r="C558" s="7">
        <v>39569</v>
      </c>
      <c r="D558" s="2">
        <v>1.89</v>
      </c>
      <c r="E558" s="38">
        <v>-0.56000000000000005</v>
      </c>
      <c r="F558" s="38"/>
      <c r="G558" s="7">
        <v>34121</v>
      </c>
      <c r="H558" s="6">
        <v>6.9349999999999995E-2</v>
      </c>
      <c r="J558" s="7">
        <v>42887</v>
      </c>
      <c r="K558" s="6">
        <v>4.5709200000000001</v>
      </c>
      <c r="M558" s="17">
        <v>38504</v>
      </c>
      <c r="N558" s="18">
        <v>0.94330999999999998</v>
      </c>
      <c r="P558" s="19">
        <v>41882</v>
      </c>
      <c r="Q558">
        <v>56.3</v>
      </c>
      <c r="R558">
        <f t="shared" si="8"/>
        <v>2.1778584392014442E-2</v>
      </c>
      <c r="T558" s="7">
        <v>41487</v>
      </c>
      <c r="U558" s="6">
        <v>-156.60377</v>
      </c>
      <c r="W558" s="19">
        <v>40148</v>
      </c>
      <c r="X558">
        <v>2.5627141019334451E-15</v>
      </c>
      <c r="Z558" s="19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7">
        <v>34121</v>
      </c>
      <c r="AG558" s="6">
        <v>6.9349999999999995E-2</v>
      </c>
      <c r="AI558" s="8"/>
    </row>
    <row r="559" spans="1:35" ht="14.4">
      <c r="A559" s="7">
        <v>39600</v>
      </c>
      <c r="B559" s="2">
        <v>1.52</v>
      </c>
      <c r="C559" s="7">
        <v>39600</v>
      </c>
      <c r="D559" s="2">
        <v>2.1</v>
      </c>
      <c r="E559" s="38">
        <v>0.38</v>
      </c>
      <c r="F559" s="38"/>
      <c r="G559" s="7">
        <v>34151</v>
      </c>
      <c r="H559" s="6">
        <v>0.1386</v>
      </c>
      <c r="J559" s="7">
        <v>42917</v>
      </c>
      <c r="K559" s="6">
        <v>1.0870899999999999</v>
      </c>
      <c r="M559" s="17">
        <v>38534</v>
      </c>
      <c r="N559" s="18">
        <v>1.1469800000000001</v>
      </c>
      <c r="P559" s="19">
        <v>41912</v>
      </c>
      <c r="Q559">
        <v>55.7</v>
      </c>
      <c r="R559">
        <f t="shared" si="8"/>
        <v>-1.0657193605683736E-2</v>
      </c>
      <c r="T559" s="7">
        <v>41518</v>
      </c>
      <c r="U559" s="6">
        <v>-66.666669999999996</v>
      </c>
      <c r="W559" s="19">
        <v>40179</v>
      </c>
      <c r="X559">
        <v>4.3391080791302579E-15</v>
      </c>
      <c r="Z559" s="19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7">
        <v>34151</v>
      </c>
      <c r="AG559" s="6">
        <v>0.1386</v>
      </c>
      <c r="AI559" s="8"/>
    </row>
    <row r="560" spans="1:35" ht="14.4">
      <c r="A560" s="7">
        <v>39630</v>
      </c>
      <c r="B560" s="2">
        <v>1.9</v>
      </c>
      <c r="C560" s="7">
        <v>39630</v>
      </c>
      <c r="D560" s="2">
        <v>1.99</v>
      </c>
      <c r="E560" s="38">
        <v>-0.01</v>
      </c>
      <c r="F560" s="38"/>
      <c r="G560" s="7">
        <v>34182</v>
      </c>
      <c r="H560" s="6">
        <v>0.20760999999999999</v>
      </c>
      <c r="J560" s="7">
        <v>42948</v>
      </c>
      <c r="K560" s="6">
        <v>-4.1855700000000002</v>
      </c>
      <c r="M560" s="17">
        <v>38565</v>
      </c>
      <c r="N560" s="18">
        <v>-4.1790000000000001E-2</v>
      </c>
      <c r="P560" s="19">
        <v>41943</v>
      </c>
      <c r="Q560">
        <v>56.2</v>
      </c>
      <c r="R560">
        <f t="shared" si="8"/>
        <v>8.9766606822262122E-3</v>
      </c>
      <c r="T560" s="7">
        <v>41548</v>
      </c>
      <c r="U560" s="6">
        <v>-110</v>
      </c>
      <c r="W560" s="19">
        <v>40210</v>
      </c>
      <c r="X560">
        <v>3.2121530281753708E-15</v>
      </c>
      <c r="Z560" s="19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7">
        <v>34182</v>
      </c>
      <c r="AG560" s="6">
        <v>0.20760999999999999</v>
      </c>
      <c r="AI560" s="8"/>
    </row>
    <row r="561" spans="1:35" ht="14.4">
      <c r="A561" s="7">
        <v>39661</v>
      </c>
      <c r="B561" s="2">
        <v>1.89</v>
      </c>
      <c r="C561" s="7">
        <v>39661</v>
      </c>
      <c r="D561" s="2">
        <v>1.9</v>
      </c>
      <c r="E561" s="38">
        <v>-7.0000000000000007E-2</v>
      </c>
      <c r="F561" s="38"/>
      <c r="G561" s="7">
        <v>34213</v>
      </c>
      <c r="H561" s="6">
        <v>0.13811999999999999</v>
      </c>
      <c r="J561" s="7">
        <v>42979</v>
      </c>
      <c r="K561" s="6">
        <v>5.3209</v>
      </c>
      <c r="M561" s="17">
        <v>38596</v>
      </c>
      <c r="N561" s="18">
        <v>0.56835999999999998</v>
      </c>
      <c r="P561" s="19">
        <v>41973</v>
      </c>
      <c r="Q561">
        <v>56.3</v>
      </c>
      <c r="R561">
        <f t="shared" si="8"/>
        <v>1.7793594306048811E-3</v>
      </c>
      <c r="T561" s="7">
        <v>41579</v>
      </c>
      <c r="U561" s="6">
        <v>-3000</v>
      </c>
      <c r="W561" s="19">
        <v>40238</v>
      </c>
      <c r="X561">
        <v>2.3663784255835929E-15</v>
      </c>
      <c r="Z561" s="19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7">
        <v>34213</v>
      </c>
      <c r="AG561" s="6">
        <v>0.13811999999999999</v>
      </c>
      <c r="AI561" s="8"/>
    </row>
    <row r="562" spans="1:35" ht="14.4">
      <c r="A562" s="7">
        <v>39692</v>
      </c>
      <c r="B562" s="2">
        <v>1.82</v>
      </c>
      <c r="C562" s="7">
        <v>39692</v>
      </c>
      <c r="D562" s="2">
        <v>1.82</v>
      </c>
      <c r="E562" s="38">
        <v>1.97</v>
      </c>
      <c r="F562" s="38"/>
      <c r="G562" s="7">
        <v>34243</v>
      </c>
      <c r="H562" s="6">
        <v>0.41378999999999999</v>
      </c>
      <c r="J562" s="7">
        <v>43009</v>
      </c>
      <c r="K562" s="6">
        <v>5.25115</v>
      </c>
      <c r="M562" s="17">
        <v>38626</v>
      </c>
      <c r="N562" s="18">
        <v>0.42807000000000001</v>
      </c>
      <c r="P562" s="19">
        <v>42004</v>
      </c>
      <c r="Q562">
        <v>55.7</v>
      </c>
      <c r="R562">
        <f t="shared" si="8"/>
        <v>-1.0657193605683736E-2</v>
      </c>
      <c r="T562" s="7">
        <v>41609</v>
      </c>
      <c r="U562" s="6">
        <v>-151.72414000000001</v>
      </c>
      <c r="W562" s="19">
        <v>40269</v>
      </c>
      <c r="X562">
        <v>1.5705563895113449E-15</v>
      </c>
      <c r="Z562" s="19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7">
        <v>34243</v>
      </c>
      <c r="AG562" s="6">
        <v>0.41378999999999999</v>
      </c>
      <c r="AI562" s="8"/>
    </row>
    <row r="563" spans="1:35" ht="14.4">
      <c r="A563" s="7">
        <v>39722</v>
      </c>
      <c r="B563" s="2">
        <v>3.79</v>
      </c>
      <c r="C563" s="7">
        <v>39722</v>
      </c>
      <c r="D563" s="2">
        <v>2.8</v>
      </c>
      <c r="E563" s="38">
        <v>-1.38</v>
      </c>
      <c r="F563" s="38"/>
      <c r="G563" s="7">
        <v>34274</v>
      </c>
      <c r="H563" s="6">
        <v>0.27472999999999997</v>
      </c>
      <c r="J563" s="7">
        <v>43040</v>
      </c>
      <c r="K563" s="6">
        <v>2.6413199999999999</v>
      </c>
      <c r="M563" s="17">
        <v>38657</v>
      </c>
      <c r="N563" s="18">
        <v>8.6139999999999994E-2</v>
      </c>
      <c r="P563" s="19">
        <v>42035</v>
      </c>
      <c r="Q563">
        <v>53.9</v>
      </c>
      <c r="R563">
        <f t="shared" si="8"/>
        <v>-3.2315978456014437E-2</v>
      </c>
      <c r="T563" s="7">
        <v>41640</v>
      </c>
      <c r="U563" s="6">
        <v>380</v>
      </c>
      <c r="W563" s="19">
        <v>40299</v>
      </c>
      <c r="X563">
        <v>2.319455307944666E-15</v>
      </c>
      <c r="Z563" s="19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7">
        <v>34274</v>
      </c>
      <c r="AG563" s="6">
        <v>0.27472999999999997</v>
      </c>
      <c r="AI563" s="8"/>
    </row>
    <row r="564" spans="1:35" ht="14.4">
      <c r="A564" s="7">
        <v>39753</v>
      </c>
      <c r="B564" s="2">
        <v>2.41</v>
      </c>
      <c r="C564" s="7">
        <v>39753</v>
      </c>
      <c r="D564" s="2">
        <v>3.14</v>
      </c>
      <c r="E564" s="38">
        <v>-0.3</v>
      </c>
      <c r="F564" s="38"/>
      <c r="G564" s="7">
        <v>34304</v>
      </c>
      <c r="H564" s="6">
        <v>0.20548</v>
      </c>
      <c r="J564" s="7">
        <v>43070</v>
      </c>
      <c r="K564" s="6">
        <v>1.6695</v>
      </c>
      <c r="M564" s="17">
        <v>38687</v>
      </c>
      <c r="N564" s="18">
        <v>0.39011000000000001</v>
      </c>
      <c r="P564" s="19">
        <v>42063</v>
      </c>
      <c r="Q564">
        <v>53</v>
      </c>
      <c r="R564">
        <f t="shared" si="8"/>
        <v>-1.669758812615953E-2</v>
      </c>
      <c r="T564" s="7">
        <v>41671</v>
      </c>
      <c r="U564" s="6">
        <v>-162.5</v>
      </c>
      <c r="W564" s="19">
        <v>40330</v>
      </c>
      <c r="X564">
        <v>3.0412178462078791E-15</v>
      </c>
      <c r="Z564" s="19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7">
        <v>34304</v>
      </c>
      <c r="AG564" s="6">
        <v>0.20548</v>
      </c>
      <c r="AI564" s="8"/>
    </row>
    <row r="565" spans="1:35" ht="14.4">
      <c r="A565" s="7">
        <v>39783</v>
      </c>
      <c r="B565" s="2">
        <v>2.11</v>
      </c>
      <c r="C565" s="7">
        <v>39783</v>
      </c>
      <c r="D565" s="2">
        <v>2.25</v>
      </c>
      <c r="E565" s="38">
        <v>0.53</v>
      </c>
      <c r="F565" s="38"/>
      <c r="G565" s="7">
        <v>34335</v>
      </c>
      <c r="H565" s="6">
        <v>0</v>
      </c>
      <c r="J565" s="7">
        <v>43101</v>
      </c>
      <c r="K565" s="6">
        <v>-2.9045100000000001</v>
      </c>
      <c r="M565" s="17">
        <v>38718</v>
      </c>
      <c r="N565" s="18">
        <v>1.0076700000000001</v>
      </c>
      <c r="P565" s="19">
        <v>42094</v>
      </c>
      <c r="Q565">
        <v>52.1</v>
      </c>
      <c r="R565">
        <f t="shared" si="8"/>
        <v>-1.698113207547167E-2</v>
      </c>
      <c r="T565" s="7">
        <v>41699</v>
      </c>
      <c r="U565" s="6">
        <v>4.4444400000000002</v>
      </c>
      <c r="W565" s="19">
        <v>40360</v>
      </c>
      <c r="X565">
        <v>4.9009261294760694E-16</v>
      </c>
      <c r="Z565" s="19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7">
        <v>34335</v>
      </c>
      <c r="AG565" s="6">
        <v>0</v>
      </c>
      <c r="AI565" s="8"/>
    </row>
    <row r="566" spans="1:35" ht="14.4">
      <c r="A566" s="7">
        <v>39814</v>
      </c>
      <c r="B566" s="2">
        <v>2.64</v>
      </c>
      <c r="C566" s="7">
        <v>39814</v>
      </c>
      <c r="D566" s="2">
        <v>2.36</v>
      </c>
      <c r="E566" s="38">
        <v>0.16</v>
      </c>
      <c r="F566" s="38"/>
      <c r="G566" s="7">
        <v>34366</v>
      </c>
      <c r="H566" s="6">
        <v>0.27340999999999999</v>
      </c>
      <c r="J566" s="7">
        <v>43132</v>
      </c>
      <c r="K566" s="6">
        <v>-11.944649999999999</v>
      </c>
      <c r="M566" s="17">
        <v>38749</v>
      </c>
      <c r="N566" s="18">
        <v>0.26896999999999999</v>
      </c>
      <c r="P566" s="19">
        <v>42124</v>
      </c>
      <c r="Q566">
        <v>51.9</v>
      </c>
      <c r="R566">
        <f t="shared" si="8"/>
        <v>-3.8387715930902656E-3</v>
      </c>
      <c r="T566" s="7">
        <v>41730</v>
      </c>
      <c r="U566" s="6">
        <v>-93.617019999999997</v>
      </c>
      <c r="W566" s="19">
        <v>40391</v>
      </c>
      <c r="X566">
        <v>1.4387478657421271E-17</v>
      </c>
      <c r="Z566" s="19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7">
        <v>34366</v>
      </c>
      <c r="AG566" s="6">
        <v>0.27340999999999999</v>
      </c>
      <c r="AI566" s="8"/>
    </row>
    <row r="567" spans="1:35" ht="14.4">
      <c r="A567" s="7">
        <v>39845</v>
      </c>
      <c r="B567" s="2">
        <v>2.8</v>
      </c>
      <c r="C567" s="7">
        <v>39845</v>
      </c>
      <c r="D567" s="2">
        <v>2.65</v>
      </c>
      <c r="E567" s="38">
        <v>-0.25</v>
      </c>
      <c r="F567" s="38"/>
      <c r="G567" s="7">
        <v>34394</v>
      </c>
      <c r="H567" s="6">
        <v>0.27267000000000002</v>
      </c>
      <c r="J567" s="7">
        <v>43160</v>
      </c>
      <c r="K567" s="6">
        <v>-8.8428799999999992</v>
      </c>
      <c r="M567" s="17">
        <v>38777</v>
      </c>
      <c r="N567" s="18">
        <v>0.40566999999999998</v>
      </c>
      <c r="P567" s="19">
        <v>42155</v>
      </c>
      <c r="Q567">
        <v>52.9</v>
      </c>
      <c r="R567">
        <f t="shared" si="8"/>
        <v>1.926782273603083E-2</v>
      </c>
      <c r="T567" s="7">
        <v>41760</v>
      </c>
      <c r="U567" s="6">
        <v>300</v>
      </c>
      <c r="W567" s="19">
        <v>40422</v>
      </c>
      <c r="X567">
        <v>6.2116225884802193E-15</v>
      </c>
      <c r="Z567" s="19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7">
        <v>34394</v>
      </c>
      <c r="AG567" s="6">
        <v>0.27267000000000002</v>
      </c>
      <c r="AI567" s="8"/>
    </row>
    <row r="568" spans="1:35" ht="14.4">
      <c r="A568" s="7">
        <v>39873</v>
      </c>
      <c r="B568" s="2">
        <v>2.5499999999999998</v>
      </c>
      <c r="C568" s="7">
        <v>39873</v>
      </c>
      <c r="D568" s="2">
        <v>2.64</v>
      </c>
      <c r="E568" s="38">
        <v>0.41</v>
      </c>
      <c r="F568" s="38"/>
      <c r="G568" s="7">
        <v>34425</v>
      </c>
      <c r="H568" s="6">
        <v>6.7979999999999999E-2</v>
      </c>
      <c r="J568" s="7">
        <v>43191</v>
      </c>
      <c r="K568" s="6">
        <v>8.3335000000000008</v>
      </c>
      <c r="M568" s="17">
        <v>38808</v>
      </c>
      <c r="N568" s="18">
        <v>0.64273000000000002</v>
      </c>
      <c r="P568" s="19">
        <v>42185</v>
      </c>
      <c r="Q568">
        <v>52.5</v>
      </c>
      <c r="R568">
        <f t="shared" si="8"/>
        <v>-7.5614366729678372E-3</v>
      </c>
      <c r="T568" s="7">
        <v>41791</v>
      </c>
      <c r="U568" s="6">
        <v>8.3333300000000001</v>
      </c>
      <c r="W568" s="19">
        <v>40452</v>
      </c>
      <c r="X568">
        <v>8.9626873892164479E-16</v>
      </c>
      <c r="Z568" s="19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7">
        <v>34425</v>
      </c>
      <c r="AG568" s="6">
        <v>6.7979999999999999E-2</v>
      </c>
      <c r="AI568" s="8"/>
    </row>
    <row r="569" spans="1:35" ht="14.4">
      <c r="A569" s="7">
        <v>39904</v>
      </c>
      <c r="B569" s="2">
        <v>2.96</v>
      </c>
      <c r="C569" s="7">
        <v>39904</v>
      </c>
      <c r="D569" s="2">
        <v>2.77</v>
      </c>
      <c r="E569" s="38">
        <v>0.32</v>
      </c>
      <c r="F569" s="38"/>
      <c r="G569" s="7">
        <v>34455</v>
      </c>
      <c r="H569" s="6">
        <v>0.20380000000000001</v>
      </c>
      <c r="J569" s="7">
        <v>43221</v>
      </c>
      <c r="K569" s="6">
        <v>2.7923800000000001</v>
      </c>
      <c r="M569" s="17">
        <v>38838</v>
      </c>
      <c r="N569" s="18">
        <v>0.43736000000000003</v>
      </c>
      <c r="P569" s="19">
        <v>42216</v>
      </c>
      <c r="Q569">
        <v>52</v>
      </c>
      <c r="R569">
        <f t="shared" si="8"/>
        <v>-9.5238095238095247E-3</v>
      </c>
      <c r="T569" s="7">
        <v>41821</v>
      </c>
      <c r="U569" s="6">
        <v>123.07692</v>
      </c>
      <c r="W569" s="19">
        <v>40483</v>
      </c>
      <c r="X569">
        <v>1.9354460064934589E-16</v>
      </c>
      <c r="Z569" s="19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7">
        <v>34455</v>
      </c>
      <c r="AG569" s="6">
        <v>0.20380000000000001</v>
      </c>
      <c r="AI569" s="8"/>
    </row>
    <row r="570" spans="1:35" ht="14.4">
      <c r="A570" s="7">
        <v>39934</v>
      </c>
      <c r="B570" s="2">
        <v>3.28</v>
      </c>
      <c r="C570" s="7">
        <v>39934</v>
      </c>
      <c r="D570" s="2">
        <v>3.12</v>
      </c>
      <c r="E570" s="38">
        <v>0.03</v>
      </c>
      <c r="F570" s="38"/>
      <c r="G570" s="7">
        <v>34486</v>
      </c>
      <c r="H570" s="6">
        <v>0.27118999999999999</v>
      </c>
      <c r="J570" s="7">
        <v>43252</v>
      </c>
      <c r="K570" s="6">
        <v>-4.2142999999999997</v>
      </c>
      <c r="M570" s="17">
        <v>38869</v>
      </c>
      <c r="N570" s="18">
        <v>0.30113000000000001</v>
      </c>
      <c r="P570" s="19">
        <v>42247</v>
      </c>
      <c r="Q570">
        <v>50.2</v>
      </c>
      <c r="R570">
        <f t="shared" si="8"/>
        <v>-3.4615384615384562E-2</v>
      </c>
      <c r="T570" s="7">
        <v>41852</v>
      </c>
      <c r="U570" s="6">
        <v>-179.31034</v>
      </c>
      <c r="W570" s="19">
        <v>40513</v>
      </c>
      <c r="X570">
        <v>3.9408605386360751E-15</v>
      </c>
      <c r="Z570" s="19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7">
        <v>34486</v>
      </c>
      <c r="AG570" s="6">
        <v>0.27118999999999999</v>
      </c>
      <c r="AI570" s="8"/>
    </row>
    <row r="571" spans="1:35" ht="14.4">
      <c r="A571" s="7">
        <v>39965</v>
      </c>
      <c r="B571" s="2">
        <v>3.31</v>
      </c>
      <c r="C571" s="7">
        <v>39965</v>
      </c>
      <c r="D571" s="2">
        <v>3.51</v>
      </c>
      <c r="E571" s="38">
        <v>0.03</v>
      </c>
      <c r="F571" s="38"/>
      <c r="G571" s="7">
        <v>34516</v>
      </c>
      <c r="H571" s="6">
        <v>0.33806999999999998</v>
      </c>
      <c r="J571" s="7">
        <v>43282</v>
      </c>
      <c r="K571" s="6">
        <v>5.5743499999999999</v>
      </c>
      <c r="M571" s="17">
        <v>38899</v>
      </c>
      <c r="N571" s="18">
        <v>0.90932999999999997</v>
      </c>
      <c r="P571" s="19">
        <v>42277</v>
      </c>
      <c r="Q571">
        <v>50.1</v>
      </c>
      <c r="R571">
        <f t="shared" si="8"/>
        <v>-1.9920318725099883E-3</v>
      </c>
      <c r="T571" s="7">
        <v>41883</v>
      </c>
      <c r="U571" s="6">
        <v>-108.69565</v>
      </c>
      <c r="W571" s="19">
        <v>40544</v>
      </c>
      <c r="X571">
        <v>8.4290960143360639E-17</v>
      </c>
      <c r="Z571" s="19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7">
        <v>34516</v>
      </c>
      <c r="AG571" s="6">
        <v>0.33806999999999998</v>
      </c>
      <c r="AI571" s="8"/>
    </row>
    <row r="572" spans="1:35" ht="14.4">
      <c r="A572" s="7">
        <v>39995</v>
      </c>
      <c r="B572" s="2">
        <v>3.34</v>
      </c>
      <c r="C572" s="7">
        <v>39995</v>
      </c>
      <c r="D572" s="2">
        <v>3.41</v>
      </c>
      <c r="E572" s="38">
        <v>-0.09</v>
      </c>
      <c r="F572" s="38"/>
      <c r="G572" s="7">
        <v>34547</v>
      </c>
      <c r="H572" s="6">
        <v>0.40431</v>
      </c>
      <c r="J572" s="7">
        <v>43313</v>
      </c>
      <c r="K572" s="6">
        <v>6.2715800000000002</v>
      </c>
      <c r="M572" s="17">
        <v>38930</v>
      </c>
      <c r="N572" s="18">
        <v>-1.712E-2</v>
      </c>
      <c r="P572" s="19">
        <v>42308</v>
      </c>
      <c r="Q572">
        <v>49.1</v>
      </c>
      <c r="R572">
        <f t="shared" si="8"/>
        <v>-1.9960079840319361E-2</v>
      </c>
      <c r="T572" s="7">
        <v>41913</v>
      </c>
      <c r="U572" s="6">
        <v>50</v>
      </c>
      <c r="W572" s="19">
        <v>40575</v>
      </c>
      <c r="X572">
        <v>2.4720093019485529E-15</v>
      </c>
      <c r="Z572" s="19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7">
        <v>34547</v>
      </c>
      <c r="AG572" s="6">
        <v>0.40431</v>
      </c>
      <c r="AI572" s="8"/>
    </row>
    <row r="573" spans="1:35" ht="14.4">
      <c r="A573" s="7">
        <v>40026</v>
      </c>
      <c r="B573" s="2">
        <v>3.25</v>
      </c>
      <c r="C573" s="7">
        <v>40026</v>
      </c>
      <c r="D573" s="2">
        <v>3.43</v>
      </c>
      <c r="E573" s="38">
        <v>-0.01</v>
      </c>
      <c r="F573" s="38"/>
      <c r="G573" s="7">
        <v>34578</v>
      </c>
      <c r="H573" s="6">
        <v>0.20133999999999999</v>
      </c>
      <c r="J573" s="7">
        <v>43344</v>
      </c>
      <c r="K573" s="6">
        <v>-9.5479999999999995E-2</v>
      </c>
      <c r="M573" s="17">
        <v>38961</v>
      </c>
      <c r="N573" s="18">
        <v>0.35537999999999997</v>
      </c>
      <c r="P573" s="19">
        <v>42338</v>
      </c>
      <c r="Q573">
        <v>49.1</v>
      </c>
      <c r="R573">
        <f t="shared" si="8"/>
        <v>0</v>
      </c>
      <c r="T573" s="7">
        <v>41944</v>
      </c>
      <c r="U573" s="6">
        <v>766.66666999999995</v>
      </c>
      <c r="W573" s="19">
        <v>40603</v>
      </c>
      <c r="X573">
        <v>1.0207194524332101E-14</v>
      </c>
      <c r="Z573" s="19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7">
        <v>34578</v>
      </c>
      <c r="AG573" s="6">
        <v>0.20133999999999999</v>
      </c>
      <c r="AI573" s="8"/>
    </row>
    <row r="574" spans="1:35" ht="14.4">
      <c r="A574" s="7">
        <v>40057</v>
      </c>
      <c r="B574" s="2">
        <v>3.24</v>
      </c>
      <c r="C574" s="7">
        <v>40057</v>
      </c>
      <c r="D574" s="2">
        <v>3.26</v>
      </c>
      <c r="E574" s="38">
        <v>0.06</v>
      </c>
      <c r="F574" s="38"/>
      <c r="G574" s="7">
        <v>34608</v>
      </c>
      <c r="H574" s="6">
        <v>6.6979999999999998E-2</v>
      </c>
      <c r="J574" s="7">
        <v>43374</v>
      </c>
      <c r="K574" s="6">
        <v>-8.9185099999999995</v>
      </c>
      <c r="M574" s="17">
        <v>38991</v>
      </c>
      <c r="N574" s="18">
        <v>0.19413</v>
      </c>
      <c r="P574" s="19">
        <v>42369</v>
      </c>
      <c r="Q574">
        <v>48.7</v>
      </c>
      <c r="R574">
        <f t="shared" si="8"/>
        <v>-8.1466395112016008E-3</v>
      </c>
      <c r="T574" s="7">
        <v>41974</v>
      </c>
      <c r="U574" s="6">
        <v>-69.230770000000007</v>
      </c>
      <c r="W574" s="19">
        <v>40634</v>
      </c>
      <c r="X574">
        <v>8.8187727504333838E-16</v>
      </c>
      <c r="Z574" s="19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7">
        <v>34608</v>
      </c>
      <c r="AG574" s="6">
        <v>6.6979999999999998E-2</v>
      </c>
      <c r="AI574" s="8"/>
    </row>
    <row r="575" spans="1:35" ht="14.4">
      <c r="A575" s="7">
        <v>40087</v>
      </c>
      <c r="B575" s="2">
        <v>3.3</v>
      </c>
      <c r="C575" s="7">
        <v>40087</v>
      </c>
      <c r="D575" s="2">
        <v>3.27</v>
      </c>
      <c r="E575" s="38">
        <v>-0.22</v>
      </c>
      <c r="F575" s="38"/>
      <c r="G575" s="7">
        <v>34639</v>
      </c>
      <c r="H575" s="6">
        <v>0.26773999999999998</v>
      </c>
      <c r="J575" s="7">
        <v>43405</v>
      </c>
      <c r="K575" s="6">
        <v>-17.85313</v>
      </c>
      <c r="M575" s="17">
        <v>39022</v>
      </c>
      <c r="N575" s="18">
        <v>7.0260000000000003E-2</v>
      </c>
      <c r="P575" s="19">
        <v>42400</v>
      </c>
      <c r="Q575">
        <v>47.6</v>
      </c>
      <c r="R575">
        <f t="shared" si="8"/>
        <v>-2.2587268993839865E-2</v>
      </c>
      <c r="T575" s="7">
        <v>42005</v>
      </c>
      <c r="U575" s="6">
        <v>-425</v>
      </c>
      <c r="W575" s="19">
        <v>40664</v>
      </c>
      <c r="X575">
        <v>4.8495285426177302E-16</v>
      </c>
      <c r="Z575" s="19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7">
        <v>34639</v>
      </c>
      <c r="AG575" s="6">
        <v>0.26773999999999998</v>
      </c>
      <c r="AI575" s="8"/>
    </row>
    <row r="576" spans="1:35" ht="14.4">
      <c r="A576" s="7">
        <v>40118</v>
      </c>
      <c r="B576" s="2">
        <v>3.08</v>
      </c>
      <c r="C576" s="7">
        <v>40118</v>
      </c>
      <c r="D576" s="2">
        <v>3.28</v>
      </c>
      <c r="E576" s="38">
        <v>0.72</v>
      </c>
      <c r="F576" s="38"/>
      <c r="G576" s="7">
        <v>34669</v>
      </c>
      <c r="H576" s="6">
        <v>0.20027</v>
      </c>
      <c r="J576" s="7">
        <v>43435</v>
      </c>
      <c r="K576" s="6">
        <v>-10.63129</v>
      </c>
      <c r="M576" s="17">
        <v>39052</v>
      </c>
      <c r="N576" s="18">
        <v>0.93720999999999999</v>
      </c>
      <c r="P576" s="19">
        <v>42429</v>
      </c>
      <c r="Q576">
        <v>49.2</v>
      </c>
      <c r="R576">
        <f t="shared" si="8"/>
        <v>3.3613445378151287E-2</v>
      </c>
      <c r="T576" s="7">
        <v>42036</v>
      </c>
      <c r="U576" s="6">
        <v>84.615380000000002</v>
      </c>
      <c r="W576" s="19">
        <v>40695</v>
      </c>
      <c r="X576">
        <v>4.0868400235316837E-15</v>
      </c>
      <c r="Z576" s="19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7">
        <v>34669</v>
      </c>
      <c r="AG576" s="6">
        <v>0.20027</v>
      </c>
      <c r="AI576" s="8"/>
    </row>
    <row r="577" spans="1:35" ht="14.4">
      <c r="A577" s="7">
        <v>40148</v>
      </c>
      <c r="B577" s="2">
        <v>3.8</v>
      </c>
      <c r="C577" s="7">
        <v>40148</v>
      </c>
      <c r="D577" s="2">
        <v>3.47</v>
      </c>
      <c r="E577" s="38">
        <v>-0.28999999999999998</v>
      </c>
      <c r="F577" s="38"/>
      <c r="G577" s="7">
        <v>34700</v>
      </c>
      <c r="H577" s="6">
        <v>0.26649</v>
      </c>
      <c r="J577" s="7">
        <v>43466</v>
      </c>
      <c r="K577" s="6">
        <v>26.09393</v>
      </c>
      <c r="M577" s="17">
        <v>39083</v>
      </c>
      <c r="N577" s="18">
        <v>0.53117999999999999</v>
      </c>
      <c r="P577" s="19">
        <v>42460</v>
      </c>
      <c r="Q577">
        <v>51</v>
      </c>
      <c r="R577">
        <f t="shared" si="8"/>
        <v>3.6585365853658479E-2</v>
      </c>
      <c r="T577" s="7">
        <v>42064</v>
      </c>
      <c r="U577" s="6">
        <v>-100</v>
      </c>
      <c r="W577" s="19">
        <v>40725</v>
      </c>
      <c r="X577">
        <v>2.8328564499791929E-15</v>
      </c>
      <c r="Z577" s="19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7">
        <v>34700</v>
      </c>
      <c r="AG577" s="6">
        <v>0.26649</v>
      </c>
      <c r="AI577" s="8"/>
    </row>
    <row r="578" spans="1:35" ht="14.4">
      <c r="A578" s="7">
        <v>40179</v>
      </c>
      <c r="B578" s="2">
        <v>3.51</v>
      </c>
      <c r="C578" s="7">
        <v>40179</v>
      </c>
      <c r="D578" s="2">
        <v>3.62</v>
      </c>
      <c r="E578" s="38">
        <v>-0.03</v>
      </c>
      <c r="F578" s="38"/>
      <c r="G578" s="7">
        <v>34731</v>
      </c>
      <c r="H578" s="6">
        <v>0.26578000000000002</v>
      </c>
      <c r="J578" s="7">
        <v>43497</v>
      </c>
      <c r="K578" s="6">
        <v>16.945409999999999</v>
      </c>
      <c r="M578" s="17">
        <v>39114</v>
      </c>
      <c r="N578" s="18">
        <v>0.28620000000000001</v>
      </c>
      <c r="P578" s="19">
        <v>42490</v>
      </c>
      <c r="Q578">
        <v>51.3</v>
      </c>
      <c r="R578">
        <f t="shared" si="8"/>
        <v>5.882352941176415E-3</v>
      </c>
      <c r="T578" s="7">
        <v>42095</v>
      </c>
      <c r="U578" s="6"/>
      <c r="W578" s="19">
        <v>40756</v>
      </c>
      <c r="X578">
        <v>6.4640578368918144E-16</v>
      </c>
      <c r="Z578" s="19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7">
        <v>34731</v>
      </c>
      <c r="AG578" s="6">
        <v>0.26578000000000002</v>
      </c>
      <c r="AI578" s="8"/>
    </row>
    <row r="579" spans="1:35" ht="14.4">
      <c r="A579" s="7">
        <v>40210</v>
      </c>
      <c r="B579" s="2">
        <v>3.48</v>
      </c>
      <c r="C579" s="7">
        <v>40210</v>
      </c>
      <c r="D579" s="2">
        <v>3.56</v>
      </c>
      <c r="E579" s="38">
        <v>0.27</v>
      </c>
      <c r="F579" s="38"/>
      <c r="G579" s="7">
        <v>34759</v>
      </c>
      <c r="H579" s="6">
        <v>0.19880999999999999</v>
      </c>
      <c r="J579" s="7">
        <v>43525</v>
      </c>
      <c r="K579" s="6">
        <v>4.3464999999999998</v>
      </c>
      <c r="M579" s="17">
        <v>39142</v>
      </c>
      <c r="N579" s="18">
        <v>0.47772999999999999</v>
      </c>
      <c r="P579" s="19">
        <v>42521</v>
      </c>
      <c r="Q579">
        <v>51.4</v>
      </c>
      <c r="R579">
        <f t="shared" si="8"/>
        <v>1.9493177387914509E-3</v>
      </c>
      <c r="T579" s="7">
        <v>42125</v>
      </c>
      <c r="U579" s="6">
        <v>3400</v>
      </c>
      <c r="W579" s="19">
        <v>40787</v>
      </c>
      <c r="X579">
        <v>2.061863980947831E-15</v>
      </c>
      <c r="Z579" s="19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7">
        <v>34759</v>
      </c>
      <c r="AG579" s="6">
        <v>0.19880999999999999</v>
      </c>
      <c r="AI579" s="8"/>
    </row>
    <row r="580" spans="1:35" ht="14.4">
      <c r="A580" s="7">
        <v>40238</v>
      </c>
      <c r="B580" s="2">
        <v>3.75</v>
      </c>
      <c r="C580" s="7">
        <v>40238</v>
      </c>
      <c r="D580" s="2">
        <v>3.57</v>
      </c>
      <c r="E580" s="38">
        <v>-0.26</v>
      </c>
      <c r="F580" s="38"/>
      <c r="G580" s="7">
        <v>34790</v>
      </c>
      <c r="H580" s="6">
        <v>0.39683000000000002</v>
      </c>
      <c r="J580" s="7">
        <v>43556</v>
      </c>
      <c r="K580" s="6">
        <v>1.97027</v>
      </c>
      <c r="M580" s="17">
        <v>39173</v>
      </c>
      <c r="N580" s="18">
        <v>0.33189000000000002</v>
      </c>
      <c r="P580" s="19">
        <v>42551</v>
      </c>
      <c r="Q580">
        <v>52.2</v>
      </c>
      <c r="R580">
        <f t="shared" si="8"/>
        <v>1.5564202334630434E-2</v>
      </c>
      <c r="T580" s="7">
        <v>42156</v>
      </c>
      <c r="U580" s="6">
        <v>-62.857140000000001</v>
      </c>
      <c r="W580" s="19">
        <v>40817</v>
      </c>
      <c r="X580">
        <v>4.9975798282593676E-15</v>
      </c>
      <c r="Z580" s="19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7">
        <v>34790</v>
      </c>
      <c r="AG580" s="6">
        <v>0.39683000000000002</v>
      </c>
      <c r="AI580" s="8"/>
    </row>
    <row r="581" spans="1:35" ht="14.4">
      <c r="A581" s="7">
        <v>40269</v>
      </c>
      <c r="B581" s="2">
        <v>3.49</v>
      </c>
      <c r="C581" s="7">
        <v>40269</v>
      </c>
      <c r="D581" s="2">
        <v>3.65</v>
      </c>
      <c r="E581" s="38">
        <v>-0.37</v>
      </c>
      <c r="F581" s="38"/>
      <c r="G581" s="7">
        <v>34820</v>
      </c>
      <c r="H581" s="6">
        <v>0.19763</v>
      </c>
      <c r="J581" s="7">
        <v>43586</v>
      </c>
      <c r="K581" s="6">
        <v>-6.5733300000000003</v>
      </c>
      <c r="M581" s="17">
        <v>39203</v>
      </c>
      <c r="N581" s="18">
        <v>0.43759999999999999</v>
      </c>
      <c r="P581" s="19">
        <v>42582</v>
      </c>
      <c r="Q581">
        <v>52.7</v>
      </c>
      <c r="R581">
        <f t="shared" si="8"/>
        <v>9.5785440613026813E-3</v>
      </c>
      <c r="T581" s="7">
        <v>42186</v>
      </c>
      <c r="U581" s="6">
        <v>-353.84615000000002</v>
      </c>
      <c r="W581" s="19">
        <v>40848</v>
      </c>
      <c r="X581">
        <v>4.0626434918533919E-15</v>
      </c>
      <c r="Z581" s="19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7">
        <v>34820</v>
      </c>
      <c r="AG581" s="6">
        <v>0.19763</v>
      </c>
      <c r="AI581" s="8"/>
    </row>
    <row r="582" spans="1:35" ht="14.4">
      <c r="A582" s="7">
        <v>40299</v>
      </c>
      <c r="B582" s="2">
        <v>3.12</v>
      </c>
      <c r="C582" s="7">
        <v>40299</v>
      </c>
      <c r="D582" s="2">
        <v>3.22</v>
      </c>
      <c r="E582" s="38">
        <v>-0.24</v>
      </c>
      <c r="F582" s="38"/>
      <c r="G582" s="7">
        <v>34851</v>
      </c>
      <c r="H582" s="6">
        <v>0.19724</v>
      </c>
      <c r="J582" s="7">
        <v>43617</v>
      </c>
      <c r="K582" s="6">
        <v>-0.70648999999999995</v>
      </c>
      <c r="M582" s="17">
        <v>39234</v>
      </c>
      <c r="N582" s="18">
        <v>0.21681</v>
      </c>
      <c r="P582" s="19">
        <v>42613</v>
      </c>
      <c r="Q582">
        <v>49.8</v>
      </c>
      <c r="R582">
        <f t="shared" si="8"/>
        <v>-5.5028462998102573E-2</v>
      </c>
      <c r="T582" s="7">
        <v>42217</v>
      </c>
      <c r="U582" s="6">
        <v>-181.81818000000001</v>
      </c>
      <c r="W582" s="19">
        <v>40878</v>
      </c>
      <c r="X582">
        <v>4.0159589990841242E-16</v>
      </c>
      <c r="Z582" s="19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7">
        <v>34851</v>
      </c>
      <c r="AG582" s="6">
        <v>0.19724</v>
      </c>
      <c r="AI582" s="8"/>
    </row>
    <row r="583" spans="1:35" ht="14.4">
      <c r="A583" s="7">
        <v>40330</v>
      </c>
      <c r="B583" s="2">
        <v>2.88</v>
      </c>
      <c r="C583" s="7">
        <v>40330</v>
      </c>
      <c r="D583" s="2">
        <v>3.03</v>
      </c>
      <c r="E583" s="38">
        <v>-0.12</v>
      </c>
      <c r="F583" s="38"/>
      <c r="G583" s="7">
        <v>34881</v>
      </c>
      <c r="H583" s="6">
        <v>0.13123000000000001</v>
      </c>
      <c r="J583" s="7">
        <v>43647</v>
      </c>
      <c r="K583" s="6">
        <v>2.5839999999999998E-2</v>
      </c>
      <c r="M583" s="17">
        <v>39264</v>
      </c>
      <c r="N583" s="18">
        <v>0.45638000000000001</v>
      </c>
      <c r="P583" s="19">
        <v>42643</v>
      </c>
      <c r="Q583">
        <v>51.1</v>
      </c>
      <c r="R583">
        <f t="shared" si="8"/>
        <v>2.610441767068282E-2</v>
      </c>
      <c r="T583" s="7">
        <v>42248</v>
      </c>
      <c r="U583" s="6">
        <v>-55.55556</v>
      </c>
      <c r="W583" s="19">
        <v>40909</v>
      </c>
      <c r="X583">
        <v>1.502001614975428E-15</v>
      </c>
      <c r="Z583" s="19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7">
        <v>34881</v>
      </c>
      <c r="AG583" s="6">
        <v>0.13123000000000001</v>
      </c>
      <c r="AI583" s="8"/>
    </row>
    <row r="584" spans="1:35" ht="14.4">
      <c r="A584" s="7">
        <v>40360</v>
      </c>
      <c r="B584" s="2">
        <v>2.76</v>
      </c>
      <c r="C584" s="7">
        <v>40360</v>
      </c>
      <c r="D584" s="2">
        <v>2.83</v>
      </c>
      <c r="E584" s="38">
        <v>-0.5</v>
      </c>
      <c r="F584" s="38"/>
      <c r="G584" s="7">
        <v>34912</v>
      </c>
      <c r="H584" s="6">
        <v>0.19658999999999999</v>
      </c>
      <c r="J584" s="7">
        <v>43678</v>
      </c>
      <c r="K584" s="6">
        <v>-13.51877</v>
      </c>
      <c r="M584" s="17">
        <v>39295</v>
      </c>
      <c r="N584" s="18">
        <v>0.49020000000000002</v>
      </c>
      <c r="P584" s="19">
        <v>42674</v>
      </c>
      <c r="Q584">
        <v>51.8</v>
      </c>
      <c r="R584">
        <f t="shared" si="8"/>
        <v>1.3698630136986217E-2</v>
      </c>
      <c r="T584" s="7">
        <v>42278</v>
      </c>
      <c r="U584" s="6">
        <v>116.66667</v>
      </c>
      <c r="W584" s="19">
        <v>40940</v>
      </c>
      <c r="X584">
        <v>1.492176414588286E-15</v>
      </c>
      <c r="Z584" s="19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7">
        <v>34912</v>
      </c>
      <c r="AG584" s="6">
        <v>0.19658999999999999</v>
      </c>
      <c r="AI584" s="8"/>
    </row>
    <row r="585" spans="1:35" ht="14.4">
      <c r="A585" s="7">
        <v>40391</v>
      </c>
      <c r="B585" s="2">
        <v>2.2599999999999998</v>
      </c>
      <c r="C585" s="7">
        <v>40391</v>
      </c>
      <c r="D585" s="2">
        <v>2.5099999999999998</v>
      </c>
      <c r="E585" s="38">
        <v>0.12</v>
      </c>
      <c r="F585" s="38"/>
      <c r="G585" s="7">
        <v>34943</v>
      </c>
      <c r="H585" s="6">
        <v>0.1308</v>
      </c>
      <c r="J585" s="7">
        <v>43709</v>
      </c>
      <c r="K585" s="6">
        <v>-3.47932</v>
      </c>
      <c r="M585" s="17">
        <v>39326</v>
      </c>
      <c r="N585" s="18">
        <v>0.47148000000000001</v>
      </c>
      <c r="P585" s="19">
        <v>42704</v>
      </c>
      <c r="Q585">
        <v>53.2</v>
      </c>
      <c r="R585">
        <f t="shared" si="8"/>
        <v>2.702702702702714E-2</v>
      </c>
      <c r="T585" s="7">
        <v>42309</v>
      </c>
      <c r="U585" s="6">
        <v>38.461539999999999</v>
      </c>
      <c r="W585" s="19">
        <v>40969</v>
      </c>
      <c r="X585">
        <v>1.1434718129388101E-15</v>
      </c>
      <c r="Z585" s="19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7">
        <v>34943</v>
      </c>
      <c r="AG585" s="6">
        <v>0.1308</v>
      </c>
      <c r="AI585" s="8"/>
    </row>
    <row r="586" spans="1:35" ht="14.4">
      <c r="A586" s="7">
        <v>40422</v>
      </c>
      <c r="B586" s="2">
        <v>2.38</v>
      </c>
      <c r="C586" s="7">
        <v>40422</v>
      </c>
      <c r="D586" s="2">
        <v>2.4500000000000002</v>
      </c>
      <c r="E586" s="38">
        <v>0.05</v>
      </c>
      <c r="F586" s="38"/>
      <c r="G586" s="7">
        <v>34973</v>
      </c>
      <c r="H586" s="6">
        <v>0.26127</v>
      </c>
      <c r="J586" s="7">
        <v>43739</v>
      </c>
      <c r="K586" s="6">
        <v>6.1220699999999999</v>
      </c>
      <c r="M586" s="17">
        <v>39356</v>
      </c>
      <c r="N586" s="18">
        <v>0.38191999999999998</v>
      </c>
      <c r="P586" s="19">
        <v>42735</v>
      </c>
      <c r="Q586">
        <v>54.4</v>
      </c>
      <c r="R586">
        <f t="shared" si="8"/>
        <v>2.2556390977443528E-2</v>
      </c>
      <c r="T586" s="7">
        <v>42339</v>
      </c>
      <c r="U586" s="6">
        <v>-19.44444</v>
      </c>
      <c r="W586" s="19">
        <v>41000</v>
      </c>
      <c r="X586">
        <v>7.1415072370920864E-16</v>
      </c>
      <c r="Z586" s="19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7">
        <v>34973</v>
      </c>
      <c r="AG586" s="6">
        <v>0.26127</v>
      </c>
      <c r="AI586" s="8"/>
    </row>
    <row r="587" spans="1:35" ht="14.4">
      <c r="A587" s="7">
        <v>40452</v>
      </c>
      <c r="B587" s="2">
        <v>2.4300000000000002</v>
      </c>
      <c r="C587" s="7">
        <v>40452</v>
      </c>
      <c r="D587" s="2">
        <v>2.35</v>
      </c>
      <c r="E587" s="38">
        <v>0.18</v>
      </c>
      <c r="F587" s="38"/>
      <c r="G587" s="7">
        <v>35004</v>
      </c>
      <c r="H587" s="6">
        <v>0.13028999999999999</v>
      </c>
      <c r="J587" s="7">
        <v>43770</v>
      </c>
      <c r="K587" s="6">
        <v>9.1248500000000003</v>
      </c>
      <c r="M587" s="17">
        <v>39387</v>
      </c>
      <c r="N587" s="18">
        <v>0.74068999999999996</v>
      </c>
      <c r="P587" s="19">
        <v>42766</v>
      </c>
      <c r="Q587">
        <v>55.7</v>
      </c>
      <c r="R587">
        <f t="shared" si="8"/>
        <v>2.389705882352949E-2</v>
      </c>
      <c r="T587" s="7">
        <v>42370</v>
      </c>
      <c r="U587" s="6">
        <v>-124.13793</v>
      </c>
      <c r="W587" s="19">
        <v>41030</v>
      </c>
      <c r="X587">
        <v>1.056991506165767E-15</v>
      </c>
      <c r="Z587" s="19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7">
        <v>35004</v>
      </c>
      <c r="AG587" s="6">
        <v>0.13028999999999999</v>
      </c>
      <c r="AI587" s="8"/>
    </row>
    <row r="588" spans="1:35" ht="14.4">
      <c r="A588" s="7">
        <v>40483</v>
      </c>
      <c r="B588" s="2">
        <v>2.61</v>
      </c>
      <c r="C588" s="7">
        <v>40483</v>
      </c>
      <c r="D588" s="2">
        <v>2.57</v>
      </c>
      <c r="E588" s="38">
        <v>0.56000000000000005</v>
      </c>
      <c r="F588" s="38"/>
      <c r="G588" s="7">
        <v>35034</v>
      </c>
      <c r="H588" s="6">
        <v>0.13012000000000001</v>
      </c>
      <c r="J588" s="7">
        <v>43800</v>
      </c>
      <c r="K588" s="6">
        <v>-2.61029</v>
      </c>
      <c r="M588" s="17">
        <v>39417</v>
      </c>
      <c r="N588" s="18">
        <v>0.16975000000000001</v>
      </c>
      <c r="P588" s="19">
        <v>42794</v>
      </c>
      <c r="Q588">
        <v>57.7</v>
      </c>
      <c r="R588">
        <f t="shared" si="8"/>
        <v>3.5906642728904849E-2</v>
      </c>
      <c r="T588" s="7">
        <v>42401</v>
      </c>
      <c r="U588" s="6">
        <v>-414.28570999999999</v>
      </c>
      <c r="W588" s="19">
        <v>41061</v>
      </c>
      <c r="X588">
        <v>4.1293849488589963E-15</v>
      </c>
      <c r="Z588" s="19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7">
        <v>35034</v>
      </c>
      <c r="AG588" s="6">
        <v>0.13012000000000001</v>
      </c>
      <c r="AI588" s="8"/>
    </row>
    <row r="589" spans="1:35" ht="14.4">
      <c r="A589" s="7">
        <v>40513</v>
      </c>
      <c r="B589" s="2">
        <v>3.17</v>
      </c>
      <c r="C589" s="7">
        <v>40513</v>
      </c>
      <c r="D589" s="2">
        <v>3.11</v>
      </c>
      <c r="E589" s="38">
        <v>0.08</v>
      </c>
      <c r="F589" s="38"/>
      <c r="G589" s="7">
        <v>35065</v>
      </c>
      <c r="H589" s="6">
        <v>0.51981999999999995</v>
      </c>
      <c r="J589" s="7">
        <v>43831</v>
      </c>
      <c r="K589" s="6">
        <v>15.5656</v>
      </c>
      <c r="M589" s="17">
        <v>39448</v>
      </c>
      <c r="N589" s="18">
        <v>0.23663999999999999</v>
      </c>
      <c r="P589" s="19">
        <v>42825</v>
      </c>
      <c r="Q589">
        <v>56.5</v>
      </c>
      <c r="R589">
        <f t="shared" si="8"/>
        <v>-2.0797227036395194E-2</v>
      </c>
      <c r="T589" s="7">
        <v>42430</v>
      </c>
      <c r="U589" s="6">
        <v>59.090910000000001</v>
      </c>
      <c r="W589" s="19">
        <v>41091</v>
      </c>
      <c r="X589">
        <v>3.9853453924010346E-15</v>
      </c>
      <c r="Z589" s="19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7">
        <v>35065</v>
      </c>
      <c r="AG589" s="6">
        <v>0.51981999999999995</v>
      </c>
      <c r="AI589" s="8"/>
    </row>
    <row r="590" spans="1:35" ht="14.4">
      <c r="A590" s="7">
        <v>40544</v>
      </c>
      <c r="B590" s="2">
        <v>3.25</v>
      </c>
      <c r="C590" s="7">
        <v>40544</v>
      </c>
      <c r="D590" s="2">
        <v>3.22</v>
      </c>
      <c r="E590" s="38">
        <v>0.01</v>
      </c>
      <c r="F590" s="38"/>
      <c r="G590" s="7">
        <v>35096</v>
      </c>
      <c r="H590" s="6">
        <v>0.19392000000000001</v>
      </c>
      <c r="J590" s="7">
        <v>43862</v>
      </c>
      <c r="K590" s="6">
        <v>-53.360140000000001</v>
      </c>
      <c r="M590" s="17">
        <v>39479</v>
      </c>
      <c r="N590" s="18">
        <v>-0.14704999999999999</v>
      </c>
      <c r="P590" s="19">
        <v>42855</v>
      </c>
      <c r="Q590">
        <v>55.8</v>
      </c>
      <c r="R590">
        <f t="shared" si="8"/>
        <v>-1.2389380530973501E-2</v>
      </c>
      <c r="T590" s="7">
        <v>42461</v>
      </c>
      <c r="U590" s="6">
        <v>-68.571430000000007</v>
      </c>
      <c r="W590" s="19">
        <v>41122</v>
      </c>
      <c r="X590">
        <v>4.748082795186235E-16</v>
      </c>
      <c r="Z590" s="19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7">
        <v>35096</v>
      </c>
      <c r="AG590" s="6">
        <v>0.19392000000000001</v>
      </c>
      <c r="AI590" s="8"/>
    </row>
    <row r="591" spans="1:35" ht="14.4">
      <c r="A591" s="7">
        <v>40575</v>
      </c>
      <c r="B591" s="2">
        <v>3.26</v>
      </c>
      <c r="C591" s="7">
        <v>40575</v>
      </c>
      <c r="D591" s="2">
        <v>3.42</v>
      </c>
      <c r="E591" s="38">
        <v>0.11</v>
      </c>
      <c r="F591" s="38"/>
      <c r="G591" s="7">
        <v>35125</v>
      </c>
      <c r="H591" s="6">
        <v>0.32257999999999998</v>
      </c>
      <c r="J591" s="7">
        <v>43891</v>
      </c>
      <c r="K591" s="6">
        <v>-256.11486000000002</v>
      </c>
      <c r="M591" s="17">
        <v>39508</v>
      </c>
      <c r="N591" s="18">
        <v>0.53698000000000001</v>
      </c>
      <c r="P591" s="19">
        <v>42886</v>
      </c>
      <c r="Q591">
        <v>56.4</v>
      </c>
      <c r="R591">
        <f t="shared" si="8"/>
        <v>1.0752688172043038E-2</v>
      </c>
      <c r="T591" s="7">
        <v>42491</v>
      </c>
      <c r="U591" s="6">
        <v>218.18181999999999</v>
      </c>
      <c r="W591" s="19">
        <v>41153</v>
      </c>
      <c r="X591">
        <v>1.2275437964615789E-15</v>
      </c>
      <c r="Z591" s="19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7">
        <v>35125</v>
      </c>
      <c r="AG591" s="6">
        <v>0.32257999999999998</v>
      </c>
      <c r="AI591" s="8"/>
    </row>
    <row r="592" spans="1:35" ht="14.4">
      <c r="A592" s="7">
        <v>40603</v>
      </c>
      <c r="B592" s="2">
        <v>3.37</v>
      </c>
      <c r="C592" s="7">
        <v>40603</v>
      </c>
      <c r="D592" s="2">
        <v>3.28</v>
      </c>
      <c r="E592" s="38">
        <v>-0.14000000000000001</v>
      </c>
      <c r="F592" s="38"/>
      <c r="G592" s="7">
        <v>35156</v>
      </c>
      <c r="H592" s="6">
        <v>0.38585000000000003</v>
      </c>
      <c r="J592" s="7">
        <v>43922</v>
      </c>
      <c r="K592" s="6">
        <v>-44.521990000000002</v>
      </c>
      <c r="M592" s="17">
        <v>39539</v>
      </c>
      <c r="N592" s="18">
        <v>0.34877000000000002</v>
      </c>
      <c r="P592" s="19">
        <v>42916</v>
      </c>
      <c r="Q592">
        <v>56.2</v>
      </c>
      <c r="R592">
        <f t="shared" si="8"/>
        <v>-3.5460992907800663E-3</v>
      </c>
      <c r="T592" s="7">
        <v>42522</v>
      </c>
      <c r="U592" s="6">
        <v>-137.14286000000001</v>
      </c>
      <c r="W592" s="19">
        <v>41183</v>
      </c>
      <c r="X592">
        <v>5.2369720869123373E-16</v>
      </c>
      <c r="Z592" s="19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7">
        <v>35156</v>
      </c>
      <c r="AG592" s="6">
        <v>0.38585000000000003</v>
      </c>
      <c r="AI592" s="8"/>
    </row>
    <row r="593" spans="1:35" ht="14.4">
      <c r="A593" s="7">
        <v>40634</v>
      </c>
      <c r="B593" s="2">
        <v>3.23</v>
      </c>
      <c r="C593" s="7">
        <v>40634</v>
      </c>
      <c r="D593" s="2">
        <v>3.36</v>
      </c>
      <c r="E593" s="38">
        <v>-0.28000000000000003</v>
      </c>
      <c r="F593" s="38"/>
      <c r="G593" s="7">
        <v>35186</v>
      </c>
      <c r="H593" s="6">
        <v>0.19217999999999999</v>
      </c>
      <c r="J593" s="7">
        <v>43952</v>
      </c>
      <c r="K593" s="6">
        <v>-193.16899000000001</v>
      </c>
      <c r="M593" s="17">
        <v>39569</v>
      </c>
      <c r="N593" s="18">
        <v>0.61567000000000005</v>
      </c>
      <c r="P593" s="19">
        <v>42947</v>
      </c>
      <c r="Q593">
        <v>56.5</v>
      </c>
      <c r="R593">
        <f t="shared" si="8"/>
        <v>5.3380782918148956E-3</v>
      </c>
      <c r="T593" s="7">
        <v>42552</v>
      </c>
      <c r="U593" s="6">
        <v>-69.230770000000007</v>
      </c>
      <c r="W593" s="19">
        <v>41214</v>
      </c>
      <c r="X593">
        <v>1.9475840295010921E-15</v>
      </c>
      <c r="Z593" s="19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7">
        <v>35186</v>
      </c>
      <c r="AG593" s="6">
        <v>0.19217999999999999</v>
      </c>
      <c r="AI593" s="8"/>
    </row>
    <row r="594" spans="1:35" ht="14.4">
      <c r="A594" s="7">
        <v>40664</v>
      </c>
      <c r="B594" s="2">
        <v>2.95</v>
      </c>
      <c r="C594" s="7">
        <v>40664</v>
      </c>
      <c r="D594" s="2">
        <v>3.08</v>
      </c>
      <c r="E594" s="38">
        <v>0.16</v>
      </c>
      <c r="F594" s="38"/>
      <c r="G594" s="7">
        <v>35217</v>
      </c>
      <c r="H594" s="6">
        <v>0.19181999999999999</v>
      </c>
      <c r="J594" s="7">
        <v>43983</v>
      </c>
      <c r="K594" s="6">
        <v>57.733559999999997</v>
      </c>
      <c r="M594" s="17">
        <v>39600</v>
      </c>
      <c r="N594" s="18">
        <v>0.54083999999999999</v>
      </c>
      <c r="P594" s="19">
        <v>42978</v>
      </c>
      <c r="Q594">
        <v>58.4</v>
      </c>
      <c r="R594">
        <f t="shared" si="8"/>
        <v>3.3628318584070768E-2</v>
      </c>
      <c r="T594" s="7">
        <v>42583</v>
      </c>
      <c r="U594" s="6">
        <v>-575</v>
      </c>
      <c r="W594" s="19">
        <v>41244</v>
      </c>
      <c r="X594">
        <v>2.8933590126395907E-17</v>
      </c>
      <c r="Z594" s="19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7">
        <v>35217</v>
      </c>
      <c r="AG594" s="6">
        <v>0.19181999999999999</v>
      </c>
      <c r="AI594" s="8"/>
    </row>
    <row r="595" spans="1:35" ht="14.4">
      <c r="A595" s="7">
        <v>40695</v>
      </c>
      <c r="B595" s="2">
        <v>3.11</v>
      </c>
      <c r="C595" s="7">
        <v>40695</v>
      </c>
      <c r="D595" s="2">
        <v>2.91</v>
      </c>
      <c r="E595" s="38">
        <v>-0.4</v>
      </c>
      <c r="F595" s="38"/>
      <c r="G595" s="7">
        <v>35247</v>
      </c>
      <c r="H595" s="6">
        <v>0.19145000000000001</v>
      </c>
      <c r="J595" s="7">
        <v>44013</v>
      </c>
      <c r="K595" s="6">
        <v>34.15916</v>
      </c>
      <c r="M595" s="17">
        <v>39630</v>
      </c>
      <c r="N595" s="18">
        <v>-1.9630000000000002E-2</v>
      </c>
      <c r="P595" s="19">
        <v>43008</v>
      </c>
      <c r="Q595">
        <v>60</v>
      </c>
      <c r="R595">
        <f t="shared" si="8"/>
        <v>2.7397260273972629E-2</v>
      </c>
      <c r="T595" s="7">
        <v>42614</v>
      </c>
      <c r="U595" s="6">
        <v>-52.63158</v>
      </c>
      <c r="W595" s="19">
        <v>41275</v>
      </c>
      <c r="X595">
        <v>3.7072217855870932E-15</v>
      </c>
      <c r="Z595" s="19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7">
        <v>35247</v>
      </c>
      <c r="AG595" s="6">
        <v>0.19145000000000001</v>
      </c>
      <c r="AI595" s="8"/>
    </row>
    <row r="596" spans="1:35" ht="14.4">
      <c r="A596" s="7">
        <v>40725</v>
      </c>
      <c r="B596" s="2">
        <v>2.71</v>
      </c>
      <c r="C596" s="7">
        <v>40725</v>
      </c>
      <c r="D596" s="2">
        <v>2.94</v>
      </c>
      <c r="E596" s="38">
        <v>-0.56000000000000005</v>
      </c>
      <c r="F596" s="38"/>
      <c r="G596" s="7">
        <v>35278</v>
      </c>
      <c r="H596" s="6">
        <v>0.12739</v>
      </c>
      <c r="J596" s="7">
        <v>44044</v>
      </c>
      <c r="K596" s="6">
        <v>3.5541800000000001</v>
      </c>
      <c r="M596" s="17">
        <v>39661</v>
      </c>
      <c r="N596" s="18">
        <v>-9.2289999999999997E-2</v>
      </c>
      <c r="P596" s="19">
        <v>43039</v>
      </c>
      <c r="Q596">
        <v>58.6</v>
      </c>
      <c r="R596">
        <f t="shared" si="8"/>
        <v>-2.333333333333331E-2</v>
      </c>
      <c r="T596" s="7">
        <v>42644</v>
      </c>
      <c r="U596" s="6">
        <v>-44.44444</v>
      </c>
      <c r="W596" s="19">
        <v>41306</v>
      </c>
      <c r="X596">
        <v>1.7317308822954311E-15</v>
      </c>
      <c r="Z596" s="19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7">
        <v>35278</v>
      </c>
      <c r="AG596" s="6">
        <v>0.12739</v>
      </c>
      <c r="AI596" s="8"/>
    </row>
    <row r="597" spans="1:35" ht="14.4">
      <c r="A597" s="7">
        <v>40756</v>
      </c>
      <c r="B597" s="2">
        <v>2.15</v>
      </c>
      <c r="C597" s="7">
        <v>40756</v>
      </c>
      <c r="D597" s="2">
        <v>2.21</v>
      </c>
      <c r="E597" s="38">
        <v>-0.28999999999999998</v>
      </c>
      <c r="F597" s="38"/>
      <c r="G597" s="7">
        <v>35309</v>
      </c>
      <c r="H597" s="6">
        <v>0.31807000000000002</v>
      </c>
      <c r="J597" s="7">
        <v>44075</v>
      </c>
      <c r="K597" s="6">
        <v>-2.3207599999999999</v>
      </c>
      <c r="M597" s="17">
        <v>39692</v>
      </c>
      <c r="N597" s="18">
        <v>-0.58275999999999994</v>
      </c>
      <c r="P597" s="19">
        <v>43069</v>
      </c>
      <c r="Q597">
        <v>57.6</v>
      </c>
      <c r="R597">
        <f t="shared" si="8"/>
        <v>-1.7064846416382253E-2</v>
      </c>
      <c r="T597" s="7">
        <v>42675</v>
      </c>
      <c r="U597" s="6">
        <v>340</v>
      </c>
      <c r="W597" s="19">
        <v>41334</v>
      </c>
      <c r="X597">
        <v>4.1418464946571591E-16</v>
      </c>
      <c r="Z597" s="19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7">
        <v>35309</v>
      </c>
      <c r="AG597" s="6">
        <v>0.31807000000000002</v>
      </c>
      <c r="AI597" s="8"/>
    </row>
    <row r="598" spans="1:35" ht="14.4">
      <c r="A598" s="7">
        <v>40787</v>
      </c>
      <c r="B598" s="2">
        <v>1.86</v>
      </c>
      <c r="C598" s="7">
        <v>40787</v>
      </c>
      <c r="D598" s="2">
        <v>1.89</v>
      </c>
      <c r="E598" s="38">
        <v>0.22</v>
      </c>
      <c r="F598" s="38"/>
      <c r="G598" s="7">
        <v>35339</v>
      </c>
      <c r="H598" s="6">
        <v>0.31706000000000001</v>
      </c>
      <c r="J598" s="7">
        <v>44105</v>
      </c>
      <c r="K598" s="6">
        <v>0.3498</v>
      </c>
      <c r="M598" s="17">
        <v>39722</v>
      </c>
      <c r="N598" s="18">
        <v>-0.81352999999999998</v>
      </c>
      <c r="P598" s="19">
        <v>43100</v>
      </c>
      <c r="Q598">
        <v>59.7</v>
      </c>
      <c r="R598">
        <f t="shared" ref="R598:R661" si="9">(Q598-Q597)/Q597</f>
        <v>3.6458333333333356E-2</v>
      </c>
      <c r="T598" s="7">
        <v>42705</v>
      </c>
      <c r="U598" s="6">
        <v>-281.81817999999998</v>
      </c>
      <c r="W598" s="19">
        <v>41365</v>
      </c>
      <c r="X598">
        <v>1.0401677473560401E-15</v>
      </c>
      <c r="Z598" s="19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7">
        <v>35339</v>
      </c>
      <c r="AG598" s="6">
        <v>0.31706000000000001</v>
      </c>
      <c r="AI598" s="8"/>
    </row>
    <row r="599" spans="1:35" ht="14.4">
      <c r="A599" s="7">
        <v>40817</v>
      </c>
      <c r="B599" s="2">
        <v>2.08</v>
      </c>
      <c r="C599" s="7">
        <v>40817</v>
      </c>
      <c r="D599" s="2">
        <v>2.08</v>
      </c>
      <c r="E599" s="38">
        <v>-0.1</v>
      </c>
      <c r="F599" s="38"/>
      <c r="G599" s="7">
        <v>35370</v>
      </c>
      <c r="H599" s="6">
        <v>0.31606000000000001</v>
      </c>
      <c r="J599" s="7">
        <v>44136</v>
      </c>
      <c r="K599" s="6">
        <v>13.722</v>
      </c>
      <c r="M599" s="17">
        <v>39753</v>
      </c>
      <c r="N599" s="18">
        <v>-1.48394</v>
      </c>
      <c r="P599" s="19">
        <v>43131</v>
      </c>
      <c r="Q599">
        <v>59.4</v>
      </c>
      <c r="R599">
        <f t="shared" si="9"/>
        <v>-5.0251256281407747E-3</v>
      </c>
      <c r="T599" s="7">
        <v>42736</v>
      </c>
      <c r="U599" s="6">
        <v>-127.5</v>
      </c>
      <c r="W599" s="19">
        <v>41395</v>
      </c>
      <c r="X599">
        <v>1.6658591628206429E-15</v>
      </c>
      <c r="Z599" s="19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7">
        <v>35370</v>
      </c>
      <c r="AG599" s="6">
        <v>0.31606000000000001</v>
      </c>
      <c r="AI599" s="8"/>
    </row>
    <row r="600" spans="1:35" ht="14.4">
      <c r="A600" s="7">
        <v>40848</v>
      </c>
      <c r="B600" s="2">
        <v>1.98</v>
      </c>
      <c r="C600" s="7">
        <v>40848</v>
      </c>
      <c r="D600" s="2">
        <v>1.93</v>
      </c>
      <c r="E600" s="38">
        <v>-0.13</v>
      </c>
      <c r="F600" s="38"/>
      <c r="G600" s="7">
        <v>35400</v>
      </c>
      <c r="H600" s="6">
        <v>0.25205</v>
      </c>
      <c r="J600" s="7">
        <v>44166</v>
      </c>
      <c r="K600" s="6">
        <v>6.5041099999999998</v>
      </c>
      <c r="M600" s="17">
        <v>39783</v>
      </c>
      <c r="N600" s="18">
        <v>-0.84672000000000003</v>
      </c>
      <c r="P600" s="19">
        <v>43159</v>
      </c>
      <c r="Q600">
        <v>60.9</v>
      </c>
      <c r="R600">
        <f t="shared" si="9"/>
        <v>2.5252525252525252E-2</v>
      </c>
      <c r="T600" s="7">
        <v>42767</v>
      </c>
      <c r="U600" s="6">
        <v>-27.272729999999999</v>
      </c>
      <c r="W600" s="19">
        <v>41426</v>
      </c>
      <c r="X600">
        <v>2.1400784947091479E-15</v>
      </c>
      <c r="Z600" s="19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7">
        <v>35400</v>
      </c>
      <c r="AG600" s="6">
        <v>0.25205</v>
      </c>
      <c r="AI600" s="8"/>
    </row>
    <row r="601" spans="1:35" ht="14.4">
      <c r="A601" s="7">
        <v>40878</v>
      </c>
      <c r="B601" s="2">
        <v>1.85</v>
      </c>
      <c r="C601" s="7">
        <v>40878</v>
      </c>
      <c r="D601" s="2">
        <v>1.91</v>
      </c>
      <c r="E601" s="38">
        <v>-0.13</v>
      </c>
      <c r="F601" s="38"/>
      <c r="G601" s="7">
        <v>35431</v>
      </c>
      <c r="H601" s="6">
        <v>0.18856000000000001</v>
      </c>
      <c r="J601" s="7">
        <v>44197</v>
      </c>
      <c r="K601" s="6">
        <v>2.7244199999999998</v>
      </c>
      <c r="M601" s="17">
        <v>39814</v>
      </c>
      <c r="N601" s="18">
        <v>0.46626000000000001</v>
      </c>
      <c r="P601" s="19">
        <v>43190</v>
      </c>
      <c r="Q601">
        <v>58.8</v>
      </c>
      <c r="R601">
        <f t="shared" si="9"/>
        <v>-3.4482758620689682E-2</v>
      </c>
      <c r="T601" s="7">
        <v>42795</v>
      </c>
      <c r="U601" s="6">
        <v>-112.5</v>
      </c>
      <c r="W601" s="19">
        <v>41456</v>
      </c>
      <c r="X601">
        <v>1.0777425828567179E-15</v>
      </c>
      <c r="Z601" s="19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7">
        <v>35431</v>
      </c>
      <c r="AG601" s="6">
        <v>0.18856000000000001</v>
      </c>
      <c r="AI601" s="8"/>
    </row>
    <row r="602" spans="1:35" ht="14.4">
      <c r="A602" s="7">
        <v>40909</v>
      </c>
      <c r="B602" s="2">
        <v>1.72</v>
      </c>
      <c r="C602" s="7">
        <v>40909</v>
      </c>
      <c r="D602" s="2">
        <v>1.88</v>
      </c>
      <c r="E602" s="38">
        <v>0.16</v>
      </c>
      <c r="F602" s="38"/>
      <c r="G602" s="7">
        <v>35462</v>
      </c>
      <c r="H602" s="6">
        <v>0.18820999999999999</v>
      </c>
      <c r="J602" s="7">
        <v>44228</v>
      </c>
      <c r="K602" s="6">
        <v>-0.41868</v>
      </c>
      <c r="M602" s="17">
        <v>39845</v>
      </c>
      <c r="N602" s="18">
        <v>-0.23052</v>
      </c>
      <c r="P602" s="19">
        <v>43220</v>
      </c>
      <c r="Q602">
        <v>58.6</v>
      </c>
      <c r="R602">
        <f t="shared" si="9"/>
        <v>-3.4013605442176145E-3</v>
      </c>
      <c r="T602" s="7">
        <v>42826</v>
      </c>
      <c r="U602" s="6">
        <v>3200</v>
      </c>
      <c r="W602" s="19">
        <v>41487</v>
      </c>
      <c r="X602">
        <v>1.9461679488608251E-15</v>
      </c>
      <c r="Z602" s="19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7">
        <v>35462</v>
      </c>
      <c r="AG602" s="6">
        <v>0.18820999999999999</v>
      </c>
      <c r="AI602" s="8"/>
    </row>
    <row r="603" spans="1:35" ht="14.4">
      <c r="A603" s="7">
        <v>40940</v>
      </c>
      <c r="B603" s="2">
        <v>1.88</v>
      </c>
      <c r="C603" s="7">
        <v>40940</v>
      </c>
      <c r="D603" s="2">
        <v>1.86</v>
      </c>
      <c r="E603" s="38">
        <v>0.26</v>
      </c>
      <c r="F603" s="38"/>
      <c r="G603" s="7">
        <v>35490</v>
      </c>
      <c r="H603" s="6">
        <v>6.2619999999999995E-2</v>
      </c>
      <c r="J603" s="7">
        <v>44256</v>
      </c>
      <c r="K603" s="6">
        <v>4.1222099999999999</v>
      </c>
      <c r="M603" s="17">
        <v>39873</v>
      </c>
      <c r="N603" s="18">
        <v>-0.52215999999999996</v>
      </c>
      <c r="P603" s="19">
        <v>43251</v>
      </c>
      <c r="Q603">
        <v>59</v>
      </c>
      <c r="R603">
        <f t="shared" si="9"/>
        <v>6.8259385665528768E-3</v>
      </c>
      <c r="T603" s="7">
        <v>42856</v>
      </c>
      <c r="U603" s="6">
        <v>-100</v>
      </c>
      <c r="W603" s="19">
        <v>41518</v>
      </c>
      <c r="X603">
        <v>7.1092881918832426E-16</v>
      </c>
      <c r="Z603" s="19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7">
        <v>35490</v>
      </c>
      <c r="AG603" s="6">
        <v>6.2619999999999995E-2</v>
      </c>
      <c r="AI603" s="8"/>
    </row>
    <row r="604" spans="1:35" ht="14.4">
      <c r="A604" s="7">
        <v>40969</v>
      </c>
      <c r="B604" s="2">
        <v>2.14</v>
      </c>
      <c r="C604" s="7">
        <v>40969</v>
      </c>
      <c r="D604" s="2">
        <v>2.0499999999999998</v>
      </c>
      <c r="E604" s="38">
        <v>-0.35</v>
      </c>
      <c r="F604" s="38"/>
      <c r="G604" s="7">
        <v>35521</v>
      </c>
      <c r="H604" s="6">
        <v>6.2579999999999997E-2</v>
      </c>
      <c r="J604" s="7">
        <v>44287</v>
      </c>
      <c r="K604" s="6">
        <v>6.2648999999999999</v>
      </c>
      <c r="M604" s="17">
        <v>39904</v>
      </c>
      <c r="N604" s="18">
        <v>-7.1599999999999997E-3</v>
      </c>
      <c r="P604" s="19">
        <v>43281</v>
      </c>
      <c r="Q604">
        <v>59.9</v>
      </c>
      <c r="R604">
        <f t="shared" si="9"/>
        <v>1.525423728813557E-2</v>
      </c>
      <c r="T604" s="7">
        <v>42887</v>
      </c>
      <c r="U604" s="6"/>
      <c r="W604" s="19">
        <v>41548</v>
      </c>
      <c r="X604">
        <v>1.4570411818799609E-15</v>
      </c>
      <c r="Z604" s="19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7">
        <v>35521</v>
      </c>
      <c r="AG604" s="6">
        <v>6.2579999999999997E-2</v>
      </c>
      <c r="AI604" s="8"/>
    </row>
    <row r="605" spans="1:35" ht="14.4">
      <c r="A605" s="7">
        <v>41000</v>
      </c>
      <c r="B605" s="2">
        <v>1.79</v>
      </c>
      <c r="C605" s="7">
        <v>41000</v>
      </c>
      <c r="D605" s="2">
        <v>1.91</v>
      </c>
      <c r="E605" s="38">
        <v>-0.36</v>
      </c>
      <c r="F605" s="38"/>
      <c r="G605" s="7">
        <v>35551</v>
      </c>
      <c r="H605" s="6">
        <v>0</v>
      </c>
      <c r="J605" s="7">
        <v>44317</v>
      </c>
      <c r="K605" s="6">
        <v>1.6671</v>
      </c>
      <c r="M605" s="17">
        <v>39934</v>
      </c>
      <c r="N605" s="18">
        <v>0.19545000000000001</v>
      </c>
      <c r="P605" s="19">
        <v>43312</v>
      </c>
      <c r="Q605">
        <v>58.1</v>
      </c>
      <c r="R605">
        <f t="shared" si="9"/>
        <v>-3.0050083472454043E-2</v>
      </c>
      <c r="T605" s="7">
        <v>42917</v>
      </c>
      <c r="U605" s="6">
        <v>-213.33332999999999</v>
      </c>
      <c r="W605" s="19">
        <v>41579</v>
      </c>
      <c r="X605">
        <v>4.470986708763196E-16</v>
      </c>
      <c r="Z605" s="19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7">
        <v>35551</v>
      </c>
      <c r="AG605" s="6">
        <v>0</v>
      </c>
      <c r="AI605" s="8"/>
    </row>
    <row r="606" spans="1:35" ht="14.4">
      <c r="A606" s="7">
        <v>41030</v>
      </c>
      <c r="B606" s="2">
        <v>1.43</v>
      </c>
      <c r="C606" s="7">
        <v>41030</v>
      </c>
      <c r="D606" s="2">
        <v>1.65</v>
      </c>
      <c r="E606" s="38">
        <v>0.15</v>
      </c>
      <c r="F606" s="38"/>
      <c r="G606" s="7">
        <v>35582</v>
      </c>
      <c r="H606" s="6">
        <v>0.18762000000000001</v>
      </c>
      <c r="J606" s="7">
        <v>44348</v>
      </c>
      <c r="K606" s="6">
        <v>-0.43558000000000002</v>
      </c>
      <c r="M606" s="17">
        <v>39965</v>
      </c>
      <c r="N606" s="18">
        <v>0.62094000000000005</v>
      </c>
      <c r="P606" s="19">
        <v>43343</v>
      </c>
      <c r="Q606">
        <v>60.5</v>
      </c>
      <c r="R606">
        <f t="shared" si="9"/>
        <v>4.1308089500860561E-2</v>
      </c>
      <c r="T606" s="7">
        <v>42948</v>
      </c>
      <c r="U606" s="6">
        <v>-94.117649999999998</v>
      </c>
      <c r="W606" s="19">
        <v>41609</v>
      </c>
      <c r="X606">
        <v>2.7222039516911752E-16</v>
      </c>
      <c r="Z606" s="19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7">
        <v>35582</v>
      </c>
      <c r="AG606" s="6">
        <v>0.18762000000000001</v>
      </c>
      <c r="AI606" s="8"/>
    </row>
    <row r="607" spans="1:35" ht="14.4">
      <c r="A607" s="7">
        <v>41061</v>
      </c>
      <c r="B607" s="2">
        <v>1.58</v>
      </c>
      <c r="C607" s="7">
        <v>41061</v>
      </c>
      <c r="D607" s="2">
        <v>1.46</v>
      </c>
      <c r="E607" s="38">
        <v>-0.2</v>
      </c>
      <c r="F607" s="38"/>
      <c r="G607" s="7">
        <v>35612</v>
      </c>
      <c r="H607" s="6">
        <v>0.12484000000000001</v>
      </c>
      <c r="J607" s="7">
        <v>44378</v>
      </c>
      <c r="K607" s="6">
        <v>-5.6859400000000004</v>
      </c>
      <c r="M607" s="17">
        <v>39995</v>
      </c>
      <c r="N607" s="18">
        <v>0.34408</v>
      </c>
      <c r="P607" s="19">
        <v>43373</v>
      </c>
      <c r="Q607">
        <v>59.3</v>
      </c>
      <c r="R607">
        <f t="shared" si="9"/>
        <v>-1.9834710743801699E-2</v>
      </c>
      <c r="T607" s="7">
        <v>42979</v>
      </c>
      <c r="U607" s="6">
        <v>-1900</v>
      </c>
      <c r="W607" s="19">
        <v>41640</v>
      </c>
      <c r="X607">
        <v>9.2624828962208783E-16</v>
      </c>
      <c r="Z607" s="19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7">
        <v>35612</v>
      </c>
      <c r="AG607" s="6">
        <v>0.12484000000000001</v>
      </c>
      <c r="AI607" s="8"/>
    </row>
    <row r="608" spans="1:35" ht="14.4">
      <c r="A608" s="7">
        <v>41091</v>
      </c>
      <c r="B608" s="2">
        <v>1.38</v>
      </c>
      <c r="C608" s="7">
        <v>41091</v>
      </c>
      <c r="D608" s="2">
        <v>1.37</v>
      </c>
      <c r="E608" s="38">
        <v>0.06</v>
      </c>
      <c r="F608" s="38"/>
      <c r="G608" s="7">
        <v>35643</v>
      </c>
      <c r="H608" s="6">
        <v>0.24937999999999999</v>
      </c>
      <c r="J608" s="7">
        <v>44409</v>
      </c>
      <c r="K608" s="6">
        <v>-1.96469</v>
      </c>
      <c r="M608" s="17">
        <v>40026</v>
      </c>
      <c r="N608" s="18">
        <v>1.1915500000000001</v>
      </c>
      <c r="P608" s="19">
        <v>43404</v>
      </c>
      <c r="Q608">
        <v>58.1</v>
      </c>
      <c r="R608">
        <f t="shared" si="9"/>
        <v>-2.0236087689713252E-2</v>
      </c>
      <c r="T608" s="7">
        <v>43009</v>
      </c>
      <c r="U608" s="6">
        <v>200</v>
      </c>
      <c r="W608" s="19">
        <v>41671</v>
      </c>
      <c r="X608">
        <v>8.9339666744421895E-16</v>
      </c>
      <c r="Z608" s="19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7">
        <v>35643</v>
      </c>
      <c r="AG608" s="6">
        <v>0.24937999999999999</v>
      </c>
      <c r="AI608" s="8"/>
    </row>
    <row r="609" spans="1:35" ht="14.4">
      <c r="A609" s="7">
        <v>41122</v>
      </c>
      <c r="B609" s="2">
        <v>1.44</v>
      </c>
      <c r="C609" s="7">
        <v>41122</v>
      </c>
      <c r="D609" s="2">
        <v>1.55</v>
      </c>
      <c r="E609" s="38">
        <v>0.12</v>
      </c>
      <c r="F609" s="38"/>
      <c r="G609" s="7">
        <v>35674</v>
      </c>
      <c r="H609" s="6">
        <v>0.24876000000000001</v>
      </c>
      <c r="J609" s="7">
        <v>44440</v>
      </c>
      <c r="K609" s="6">
        <v>1.8621099999999999</v>
      </c>
      <c r="M609" s="17">
        <v>40057</v>
      </c>
      <c r="N609" s="18">
        <v>-0.76268999999999998</v>
      </c>
      <c r="P609" s="19">
        <v>43434</v>
      </c>
      <c r="Q609">
        <v>58.6</v>
      </c>
      <c r="R609">
        <f t="shared" si="9"/>
        <v>8.6058519793459545E-3</v>
      </c>
      <c r="T609" s="7">
        <v>43040</v>
      </c>
      <c r="U609" s="6">
        <v>-57.407409999999999</v>
      </c>
      <c r="W609" s="19">
        <v>41699</v>
      </c>
      <c r="X609">
        <v>3.8201171664950288E-16</v>
      </c>
      <c r="Z609" s="19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7">
        <v>35674</v>
      </c>
      <c r="AG609" s="6">
        <v>0.24876000000000001</v>
      </c>
      <c r="AI609" s="8"/>
    </row>
    <row r="610" spans="1:35" ht="14.4">
      <c r="A610" s="7">
        <v>41153</v>
      </c>
      <c r="B610" s="2">
        <v>1.56</v>
      </c>
      <c r="C610" s="7">
        <v>41153</v>
      </c>
      <c r="D610" s="2">
        <v>1.57</v>
      </c>
      <c r="E610" s="38">
        <v>-0.02</v>
      </c>
      <c r="F610" s="38"/>
      <c r="G610" s="7">
        <v>35704</v>
      </c>
      <c r="H610" s="6">
        <v>0.18609999999999999</v>
      </c>
      <c r="J610" s="7">
        <v>44470</v>
      </c>
      <c r="K610" s="6">
        <v>-3.1751499999999999</v>
      </c>
      <c r="M610" s="17">
        <v>40087</v>
      </c>
      <c r="N610" s="18">
        <v>0.49256</v>
      </c>
      <c r="P610" s="19">
        <v>43465</v>
      </c>
      <c r="Q610">
        <v>54.9</v>
      </c>
      <c r="R610">
        <f t="shared" si="9"/>
        <v>-6.3139931740614386E-2</v>
      </c>
      <c r="T610" s="7">
        <v>43070</v>
      </c>
      <c r="U610" s="6">
        <v>-8.6956500000000005</v>
      </c>
      <c r="W610" s="19">
        <v>41730</v>
      </c>
      <c r="X610">
        <v>1.1190527230223829E-15</v>
      </c>
      <c r="Z610" s="19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7">
        <v>35704</v>
      </c>
      <c r="AG610" s="6">
        <v>0.18609999999999999</v>
      </c>
      <c r="AI610" s="8"/>
    </row>
    <row r="611" spans="1:35" ht="14.4">
      <c r="A611" s="7">
        <v>41183</v>
      </c>
      <c r="B611" s="2">
        <v>1.54</v>
      </c>
      <c r="C611" s="7">
        <v>41183</v>
      </c>
      <c r="D611" s="2">
        <v>1.59</v>
      </c>
      <c r="E611" s="38">
        <v>-0.08</v>
      </c>
      <c r="F611" s="38"/>
      <c r="G611" s="7">
        <v>35735</v>
      </c>
      <c r="H611" s="6">
        <v>0.12384000000000001</v>
      </c>
      <c r="J611" s="7">
        <v>44501</v>
      </c>
      <c r="K611" s="6">
        <v>-16.09149</v>
      </c>
      <c r="M611" s="17">
        <v>40118</v>
      </c>
      <c r="N611" s="18">
        <v>9.0209999999999999E-2</v>
      </c>
      <c r="P611" s="19">
        <v>43496</v>
      </c>
      <c r="Q611">
        <v>55.7</v>
      </c>
      <c r="R611">
        <f t="shared" si="9"/>
        <v>1.4571948998178584E-2</v>
      </c>
      <c r="T611" s="7">
        <v>43101</v>
      </c>
      <c r="U611" s="6">
        <v>-214.28570999999999</v>
      </c>
      <c r="W611" s="19">
        <v>41760</v>
      </c>
      <c r="X611">
        <v>2.2259241773753318E-17</v>
      </c>
      <c r="Z611" s="19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7">
        <v>35735</v>
      </c>
      <c r="AG611" s="6">
        <v>0.12384000000000001</v>
      </c>
      <c r="AI611" s="8"/>
    </row>
    <row r="612" spans="1:35" ht="14.4">
      <c r="A612" s="7">
        <v>41214</v>
      </c>
      <c r="B612" s="2">
        <v>1.46</v>
      </c>
      <c r="C612" s="7">
        <v>41214</v>
      </c>
      <c r="D612" s="2">
        <v>1.49</v>
      </c>
      <c r="E612" s="38">
        <v>0.23</v>
      </c>
      <c r="F612" s="38"/>
      <c r="G612" s="7">
        <v>35765</v>
      </c>
      <c r="H612" s="6">
        <v>6.1839999999999999E-2</v>
      </c>
      <c r="J612" s="7">
        <v>44531</v>
      </c>
      <c r="K612" s="6">
        <v>3.6868300000000001</v>
      </c>
      <c r="M612" s="17">
        <v>40148</v>
      </c>
      <c r="N612" s="18">
        <v>0.66996</v>
      </c>
      <c r="P612" s="19">
        <v>43524</v>
      </c>
      <c r="Q612">
        <v>54.4</v>
      </c>
      <c r="R612">
        <f t="shared" si="9"/>
        <v>-2.3339317773788226E-2</v>
      </c>
      <c r="T612" s="7">
        <v>43132</v>
      </c>
      <c r="U612" s="6">
        <v>-291.66667000000001</v>
      </c>
      <c r="W612" s="19">
        <v>41791</v>
      </c>
      <c r="X612">
        <v>2.936938063507474E-16</v>
      </c>
      <c r="Z612" s="19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7">
        <v>35765</v>
      </c>
      <c r="AG612" s="6">
        <v>6.1839999999999999E-2</v>
      </c>
      <c r="AI612" s="8"/>
    </row>
    <row r="613" spans="1:35" ht="14.4">
      <c r="A613" s="7">
        <v>41244</v>
      </c>
      <c r="B613" s="2">
        <v>1.69</v>
      </c>
      <c r="C613" s="7">
        <v>41244</v>
      </c>
      <c r="D613" s="2">
        <v>1.56</v>
      </c>
      <c r="E613" s="38">
        <v>0.18</v>
      </c>
      <c r="F613" s="38"/>
      <c r="G613" s="7">
        <v>35796</v>
      </c>
      <c r="H613" s="6">
        <v>0.12361</v>
      </c>
      <c r="J613" s="7">
        <v>44562</v>
      </c>
      <c r="K613" s="6">
        <v>-3.9790800000000002</v>
      </c>
      <c r="M613" s="17">
        <v>40179</v>
      </c>
      <c r="N613" s="18">
        <v>3.4819999999999997E-2</v>
      </c>
      <c r="P613" s="19">
        <v>43555</v>
      </c>
      <c r="Q613">
        <v>54.9</v>
      </c>
      <c r="R613">
        <f t="shared" si="9"/>
        <v>9.1911764705882356E-3</v>
      </c>
      <c r="T613" s="7">
        <v>43160</v>
      </c>
      <c r="U613" s="6">
        <v>-80.434780000000003</v>
      </c>
      <c r="W613" s="19">
        <v>41821</v>
      </c>
      <c r="X613">
        <v>1.061409507439173E-15</v>
      </c>
      <c r="Z613" s="19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7">
        <v>35796</v>
      </c>
      <c r="AG613" s="6">
        <v>0.12361</v>
      </c>
      <c r="AI613" s="8"/>
    </row>
    <row r="614" spans="1:35" ht="14.4">
      <c r="A614" s="7">
        <v>41275</v>
      </c>
      <c r="B614" s="2">
        <v>1.87</v>
      </c>
      <c r="C614" s="7">
        <v>41275</v>
      </c>
      <c r="D614" s="2">
        <v>1.77</v>
      </c>
      <c r="E614" s="38">
        <v>-0.12</v>
      </c>
      <c r="F614" s="38"/>
      <c r="G614" s="7">
        <v>35827</v>
      </c>
      <c r="H614" s="6">
        <v>0</v>
      </c>
      <c r="J614" s="7">
        <v>44593</v>
      </c>
      <c r="K614" s="6">
        <v>-26.455110000000001</v>
      </c>
      <c r="M614" s="17">
        <v>40210</v>
      </c>
      <c r="N614" s="18">
        <v>0.37092000000000003</v>
      </c>
      <c r="P614" s="19">
        <v>43585</v>
      </c>
      <c r="Q614">
        <v>53.6</v>
      </c>
      <c r="R614">
        <f t="shared" si="9"/>
        <v>-2.3679417122040022E-2</v>
      </c>
      <c r="T614" s="7">
        <v>43191</v>
      </c>
      <c r="U614" s="6">
        <v>344.44443999999999</v>
      </c>
      <c r="W614" s="19">
        <v>41852</v>
      </c>
      <c r="X614">
        <v>3.9189320132416388E-16</v>
      </c>
      <c r="Z614" s="19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7">
        <v>35827</v>
      </c>
      <c r="AG614" s="6">
        <v>0</v>
      </c>
      <c r="AI614" s="8"/>
    </row>
    <row r="615" spans="1:35" ht="14.4">
      <c r="A615" s="7">
        <v>41306</v>
      </c>
      <c r="B615" s="2">
        <v>1.75</v>
      </c>
      <c r="C615" s="7">
        <v>41306</v>
      </c>
      <c r="D615" s="2">
        <v>1.84</v>
      </c>
      <c r="E615" s="38">
        <v>-0.01</v>
      </c>
      <c r="F615" s="38"/>
      <c r="G615" s="7">
        <v>35855</v>
      </c>
      <c r="H615" s="6">
        <v>0</v>
      </c>
      <c r="J615" s="7">
        <v>44621</v>
      </c>
      <c r="K615" s="6">
        <v>-20.16826</v>
      </c>
      <c r="M615" s="17">
        <v>40238</v>
      </c>
      <c r="N615" s="18">
        <v>0.62021000000000004</v>
      </c>
      <c r="P615" s="19">
        <v>43616</v>
      </c>
      <c r="Q615">
        <v>52.6</v>
      </c>
      <c r="R615">
        <f t="shared" si="9"/>
        <v>-1.8656716417910446E-2</v>
      </c>
      <c r="T615" s="7">
        <v>43221</v>
      </c>
      <c r="U615" s="6">
        <v>-145</v>
      </c>
      <c r="W615" s="19">
        <v>41883</v>
      </c>
      <c r="X615">
        <v>7.33651727530975E-16</v>
      </c>
      <c r="Z615" s="19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7">
        <v>35855</v>
      </c>
      <c r="AG615" s="6">
        <v>0</v>
      </c>
      <c r="AI615" s="8"/>
    </row>
    <row r="616" spans="1:35" ht="14.4">
      <c r="A616" s="7">
        <v>41334</v>
      </c>
      <c r="B616" s="2">
        <v>1.74</v>
      </c>
      <c r="C616" s="7">
        <v>41334</v>
      </c>
      <c r="D616" s="2">
        <v>1.81</v>
      </c>
      <c r="E616" s="38">
        <v>-0.18</v>
      </c>
      <c r="F616" s="38"/>
      <c r="G616" s="7">
        <v>35886</v>
      </c>
      <c r="H616" s="6">
        <v>0.12346</v>
      </c>
      <c r="J616" s="7">
        <v>44652</v>
      </c>
      <c r="K616" s="6">
        <v>-20.833600000000001</v>
      </c>
      <c r="M616" s="17">
        <v>40269</v>
      </c>
      <c r="N616" s="18">
        <v>0.25896000000000002</v>
      </c>
      <c r="P616" s="19">
        <v>43646</v>
      </c>
      <c r="Q616">
        <v>51.5</v>
      </c>
      <c r="R616">
        <f t="shared" si="9"/>
        <v>-2.0912547528517136E-2</v>
      </c>
      <c r="T616" s="7">
        <v>43252</v>
      </c>
      <c r="U616" s="6">
        <v>-222.22221999999999</v>
      </c>
      <c r="W616" s="19">
        <v>41913</v>
      </c>
      <c r="X616">
        <v>1.6252579842664831E-15</v>
      </c>
      <c r="Z616" s="19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7">
        <v>35886</v>
      </c>
      <c r="AG616" s="6">
        <v>0.12346</v>
      </c>
      <c r="AI616" s="8"/>
    </row>
    <row r="617" spans="1:35" ht="14.4">
      <c r="A617" s="7">
        <v>41365</v>
      </c>
      <c r="B617" s="2">
        <v>1.56</v>
      </c>
      <c r="C617" s="7">
        <v>41365</v>
      </c>
      <c r="D617" s="2">
        <v>1.61</v>
      </c>
      <c r="E617" s="38">
        <v>0.51</v>
      </c>
      <c r="F617" s="38"/>
      <c r="G617" s="7">
        <v>35916</v>
      </c>
      <c r="H617" s="6">
        <v>0.24661</v>
      </c>
      <c r="J617" s="7">
        <v>44682</v>
      </c>
      <c r="K617" s="6">
        <v>-19.237970000000001</v>
      </c>
      <c r="M617" s="17">
        <v>40299</v>
      </c>
      <c r="N617" s="18">
        <v>0.27989999999999998</v>
      </c>
      <c r="P617" s="19">
        <v>43677</v>
      </c>
      <c r="Q617">
        <v>51</v>
      </c>
      <c r="R617">
        <f t="shared" si="9"/>
        <v>-9.7087378640776691E-3</v>
      </c>
      <c r="T617" s="7">
        <v>43282</v>
      </c>
      <c r="U617" s="6">
        <v>-86.363640000000004</v>
      </c>
      <c r="W617" s="19">
        <v>41944</v>
      </c>
      <c r="X617">
        <v>1.354342835216491E-15</v>
      </c>
      <c r="Z617" s="19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7">
        <v>35916</v>
      </c>
      <c r="AG617" s="6">
        <v>0.24661</v>
      </c>
      <c r="AI617" s="8"/>
    </row>
    <row r="618" spans="1:35" ht="14.4">
      <c r="A618" s="7">
        <v>41395</v>
      </c>
      <c r="B618" s="2">
        <v>2.0699999999999998</v>
      </c>
      <c r="C618" s="7">
        <v>41395</v>
      </c>
      <c r="D618" s="2">
        <v>1.82</v>
      </c>
      <c r="E618" s="38">
        <v>0.38</v>
      </c>
      <c r="F618" s="38"/>
      <c r="G618" s="7">
        <v>35947</v>
      </c>
      <c r="H618" s="6">
        <v>0.123</v>
      </c>
      <c r="J618" s="7">
        <v>44713</v>
      </c>
      <c r="K618" s="6">
        <v>-50.370109999999997</v>
      </c>
      <c r="M618" s="17">
        <v>40330</v>
      </c>
      <c r="N618" s="18">
        <v>0.20077</v>
      </c>
      <c r="P618" s="19">
        <v>43708</v>
      </c>
      <c r="Q618">
        <v>48.5</v>
      </c>
      <c r="R618">
        <f t="shared" si="9"/>
        <v>-4.9019607843137254E-2</v>
      </c>
      <c r="T618" s="7">
        <v>43313</v>
      </c>
      <c r="U618" s="6">
        <v>900</v>
      </c>
      <c r="W618" s="19">
        <v>41974</v>
      </c>
      <c r="X618">
        <v>7.9966520137577077E-16</v>
      </c>
      <c r="Z618" s="19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7">
        <v>35947</v>
      </c>
      <c r="AG618" s="6">
        <v>0.123</v>
      </c>
      <c r="AI618" s="8"/>
    </row>
    <row r="619" spans="1:35" ht="14.4">
      <c r="A619" s="7">
        <v>41426</v>
      </c>
      <c r="B619" s="2">
        <v>2.4500000000000002</v>
      </c>
      <c r="C619" s="7">
        <v>41426</v>
      </c>
      <c r="D619" s="2">
        <v>2.2000000000000002</v>
      </c>
      <c r="E619" s="38">
        <v>0.06</v>
      </c>
      <c r="F619" s="38"/>
      <c r="G619" s="7">
        <v>35977</v>
      </c>
      <c r="H619" s="6">
        <v>0.2457</v>
      </c>
      <c r="J619" s="7">
        <v>44743</v>
      </c>
      <c r="K619" s="6">
        <v>85.890420000000006</v>
      </c>
      <c r="M619" s="17">
        <v>40360</v>
      </c>
      <c r="N619" s="18">
        <v>0.35968</v>
      </c>
      <c r="P619" s="19">
        <v>43738</v>
      </c>
      <c r="Q619">
        <v>48.1</v>
      </c>
      <c r="R619">
        <f t="shared" si="9"/>
        <v>-8.2474226804123418E-3</v>
      </c>
      <c r="T619" s="7">
        <v>43344</v>
      </c>
      <c r="U619" s="6">
        <v>-100</v>
      </c>
      <c r="W619" s="19">
        <v>42005</v>
      </c>
      <c r="X619">
        <v>1.921646563113788E-15</v>
      </c>
      <c r="Z619" s="19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7">
        <v>35977</v>
      </c>
      <c r="AG619" s="6">
        <v>0.2457</v>
      </c>
      <c r="AI619" s="8"/>
    </row>
    <row r="620" spans="1:35" ht="14.4">
      <c r="A620" s="7">
        <v>41456</v>
      </c>
      <c r="B620" s="2">
        <v>2.5099999999999998</v>
      </c>
      <c r="C620" s="7">
        <v>41456</v>
      </c>
      <c r="D620" s="2">
        <v>2.4900000000000002</v>
      </c>
      <c r="E620" s="38">
        <v>0.2</v>
      </c>
      <c r="F620" s="38"/>
      <c r="G620" s="7">
        <v>36008</v>
      </c>
      <c r="H620" s="6">
        <v>0.12255000000000001</v>
      </c>
      <c r="J620" s="7">
        <v>44774</v>
      </c>
      <c r="K620" s="6">
        <v>7.1890900000000002</v>
      </c>
      <c r="M620" s="17">
        <v>40391</v>
      </c>
      <c r="N620" s="18">
        <v>0.37981999999999999</v>
      </c>
      <c r="P620" s="19">
        <v>43769</v>
      </c>
      <c r="Q620">
        <v>48.1</v>
      </c>
      <c r="R620">
        <f t="shared" si="9"/>
        <v>0</v>
      </c>
      <c r="T620" s="7">
        <v>43374</v>
      </c>
      <c r="U620" s="6"/>
      <c r="W620" s="19">
        <v>42036</v>
      </c>
      <c r="X620">
        <v>1.425431135933152E-15</v>
      </c>
      <c r="Z620" s="19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7">
        <v>36008</v>
      </c>
      <c r="AG620" s="6">
        <v>0.12255000000000001</v>
      </c>
      <c r="AI620" s="8"/>
    </row>
    <row r="621" spans="1:35" ht="14.4">
      <c r="A621" s="7">
        <v>41487</v>
      </c>
      <c r="B621" s="2">
        <v>2.71</v>
      </c>
      <c r="C621" s="7">
        <v>41487</v>
      </c>
      <c r="D621" s="2">
        <v>2.65</v>
      </c>
      <c r="E621" s="38">
        <v>-0.13</v>
      </c>
      <c r="F621" s="38"/>
      <c r="G621" s="7">
        <v>36039</v>
      </c>
      <c r="H621" s="6">
        <v>6.1199999999999997E-2</v>
      </c>
      <c r="J621" s="7">
        <v>44805</v>
      </c>
      <c r="K621" s="6">
        <v>-72.06447</v>
      </c>
      <c r="M621" s="17">
        <v>40422</v>
      </c>
      <c r="N621" s="18">
        <v>0.19403999999999999</v>
      </c>
      <c r="P621" s="19">
        <v>43799</v>
      </c>
      <c r="Q621">
        <v>48.1</v>
      </c>
      <c r="R621">
        <f t="shared" si="9"/>
        <v>0</v>
      </c>
      <c r="T621" s="7">
        <v>43405</v>
      </c>
      <c r="U621" s="6">
        <v>-100</v>
      </c>
      <c r="W621" s="19">
        <v>42064</v>
      </c>
      <c r="X621">
        <v>3.9599757678706599E-16</v>
      </c>
      <c r="Z621" s="19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7">
        <v>36039</v>
      </c>
      <c r="AG621" s="6">
        <v>6.1199999999999997E-2</v>
      </c>
      <c r="AI621" s="8"/>
    </row>
    <row r="622" spans="1:35" ht="14.4">
      <c r="A622" s="7">
        <v>41518</v>
      </c>
      <c r="B622" s="2">
        <v>2.58</v>
      </c>
      <c r="C622" s="7">
        <v>41518</v>
      </c>
      <c r="D622" s="2">
        <v>2.73</v>
      </c>
      <c r="E622" s="38">
        <v>-0.08</v>
      </c>
      <c r="F622" s="38"/>
      <c r="G622" s="7">
        <v>36069</v>
      </c>
      <c r="H622" s="6">
        <v>0.24465000000000001</v>
      </c>
      <c r="J622" s="7">
        <v>44835</v>
      </c>
      <c r="K622" s="6">
        <v>48.070740000000001</v>
      </c>
      <c r="M622" s="17">
        <v>40452</v>
      </c>
      <c r="N622" s="18">
        <v>0.57421999999999995</v>
      </c>
      <c r="P622" s="19">
        <v>43830</v>
      </c>
      <c r="Q622">
        <v>47.9</v>
      </c>
      <c r="R622">
        <f t="shared" si="9"/>
        <v>-4.1580041580042172E-3</v>
      </c>
      <c r="T622" s="7">
        <v>43435</v>
      </c>
      <c r="U622" s="6"/>
      <c r="W622" s="19">
        <v>42095</v>
      </c>
      <c r="X622">
        <v>5.4334760932222252E-16</v>
      </c>
      <c r="Z622" s="19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7">
        <v>36069</v>
      </c>
      <c r="AG622" s="6">
        <v>0.24465000000000001</v>
      </c>
      <c r="AI622" s="8"/>
    </row>
    <row r="623" spans="1:35" ht="14.4">
      <c r="A623" s="7">
        <v>41548</v>
      </c>
      <c r="B623" s="2">
        <v>2.5</v>
      </c>
      <c r="C623" s="7">
        <v>41548</v>
      </c>
      <c r="D623" s="2">
        <v>2.5299999999999998</v>
      </c>
      <c r="E623" s="38">
        <v>0.18</v>
      </c>
      <c r="F623" s="38"/>
      <c r="G623" s="7">
        <v>36100</v>
      </c>
      <c r="H623" s="6">
        <v>0.12203</v>
      </c>
      <c r="J623" s="7">
        <v>44866</v>
      </c>
      <c r="K623" s="6">
        <v>92.954520000000002</v>
      </c>
      <c r="M623" s="17">
        <v>40483</v>
      </c>
      <c r="N623" s="18">
        <v>0.45444000000000001</v>
      </c>
      <c r="P623" s="19">
        <v>43861</v>
      </c>
      <c r="Q623">
        <v>51.4</v>
      </c>
      <c r="R623">
        <f t="shared" si="9"/>
        <v>7.3068893528183715E-2</v>
      </c>
      <c r="T623" s="7">
        <v>43466</v>
      </c>
      <c r="U623" s="6">
        <v>169.23077000000001</v>
      </c>
      <c r="W623" s="19">
        <v>42125</v>
      </c>
      <c r="X623">
        <v>1.5331100413566451E-15</v>
      </c>
      <c r="Z623" s="19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7">
        <v>36100</v>
      </c>
      <c r="AG623" s="6">
        <v>0.12203</v>
      </c>
      <c r="AI623" s="8"/>
    </row>
    <row r="624" spans="1:35" ht="14.4">
      <c r="A624" s="7">
        <v>41579</v>
      </c>
      <c r="B624" s="2">
        <v>2.68</v>
      </c>
      <c r="C624" s="7">
        <v>41579</v>
      </c>
      <c r="D624" s="2">
        <v>2.63</v>
      </c>
      <c r="E624" s="38">
        <v>0.28999999999999998</v>
      </c>
      <c r="F624" s="38"/>
      <c r="G624" s="7">
        <v>36130</v>
      </c>
      <c r="H624" s="6">
        <v>0.18282000000000001</v>
      </c>
      <c r="J624" s="7">
        <v>44896</v>
      </c>
      <c r="K624" s="6">
        <v>31.530570000000001</v>
      </c>
      <c r="M624" s="17">
        <v>40513</v>
      </c>
      <c r="N624" s="18">
        <v>0.35846</v>
      </c>
      <c r="P624" s="19">
        <v>43890</v>
      </c>
      <c r="Q624">
        <v>50.1</v>
      </c>
      <c r="R624">
        <f t="shared" si="9"/>
        <v>-2.5291828793774264E-2</v>
      </c>
      <c r="T624" s="7">
        <v>43497</v>
      </c>
      <c r="U624" s="6">
        <v>14.28571</v>
      </c>
      <c r="W624" s="19">
        <v>42156</v>
      </c>
      <c r="X624">
        <v>3.238188268142383E-16</v>
      </c>
      <c r="Z624" s="19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7">
        <v>36130</v>
      </c>
      <c r="AG624" s="6">
        <v>0.18282000000000001</v>
      </c>
      <c r="AI624" s="8"/>
    </row>
    <row r="625" spans="1:35" ht="14.4">
      <c r="A625" s="7">
        <v>41609</v>
      </c>
      <c r="B625" s="2">
        <v>2.97</v>
      </c>
      <c r="C625" s="7">
        <v>41609</v>
      </c>
      <c r="D625" s="2">
        <v>2.82</v>
      </c>
      <c r="E625" s="38">
        <v>-0.37</v>
      </c>
      <c r="F625" s="38"/>
      <c r="G625" s="7">
        <v>36161</v>
      </c>
      <c r="H625" s="6">
        <v>0.18248</v>
      </c>
      <c r="J625" s="7">
        <v>44927</v>
      </c>
      <c r="K625" s="6">
        <v>51.499740000000003</v>
      </c>
      <c r="M625" s="17">
        <v>40544</v>
      </c>
      <c r="N625" s="18">
        <v>0.41352</v>
      </c>
      <c r="P625" s="19">
        <v>43921</v>
      </c>
      <c r="Q625">
        <v>49</v>
      </c>
      <c r="R625">
        <f t="shared" si="9"/>
        <v>-2.1956087824351326E-2</v>
      </c>
      <c r="T625" s="7">
        <v>43525</v>
      </c>
      <c r="U625" s="6">
        <v>-77.5</v>
      </c>
      <c r="W625" s="19">
        <v>42186</v>
      </c>
      <c r="X625">
        <v>8.9577227225562721E-16</v>
      </c>
      <c r="Z625" s="19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7">
        <v>36161</v>
      </c>
      <c r="AG625" s="6">
        <v>0.18248</v>
      </c>
      <c r="AI625" s="8"/>
    </row>
    <row r="626" spans="1:35" ht="14.4">
      <c r="A626" s="7">
        <v>41640</v>
      </c>
      <c r="B626" s="2">
        <v>2.6</v>
      </c>
      <c r="C626" s="7">
        <v>41640</v>
      </c>
      <c r="D626" s="2">
        <v>2.79</v>
      </c>
      <c r="E626" s="38">
        <v>0</v>
      </c>
      <c r="F626" s="38"/>
      <c r="G626" s="7">
        <v>36192</v>
      </c>
      <c r="H626" s="6">
        <v>0</v>
      </c>
      <c r="J626" s="7">
        <v>44958</v>
      </c>
      <c r="K626" s="6">
        <v>-12.39371</v>
      </c>
      <c r="M626" s="17">
        <v>40575</v>
      </c>
      <c r="N626" s="18">
        <v>0.25013999999999997</v>
      </c>
      <c r="P626" s="19">
        <v>43951</v>
      </c>
      <c r="Q626">
        <v>41.8</v>
      </c>
      <c r="R626">
        <f t="shared" si="9"/>
        <v>-0.14693877551020415</v>
      </c>
      <c r="T626" s="7">
        <v>43556</v>
      </c>
      <c r="U626" s="6">
        <v>466.66667000000001</v>
      </c>
      <c r="W626" s="19">
        <v>42217</v>
      </c>
      <c r="X626">
        <v>2.9329043954295618E-16</v>
      </c>
      <c r="Z626" s="19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7">
        <v>36192</v>
      </c>
      <c r="AG626" s="6">
        <v>0</v>
      </c>
      <c r="AI626" s="8"/>
    </row>
    <row r="627" spans="1:35" ht="14.4">
      <c r="A627" s="7">
        <v>41671</v>
      </c>
      <c r="B627" s="2">
        <v>2.6</v>
      </c>
      <c r="C627" s="7">
        <v>41671</v>
      </c>
      <c r="D627" s="2">
        <v>2.64</v>
      </c>
      <c r="E627" s="38">
        <v>7.0000000000000007E-2</v>
      </c>
      <c r="F627" s="38"/>
      <c r="G627" s="7">
        <v>36220</v>
      </c>
      <c r="H627" s="6">
        <v>6.0720000000000003E-2</v>
      </c>
      <c r="J627" s="7">
        <v>44986</v>
      </c>
      <c r="K627" s="6">
        <v>-60.73207</v>
      </c>
      <c r="M627" s="17">
        <v>40603</v>
      </c>
      <c r="N627" s="18">
        <v>0.75043000000000004</v>
      </c>
      <c r="P627" s="19">
        <v>43982</v>
      </c>
      <c r="Q627">
        <v>43.5</v>
      </c>
      <c r="R627">
        <f t="shared" si="9"/>
        <v>4.0669856459330217E-2</v>
      </c>
      <c r="T627" s="7">
        <v>43586</v>
      </c>
      <c r="U627" s="6">
        <v>-101.96078</v>
      </c>
      <c r="W627" s="19">
        <v>42248</v>
      </c>
      <c r="X627">
        <v>3.5348651630241068E-15</v>
      </c>
      <c r="Z627" s="19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7">
        <v>36220</v>
      </c>
      <c r="AG627" s="6">
        <v>6.0720000000000003E-2</v>
      </c>
      <c r="AI627" s="8"/>
    </row>
    <row r="628" spans="1:35" ht="14.4">
      <c r="A628" s="7">
        <v>41699</v>
      </c>
      <c r="B628" s="2">
        <v>2.67</v>
      </c>
      <c r="C628" s="7">
        <v>41699</v>
      </c>
      <c r="D628" s="2">
        <v>2.64</v>
      </c>
      <c r="E628" s="38">
        <v>-0.09</v>
      </c>
      <c r="F628" s="38"/>
      <c r="G628" s="7">
        <v>36251</v>
      </c>
      <c r="H628" s="6">
        <v>0.66747999999999996</v>
      </c>
      <c r="J628" s="7">
        <v>45017</v>
      </c>
      <c r="K628" s="6">
        <v>104.17731000000001</v>
      </c>
      <c r="M628" s="17">
        <v>40634</v>
      </c>
      <c r="N628" s="18">
        <v>0.30508999999999997</v>
      </c>
      <c r="P628" s="19">
        <v>44012</v>
      </c>
      <c r="Q628">
        <v>52.6</v>
      </c>
      <c r="R628">
        <f t="shared" si="9"/>
        <v>0.20919540229885061</v>
      </c>
      <c r="T628" s="7">
        <v>43617</v>
      </c>
      <c r="U628" s="6">
        <v>500</v>
      </c>
      <c r="W628" s="19">
        <v>42278</v>
      </c>
      <c r="X628">
        <v>2.5756184652202158E-16</v>
      </c>
      <c r="Z628" s="19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7">
        <v>36251</v>
      </c>
      <c r="AG628" s="6">
        <v>0.66747999999999996</v>
      </c>
      <c r="AI628" s="8"/>
    </row>
    <row r="629" spans="1:35" ht="14.4">
      <c r="A629" s="7">
        <v>41730</v>
      </c>
      <c r="B629" s="2">
        <v>2.58</v>
      </c>
      <c r="C629" s="7">
        <v>41730</v>
      </c>
      <c r="D629" s="2">
        <v>2.62</v>
      </c>
      <c r="E629" s="38">
        <v>-0.18</v>
      </c>
      <c r="F629" s="38"/>
      <c r="G629" s="7">
        <v>36281</v>
      </c>
      <c r="H629" s="6">
        <v>6.028E-2</v>
      </c>
      <c r="J629" s="7">
        <v>45047</v>
      </c>
      <c r="K629" s="6">
        <v>7.5806300000000002</v>
      </c>
      <c r="M629" s="17">
        <v>40664</v>
      </c>
      <c r="N629" s="18">
        <v>0.18870000000000001</v>
      </c>
      <c r="P629" s="19">
        <v>44043</v>
      </c>
      <c r="Q629">
        <v>53.8</v>
      </c>
      <c r="R629">
        <f t="shared" si="9"/>
        <v>2.2813688212927674E-2</v>
      </c>
      <c r="T629" s="7">
        <v>43647</v>
      </c>
      <c r="U629" s="6">
        <v>-716.66666999999995</v>
      </c>
      <c r="W629" s="19">
        <v>42309</v>
      </c>
      <c r="X629">
        <v>5.4347833440953802E-16</v>
      </c>
      <c r="Z629" s="19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7">
        <v>36281</v>
      </c>
      <c r="AG629" s="6">
        <v>6.028E-2</v>
      </c>
      <c r="AI629" s="8"/>
    </row>
    <row r="630" spans="1:35" ht="14.4">
      <c r="A630" s="7">
        <v>41760</v>
      </c>
      <c r="B630" s="2">
        <v>2.4</v>
      </c>
      <c r="C630" s="7">
        <v>41760</v>
      </c>
      <c r="D630" s="2">
        <v>2.4700000000000002</v>
      </c>
      <c r="E630" s="38">
        <v>0.04</v>
      </c>
      <c r="F630" s="38"/>
      <c r="G630" s="7">
        <v>36312</v>
      </c>
      <c r="H630" s="6">
        <v>0</v>
      </c>
      <c r="J630" s="7">
        <v>45078</v>
      </c>
      <c r="K630" s="6">
        <v>3.5336099999999999</v>
      </c>
      <c r="M630" s="17">
        <v>40695</v>
      </c>
      <c r="N630" s="18">
        <v>0.21177000000000001</v>
      </c>
      <c r="P630" s="19">
        <v>44074</v>
      </c>
      <c r="Q630">
        <v>55.4</v>
      </c>
      <c r="R630">
        <f t="shared" si="9"/>
        <v>2.9739776951672889E-2</v>
      </c>
      <c r="T630" s="7">
        <v>43678</v>
      </c>
      <c r="U630" s="6">
        <v>-151.35135</v>
      </c>
      <c r="W630" s="19">
        <v>42339</v>
      </c>
      <c r="X630">
        <v>1.368389484996096E-15</v>
      </c>
      <c r="Z630" s="19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7">
        <v>36312</v>
      </c>
      <c r="AG630" s="6">
        <v>0</v>
      </c>
      <c r="AI630" s="8"/>
    </row>
    <row r="631" spans="1:35" ht="14.4">
      <c r="A631" s="7">
        <v>41791</v>
      </c>
      <c r="B631" s="2">
        <v>2.44</v>
      </c>
      <c r="C631" s="7">
        <v>41791</v>
      </c>
      <c r="D631" s="2">
        <v>2.5</v>
      </c>
      <c r="E631" s="38">
        <v>0.06</v>
      </c>
      <c r="F631" s="38"/>
      <c r="G631" s="7">
        <v>36342</v>
      </c>
      <c r="H631" s="6">
        <v>0.42169000000000001</v>
      </c>
      <c r="J631" s="7">
        <v>45108</v>
      </c>
      <c r="K631" s="6">
        <v>22.579609999999999</v>
      </c>
      <c r="M631" s="17">
        <v>40725</v>
      </c>
      <c r="N631" s="18">
        <v>0.34409000000000001</v>
      </c>
      <c r="P631" s="19">
        <v>44104</v>
      </c>
      <c r="Q631">
        <v>55.5</v>
      </c>
      <c r="R631">
        <f t="shared" si="9"/>
        <v>1.8050541516245744E-3</v>
      </c>
      <c r="T631" s="7">
        <v>43709</v>
      </c>
      <c r="U631" s="6">
        <v>-321.05263000000002</v>
      </c>
      <c r="W631" s="19">
        <v>42370</v>
      </c>
      <c r="X631">
        <v>1.734168430372922E-15</v>
      </c>
      <c r="Z631" s="19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7">
        <v>36342</v>
      </c>
      <c r="AG631" s="6">
        <v>0.42169000000000001</v>
      </c>
      <c r="AI631" s="8"/>
    </row>
    <row r="632" spans="1:35" ht="14.4">
      <c r="A632" s="7">
        <v>41821</v>
      </c>
      <c r="B632" s="2">
        <v>2.5</v>
      </c>
      <c r="C632" s="7">
        <v>41821</v>
      </c>
      <c r="D632" s="2">
        <v>2.4500000000000002</v>
      </c>
      <c r="E632" s="38">
        <v>-0.22</v>
      </c>
      <c r="F632" s="38"/>
      <c r="G632" s="7">
        <v>36373</v>
      </c>
      <c r="H632" s="6">
        <v>0.23995</v>
      </c>
      <c r="J632" s="7">
        <v>45139</v>
      </c>
      <c r="K632" s="6">
        <v>16.807359999999999</v>
      </c>
      <c r="M632" s="17">
        <v>40756</v>
      </c>
      <c r="N632" s="18">
        <v>0.17424999999999999</v>
      </c>
      <c r="P632" s="19">
        <v>44135</v>
      </c>
      <c r="Q632">
        <v>58.7</v>
      </c>
      <c r="R632">
        <f t="shared" si="9"/>
        <v>5.7657657657657707E-2</v>
      </c>
      <c r="T632" s="7">
        <v>43739</v>
      </c>
      <c r="U632" s="6">
        <v>85.714290000000005</v>
      </c>
      <c r="W632" s="19">
        <v>42401</v>
      </c>
      <c r="X632">
        <v>5.2873087602639773E-17</v>
      </c>
      <c r="Z632" s="19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7">
        <v>36373</v>
      </c>
      <c r="AG632" s="6">
        <v>0.23995</v>
      </c>
      <c r="AI632" s="8"/>
    </row>
    <row r="633" spans="1:35" ht="14.4">
      <c r="A633" s="7">
        <v>41852</v>
      </c>
      <c r="B633" s="2">
        <v>2.2799999999999998</v>
      </c>
      <c r="C633" s="7">
        <v>41852</v>
      </c>
      <c r="D633" s="2">
        <v>2.33</v>
      </c>
      <c r="E633" s="38">
        <v>0.17</v>
      </c>
      <c r="F633" s="38"/>
      <c r="G633" s="7">
        <v>36404</v>
      </c>
      <c r="H633" s="6">
        <v>0.41891</v>
      </c>
      <c r="J633" s="7">
        <v>45170</v>
      </c>
      <c r="K633" s="6">
        <v>-0.92995000000000005</v>
      </c>
      <c r="M633" s="17">
        <v>40787</v>
      </c>
      <c r="N633" s="18">
        <v>0.30603999999999998</v>
      </c>
      <c r="P633" s="19">
        <v>44165</v>
      </c>
      <c r="Q633">
        <v>57.3</v>
      </c>
      <c r="R633">
        <f t="shared" si="9"/>
        <v>-2.3850085178875734E-2</v>
      </c>
      <c r="T633" s="7">
        <v>43770</v>
      </c>
      <c r="U633" s="6">
        <v>-126.92308</v>
      </c>
      <c r="W633" s="19">
        <v>42430</v>
      </c>
      <c r="X633">
        <v>2.503241800850488E-15</v>
      </c>
      <c r="Z633" s="19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7">
        <v>36404</v>
      </c>
      <c r="AG633" s="6">
        <v>0.41891</v>
      </c>
      <c r="AI633" s="8"/>
    </row>
    <row r="634" spans="1:35" ht="14.4">
      <c r="A634" s="7">
        <v>41883</v>
      </c>
      <c r="B634" s="2">
        <v>2.4500000000000002</v>
      </c>
      <c r="C634" s="7">
        <v>41883</v>
      </c>
      <c r="D634" s="2">
        <v>2.4500000000000002</v>
      </c>
      <c r="E634" s="38">
        <v>-0.17</v>
      </c>
      <c r="F634" s="38"/>
      <c r="G634" s="7">
        <v>36434</v>
      </c>
      <c r="H634" s="6">
        <v>0.17877999999999999</v>
      </c>
      <c r="J634" s="7">
        <v>45200</v>
      </c>
      <c r="K634" s="6">
        <v>-6.6923000000000004</v>
      </c>
      <c r="M634" s="17">
        <v>40817</v>
      </c>
      <c r="N634" s="18">
        <v>0.18268999999999999</v>
      </c>
      <c r="P634" s="19">
        <v>44196</v>
      </c>
      <c r="Q634">
        <v>60.2</v>
      </c>
      <c r="R634">
        <f t="shared" si="9"/>
        <v>5.0610820244328197E-2</v>
      </c>
      <c r="T634" s="7">
        <v>43800</v>
      </c>
      <c r="U634" s="6">
        <v>-266.66667000000001</v>
      </c>
      <c r="W634" s="19">
        <v>42461</v>
      </c>
      <c r="X634">
        <v>8.1448514173406106E-16</v>
      </c>
      <c r="Z634" s="19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7">
        <v>36434</v>
      </c>
      <c r="AG634" s="6">
        <v>0.17877999999999999</v>
      </c>
      <c r="AI634" s="8"/>
    </row>
    <row r="635" spans="1:35" ht="14.4">
      <c r="A635" s="7">
        <v>41913</v>
      </c>
      <c r="B635" s="2">
        <v>2.2799999999999998</v>
      </c>
      <c r="C635" s="7">
        <v>41913</v>
      </c>
      <c r="D635" s="2">
        <v>2.2200000000000002</v>
      </c>
      <c r="E635" s="38">
        <v>-0.18</v>
      </c>
      <c r="F635" s="38"/>
      <c r="G635" s="7">
        <v>36465</v>
      </c>
      <c r="H635" s="6">
        <v>0.17846999999999999</v>
      </c>
      <c r="J635" s="7">
        <v>45231</v>
      </c>
      <c r="K635" s="6">
        <v>17.332280000000001</v>
      </c>
      <c r="M635" s="17">
        <v>40848</v>
      </c>
      <c r="N635" s="18">
        <v>3.61E-2</v>
      </c>
      <c r="P635" s="19">
        <v>44227</v>
      </c>
      <c r="Q635">
        <v>59.2</v>
      </c>
      <c r="R635">
        <f t="shared" si="9"/>
        <v>-1.6611295681063121E-2</v>
      </c>
      <c r="T635" s="7">
        <v>43831</v>
      </c>
      <c r="U635" s="6">
        <v>-40</v>
      </c>
      <c r="W635" s="19">
        <v>42491</v>
      </c>
      <c r="X635">
        <v>5.2107300036367243E-16</v>
      </c>
      <c r="Z635" s="19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7">
        <v>36465</v>
      </c>
      <c r="AG635" s="6">
        <v>0.17846999999999999</v>
      </c>
      <c r="AI635" s="8"/>
    </row>
    <row r="636" spans="1:35" ht="14.4">
      <c r="A636" s="7">
        <v>41944</v>
      </c>
      <c r="B636" s="2">
        <v>2.1</v>
      </c>
      <c r="C636" s="7">
        <v>41944</v>
      </c>
      <c r="D636" s="2">
        <v>2.23</v>
      </c>
      <c r="E636" s="38">
        <v>0.01</v>
      </c>
      <c r="F636" s="38"/>
      <c r="G636" s="7">
        <v>36495</v>
      </c>
      <c r="H636" s="6">
        <v>0.23752999999999999</v>
      </c>
      <c r="J636" s="7">
        <v>45261</v>
      </c>
      <c r="K636" s="6">
        <v>15.31687</v>
      </c>
      <c r="M636" s="17">
        <v>40878</v>
      </c>
      <c r="N636" s="18">
        <v>0.10179000000000001</v>
      </c>
      <c r="P636" s="19">
        <v>44255</v>
      </c>
      <c r="Q636">
        <v>60.4</v>
      </c>
      <c r="R636">
        <f t="shared" si="9"/>
        <v>2.0270270270270199E-2</v>
      </c>
      <c r="T636" s="7">
        <v>43862</v>
      </c>
      <c r="U636" s="6">
        <v>-152.38095000000001</v>
      </c>
      <c r="W636" s="19">
        <v>42522</v>
      </c>
      <c r="X636">
        <v>1.5337383030951159E-16</v>
      </c>
      <c r="Z636" s="19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7">
        <v>36495</v>
      </c>
      <c r="AG636" s="6">
        <v>0.23752999999999999</v>
      </c>
      <c r="AI636" s="8"/>
    </row>
    <row r="637" spans="1:35" ht="14.4">
      <c r="A637" s="7">
        <v>41974</v>
      </c>
      <c r="B637" s="2">
        <v>2.11</v>
      </c>
      <c r="C637" s="7">
        <v>41974</v>
      </c>
      <c r="D637" s="2">
        <v>2.09</v>
      </c>
      <c r="E637" s="38">
        <v>-0.49</v>
      </c>
      <c r="F637" s="38"/>
      <c r="G637" s="7">
        <v>36526</v>
      </c>
      <c r="H637" s="6">
        <v>0.29620999999999997</v>
      </c>
      <c r="J637" s="7">
        <v>45292</v>
      </c>
      <c r="K637" s="6">
        <v>9.6074199999999994</v>
      </c>
      <c r="M637" s="17">
        <v>40909</v>
      </c>
      <c r="N637" s="18">
        <v>0.73028000000000004</v>
      </c>
      <c r="P637" s="19">
        <v>44286</v>
      </c>
      <c r="Q637">
        <v>63.8</v>
      </c>
      <c r="R637">
        <f t="shared" si="9"/>
        <v>5.6291390728476796E-2</v>
      </c>
      <c r="T637" s="7">
        <v>43891</v>
      </c>
      <c r="U637" s="6">
        <v>-4118.1818199999998</v>
      </c>
      <c r="W637" s="19">
        <v>42552</v>
      </c>
      <c r="X637">
        <v>2.678906374454927E-16</v>
      </c>
      <c r="Z637" s="19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7">
        <v>36526</v>
      </c>
      <c r="AG637" s="6">
        <v>0.29620999999999997</v>
      </c>
      <c r="AI637" s="8"/>
    </row>
    <row r="638" spans="1:35" ht="14.4">
      <c r="A638" s="7">
        <v>42005</v>
      </c>
      <c r="B638" s="2">
        <v>1.62</v>
      </c>
      <c r="C638" s="7">
        <v>42005</v>
      </c>
      <c r="D638" s="2">
        <v>1.77</v>
      </c>
      <c r="E638" s="38">
        <v>0.32</v>
      </c>
      <c r="F638" s="38"/>
      <c r="G638" s="7">
        <v>36557</v>
      </c>
      <c r="H638" s="6">
        <v>0.41347</v>
      </c>
      <c r="J638" s="7">
        <v>45323</v>
      </c>
      <c r="K638" s="6">
        <v>3.05457</v>
      </c>
      <c r="M638" s="17">
        <v>40940</v>
      </c>
      <c r="N638" s="18">
        <v>0.8296</v>
      </c>
      <c r="P638" s="19">
        <v>44316</v>
      </c>
      <c r="Q638">
        <v>60.8</v>
      </c>
      <c r="R638">
        <f t="shared" si="9"/>
        <v>-4.7021943573667714E-2</v>
      </c>
      <c r="T638" s="7">
        <v>43922</v>
      </c>
      <c r="U638" s="6">
        <v>310.40724</v>
      </c>
      <c r="W638" s="19">
        <v>42583</v>
      </c>
      <c r="X638">
        <v>1.668370368536824E-16</v>
      </c>
      <c r="Z638" s="19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7">
        <v>36557</v>
      </c>
      <c r="AG638" s="6">
        <v>0.41347</v>
      </c>
      <c r="AI638" s="8"/>
    </row>
    <row r="639" spans="1:35" ht="14.4">
      <c r="A639" s="7">
        <v>42036</v>
      </c>
      <c r="B639" s="2">
        <v>1.94</v>
      </c>
      <c r="C639" s="7">
        <v>42036</v>
      </c>
      <c r="D639" s="2">
        <v>1.86</v>
      </c>
      <c r="E639" s="38">
        <v>-0.06</v>
      </c>
      <c r="F639" s="38"/>
      <c r="G639" s="7">
        <v>36586</v>
      </c>
      <c r="H639" s="6">
        <v>0.58823999999999999</v>
      </c>
      <c r="J639" s="7">
        <v>45352</v>
      </c>
      <c r="K639" s="6">
        <v>1.38784</v>
      </c>
      <c r="M639" s="17">
        <v>40969</v>
      </c>
      <c r="N639" s="18">
        <v>6.0979999999999999E-2</v>
      </c>
      <c r="P639" s="19">
        <v>44347</v>
      </c>
      <c r="Q639">
        <v>61.6</v>
      </c>
      <c r="R639">
        <f t="shared" si="9"/>
        <v>1.3157894736842176E-2</v>
      </c>
      <c r="T639" s="7">
        <v>43952</v>
      </c>
      <c r="U639" s="6">
        <v>-125.74421</v>
      </c>
      <c r="W639" s="19">
        <v>42614</v>
      </c>
      <c r="X639">
        <v>5.6199831551762493E-18</v>
      </c>
      <c r="Z639" s="19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7">
        <v>36586</v>
      </c>
      <c r="AG639" s="6">
        <v>0.58823999999999999</v>
      </c>
      <c r="AI639" s="8"/>
    </row>
    <row r="640" spans="1:35" ht="14.4">
      <c r="A640" s="7">
        <v>42064</v>
      </c>
      <c r="B640" s="2">
        <v>1.88</v>
      </c>
      <c r="C640" s="7">
        <v>42064</v>
      </c>
      <c r="D640" s="2">
        <v>1.93</v>
      </c>
      <c r="E640" s="38">
        <v>0.09</v>
      </c>
      <c r="F640" s="38"/>
      <c r="G640" s="7">
        <v>36617</v>
      </c>
      <c r="H640" s="6">
        <v>-5.8479999999999997E-2</v>
      </c>
      <c r="J640" s="7">
        <v>45383</v>
      </c>
      <c r="K640" s="6">
        <v>-1.8870499999999999</v>
      </c>
      <c r="M640" s="17">
        <v>41000</v>
      </c>
      <c r="N640" s="18">
        <v>0.22375999999999999</v>
      </c>
      <c r="P640" s="19">
        <v>44377</v>
      </c>
      <c r="Q640">
        <v>61.3</v>
      </c>
      <c r="R640">
        <f t="shared" si="9"/>
        <v>-4.8701298701299394E-3</v>
      </c>
      <c r="T640" s="7">
        <v>43983</v>
      </c>
      <c r="U640" s="6">
        <v>34.689509999999999</v>
      </c>
      <c r="W640" s="19">
        <v>42644</v>
      </c>
      <c r="X640">
        <v>8.8362144653799072E-16</v>
      </c>
      <c r="Z640" s="19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7">
        <v>36617</v>
      </c>
      <c r="AG640" s="6">
        <v>-5.8479999999999997E-2</v>
      </c>
      <c r="AI640" s="8"/>
    </row>
    <row r="641" spans="1:35" ht="14.4">
      <c r="A641" s="7">
        <v>42095</v>
      </c>
      <c r="B641" s="2">
        <v>1.97</v>
      </c>
      <c r="C641" s="7">
        <v>42095</v>
      </c>
      <c r="D641" s="2">
        <v>1.81</v>
      </c>
      <c r="E641" s="38">
        <v>7.0000000000000007E-2</v>
      </c>
      <c r="F641" s="38"/>
      <c r="G641" s="7">
        <v>36647</v>
      </c>
      <c r="H641" s="6">
        <v>0.17554</v>
      </c>
      <c r="J641" s="7">
        <v>45413</v>
      </c>
      <c r="K641" s="6">
        <v>9.6227099999999997</v>
      </c>
      <c r="M641" s="17">
        <v>41030</v>
      </c>
      <c r="N641" s="18">
        <v>-0.10619000000000001</v>
      </c>
      <c r="P641" s="19">
        <v>44408</v>
      </c>
      <c r="Q641">
        <v>60.2</v>
      </c>
      <c r="R641">
        <f t="shared" si="9"/>
        <v>-1.794453507340937E-2</v>
      </c>
      <c r="T641" s="7">
        <v>44013</v>
      </c>
      <c r="U641" s="6">
        <v>-59.45946</v>
      </c>
      <c r="W641" s="19">
        <v>42675</v>
      </c>
      <c r="X641">
        <v>7.0803659375439966E-16</v>
      </c>
      <c r="Z641" s="19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7">
        <v>36647</v>
      </c>
      <c r="AG641" s="6">
        <v>0.17554</v>
      </c>
      <c r="AI641" s="8"/>
    </row>
    <row r="642" spans="1:35" ht="14.4">
      <c r="A642" s="7">
        <v>42125</v>
      </c>
      <c r="B642" s="2">
        <v>2.04</v>
      </c>
      <c r="C642" s="7">
        <v>42125</v>
      </c>
      <c r="D642" s="2">
        <v>2.0699999999999998</v>
      </c>
      <c r="E642" s="38">
        <v>0.23</v>
      </c>
      <c r="F642" s="38"/>
      <c r="G642" s="7">
        <v>36678</v>
      </c>
      <c r="H642" s="6">
        <v>0.58411000000000002</v>
      </c>
      <c r="J642" s="7">
        <v>45444</v>
      </c>
      <c r="K642" s="6">
        <v>-1.0508900000000001</v>
      </c>
      <c r="M642" s="17">
        <v>41061</v>
      </c>
      <c r="N642" s="18">
        <v>-0.15445</v>
      </c>
      <c r="P642" s="19">
        <v>44439</v>
      </c>
      <c r="Q642">
        <v>59.8</v>
      </c>
      <c r="R642">
        <f t="shared" si="9"/>
        <v>-6.644518272425343E-3</v>
      </c>
      <c r="T642" s="7">
        <v>44044</v>
      </c>
      <c r="U642" s="6">
        <v>-50.588239999999999</v>
      </c>
      <c r="W642" s="19">
        <v>42705</v>
      </c>
      <c r="X642">
        <v>3.1662211465368071E-16</v>
      </c>
      <c r="Z642" s="19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7">
        <v>36678</v>
      </c>
      <c r="AG642" s="6">
        <v>0.58411000000000002</v>
      </c>
      <c r="AI642" s="8"/>
    </row>
    <row r="643" spans="1:35" ht="14.4">
      <c r="A643" s="7">
        <v>42156</v>
      </c>
      <c r="B643" s="2">
        <v>2.27</v>
      </c>
      <c r="C643" s="7">
        <v>42156</v>
      </c>
      <c r="D643" s="2">
        <v>2.2400000000000002</v>
      </c>
      <c r="E643" s="38">
        <v>-0.15</v>
      </c>
      <c r="F643" s="38"/>
      <c r="G643" s="7">
        <v>36708</v>
      </c>
      <c r="H643" s="6">
        <v>0.29036000000000001</v>
      </c>
      <c r="J643" s="7">
        <v>45474</v>
      </c>
      <c r="K643" s="6">
        <v>-3.5665100000000001</v>
      </c>
      <c r="M643" s="17">
        <v>41091</v>
      </c>
      <c r="N643" s="18">
        <v>0.24568000000000001</v>
      </c>
      <c r="P643" s="19">
        <v>44469</v>
      </c>
      <c r="Q643">
        <v>60.8</v>
      </c>
      <c r="R643">
        <f t="shared" si="9"/>
        <v>1.6722408026755852E-2</v>
      </c>
      <c r="T643" s="7">
        <v>44075</v>
      </c>
      <c r="U643" s="6">
        <v>-63.492060000000002</v>
      </c>
      <c r="W643" s="19">
        <v>42736</v>
      </c>
      <c r="X643">
        <v>7.7527782198479568E-16</v>
      </c>
      <c r="Z643" s="19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7">
        <v>36708</v>
      </c>
      <c r="AG643" s="6">
        <v>0.29036000000000001</v>
      </c>
      <c r="AI643" s="8"/>
    </row>
    <row r="644" spans="1:35" ht="14.4">
      <c r="A644" s="7">
        <v>42186</v>
      </c>
      <c r="B644" s="2">
        <v>2.12</v>
      </c>
      <c r="C644" s="7">
        <v>42186</v>
      </c>
      <c r="D644" s="2">
        <v>2.19</v>
      </c>
      <c r="E644" s="38">
        <v>0.01</v>
      </c>
      <c r="F644" s="38"/>
      <c r="G644" s="7">
        <v>36739</v>
      </c>
      <c r="H644" s="6">
        <v>0</v>
      </c>
      <c r="J644" s="7">
        <v>45505</v>
      </c>
      <c r="K644" s="6">
        <v>8.7650000000000006E-2</v>
      </c>
      <c r="M644" s="17">
        <v>41122</v>
      </c>
      <c r="N644" s="18">
        <v>0.35582000000000003</v>
      </c>
      <c r="P644" s="19">
        <v>44500</v>
      </c>
      <c r="Q644">
        <v>60.7</v>
      </c>
      <c r="R644">
        <f t="shared" si="9"/>
        <v>-1.6447368421051698E-3</v>
      </c>
      <c r="T644" s="7">
        <v>44105</v>
      </c>
      <c r="U644" s="6">
        <v>104.34783</v>
      </c>
      <c r="W644" s="19">
        <v>42767</v>
      </c>
      <c r="X644">
        <v>3.3396444120031111E-17</v>
      </c>
      <c r="Z644" s="19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7">
        <v>36739</v>
      </c>
      <c r="AG644" s="6">
        <v>0</v>
      </c>
      <c r="AI644" s="8"/>
    </row>
    <row r="645" spans="1:35" ht="14.4">
      <c r="A645" s="7">
        <v>42217</v>
      </c>
      <c r="B645" s="2">
        <v>2.13</v>
      </c>
      <c r="C645" s="7">
        <v>42217</v>
      </c>
      <c r="D645" s="2">
        <v>2.0299999999999998</v>
      </c>
      <c r="E645" s="38">
        <v>-0.14000000000000001</v>
      </c>
      <c r="F645" s="38"/>
      <c r="G645" s="7">
        <v>36770</v>
      </c>
      <c r="H645" s="6">
        <v>0.52112999999999998</v>
      </c>
      <c r="J645" s="7">
        <v>45536</v>
      </c>
      <c r="K645" s="6">
        <v>5.8216599999999996</v>
      </c>
      <c r="M645" s="17">
        <v>41153</v>
      </c>
      <c r="N645" s="18">
        <v>0.44590999999999997</v>
      </c>
      <c r="P645" s="19">
        <v>44530</v>
      </c>
      <c r="Q645">
        <v>60.8</v>
      </c>
      <c r="R645">
        <f t="shared" si="9"/>
        <v>1.6474464579900217E-3</v>
      </c>
      <c r="T645" s="7">
        <v>44136</v>
      </c>
      <c r="U645" s="6">
        <v>-68.08511</v>
      </c>
      <c r="W645" s="19">
        <v>42795</v>
      </c>
      <c r="X645">
        <v>1.312679872926679E-15</v>
      </c>
      <c r="Z645" s="19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7">
        <v>36770</v>
      </c>
      <c r="AG645" s="6">
        <v>0.52112999999999998</v>
      </c>
      <c r="AI645" s="8"/>
    </row>
    <row r="646" spans="1:35" ht="14.4">
      <c r="A646" s="7">
        <v>42248</v>
      </c>
      <c r="B646" s="2">
        <v>1.99</v>
      </c>
      <c r="C646" s="7">
        <v>42248</v>
      </c>
      <c r="D646" s="2">
        <v>2.04</v>
      </c>
      <c r="E646" s="38">
        <v>0.1</v>
      </c>
      <c r="F646" s="38"/>
      <c r="G646" s="7">
        <v>36800</v>
      </c>
      <c r="H646" s="6">
        <v>0.17280999999999999</v>
      </c>
      <c r="J646" s="7">
        <v>45566</v>
      </c>
      <c r="K646" s="6">
        <v>-9.8949999999999996E-2</v>
      </c>
      <c r="M646" s="17">
        <v>41183</v>
      </c>
      <c r="N646" s="18">
        <v>0.28904999999999997</v>
      </c>
      <c r="P646" s="19">
        <v>44561</v>
      </c>
      <c r="Q646">
        <v>58.3</v>
      </c>
      <c r="R646">
        <f t="shared" si="9"/>
        <v>-4.1118421052631582E-2</v>
      </c>
      <c r="T646" s="7">
        <v>44166</v>
      </c>
      <c r="U646" s="6">
        <v>123.33333</v>
      </c>
      <c r="W646" s="19">
        <v>42826</v>
      </c>
      <c r="X646">
        <v>2.8433199765046941E-16</v>
      </c>
      <c r="Z646" s="19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7">
        <v>36800</v>
      </c>
      <c r="AG646" s="6">
        <v>0.17280999999999999</v>
      </c>
      <c r="AI646" s="8"/>
    </row>
    <row r="647" spans="1:35" ht="14.4">
      <c r="A647" s="7">
        <v>42278</v>
      </c>
      <c r="B647" s="2">
        <v>2.09</v>
      </c>
      <c r="C647" s="7">
        <v>42278</v>
      </c>
      <c r="D647" s="2">
        <v>1.95</v>
      </c>
      <c r="E647" s="38">
        <v>0.04</v>
      </c>
      <c r="F647" s="38"/>
      <c r="G647" s="7">
        <v>36831</v>
      </c>
      <c r="H647" s="6">
        <v>0.17251</v>
      </c>
      <c r="J647" s="7">
        <v>45597</v>
      </c>
      <c r="K647" s="6">
        <v>1.3542000000000001</v>
      </c>
      <c r="M647" s="17">
        <v>41214</v>
      </c>
      <c r="N647" s="18">
        <v>0.36813000000000001</v>
      </c>
      <c r="P647" s="19">
        <v>44592</v>
      </c>
      <c r="Q647">
        <v>57.4</v>
      </c>
      <c r="R647">
        <f t="shared" si="9"/>
        <v>-1.5437392795883338E-2</v>
      </c>
      <c r="T647" s="7">
        <v>44197</v>
      </c>
      <c r="U647" s="6">
        <v>31.34328</v>
      </c>
      <c r="W647" s="19">
        <v>42856</v>
      </c>
      <c r="X647">
        <v>2.265545936145946E-16</v>
      </c>
      <c r="Z647" s="19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7">
        <v>36831</v>
      </c>
      <c r="AG647" s="6">
        <v>0.17251</v>
      </c>
      <c r="AI647" s="8"/>
    </row>
    <row r="648" spans="1:35" ht="14.4">
      <c r="A648" s="7">
        <v>42309</v>
      </c>
      <c r="B648" s="2">
        <v>2.13</v>
      </c>
      <c r="C648" s="7">
        <v>42309</v>
      </c>
      <c r="D648" s="2">
        <v>2.14</v>
      </c>
      <c r="E648" s="38">
        <v>-0.06</v>
      </c>
      <c r="F648" s="38"/>
      <c r="G648" s="7">
        <v>36861</v>
      </c>
      <c r="H648" s="6">
        <v>0.22961999999999999</v>
      </c>
      <c r="J648" s="7">
        <v>45627</v>
      </c>
      <c r="K648" s="6">
        <v>2.9280599999999999</v>
      </c>
      <c r="M648" s="17">
        <v>41244</v>
      </c>
      <c r="N648" s="18">
        <v>2.5049999999999999E-2</v>
      </c>
      <c r="P648" s="19">
        <v>44620</v>
      </c>
      <c r="Q648">
        <v>58.1</v>
      </c>
      <c r="R648">
        <f t="shared" si="9"/>
        <v>1.2195121951219561E-2</v>
      </c>
      <c r="T648" s="7">
        <v>44228</v>
      </c>
      <c r="U648" s="6">
        <v>-303.40908999999999</v>
      </c>
      <c r="W648" s="19">
        <v>42887</v>
      </c>
      <c r="X648">
        <v>8.0702249858419178E-16</v>
      </c>
      <c r="Z648" s="19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7">
        <v>36861</v>
      </c>
      <c r="AG648" s="6">
        <v>0.22961999999999999</v>
      </c>
      <c r="AI648" s="8"/>
    </row>
    <row r="649" spans="1:35" ht="14.4">
      <c r="A649" s="7">
        <v>42339</v>
      </c>
      <c r="B649" s="2">
        <v>2.0699999999999998</v>
      </c>
      <c r="C649" s="7">
        <v>42339</v>
      </c>
      <c r="D649" s="2">
        <v>2.0099999999999998</v>
      </c>
      <c r="E649" s="38">
        <v>-0.42</v>
      </c>
      <c r="F649" s="38"/>
      <c r="G649" s="7">
        <v>36892</v>
      </c>
      <c r="H649" s="6">
        <v>0.57274000000000003</v>
      </c>
      <c r="J649" s="7">
        <v>45658</v>
      </c>
      <c r="K649" s="6">
        <v>9.3438700000000008</v>
      </c>
      <c r="M649" s="17">
        <v>41275</v>
      </c>
      <c r="N649" s="18">
        <v>0.63678000000000001</v>
      </c>
      <c r="P649" s="19">
        <v>44651</v>
      </c>
      <c r="Q649">
        <v>57.2</v>
      </c>
      <c r="R649">
        <f t="shared" si="9"/>
        <v>-1.5490533562822695E-2</v>
      </c>
      <c r="T649" s="7">
        <v>44256</v>
      </c>
      <c r="U649" s="6">
        <v>-227.93296000000001</v>
      </c>
      <c r="W649" s="19">
        <v>42917</v>
      </c>
      <c r="X649">
        <v>1.8795892780683901E-16</v>
      </c>
      <c r="Z649" s="19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7">
        <v>36892</v>
      </c>
      <c r="AG649" s="6">
        <v>0.57274000000000003</v>
      </c>
      <c r="AI649" s="8"/>
    </row>
    <row r="650" spans="1:35" ht="14.4">
      <c r="A650" s="7">
        <v>42370</v>
      </c>
      <c r="B650" s="2">
        <v>1.65</v>
      </c>
      <c r="C650" s="7">
        <v>42370</v>
      </c>
      <c r="D650" s="2">
        <v>1.72</v>
      </c>
      <c r="E650" s="38">
        <v>-0.2</v>
      </c>
      <c r="F650" s="38"/>
      <c r="G650" s="7">
        <v>36923</v>
      </c>
      <c r="H650" s="6">
        <v>0.22778999999999999</v>
      </c>
      <c r="J650" s="7">
        <v>45689</v>
      </c>
      <c r="K650" s="6">
        <v>-6.7078199999999999</v>
      </c>
      <c r="M650" s="17">
        <v>41306</v>
      </c>
      <c r="N650" s="18">
        <v>0.33859</v>
      </c>
      <c r="P650" s="19">
        <v>44681</v>
      </c>
      <c r="Q650">
        <v>55.3</v>
      </c>
      <c r="R650">
        <f t="shared" si="9"/>
        <v>-3.3216783216783313E-2</v>
      </c>
      <c r="T650" s="7">
        <v>44287</v>
      </c>
      <c r="U650" s="6">
        <v>-97.379909999999995</v>
      </c>
      <c r="W650" s="19">
        <v>42948</v>
      </c>
      <c r="X650">
        <v>2.8499360483322718E-16</v>
      </c>
      <c r="Z650" s="19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7">
        <v>36923</v>
      </c>
      <c r="AG650" s="6">
        <v>0.22778999999999999</v>
      </c>
      <c r="AI650" s="8"/>
    </row>
    <row r="651" spans="1:35" ht="14.4">
      <c r="A651" s="7">
        <v>42401</v>
      </c>
      <c r="B651" s="2">
        <v>1.45</v>
      </c>
      <c r="C651" s="7">
        <v>42401</v>
      </c>
      <c r="D651" s="2">
        <v>1.41</v>
      </c>
      <c r="E651" s="38">
        <v>0.08</v>
      </c>
      <c r="F651" s="38"/>
      <c r="G651" s="7">
        <v>36951</v>
      </c>
      <c r="H651" s="6">
        <v>5.6820000000000002E-2</v>
      </c>
      <c r="M651" s="17">
        <v>41334</v>
      </c>
      <c r="N651" s="18">
        <v>-3.5400000000000002E-3</v>
      </c>
      <c r="P651" s="19">
        <v>44712</v>
      </c>
      <c r="Q651">
        <v>55.9</v>
      </c>
      <c r="R651">
        <f t="shared" si="9"/>
        <v>1.0849909584086825E-2</v>
      </c>
      <c r="T651" s="7">
        <v>44317</v>
      </c>
      <c r="U651" s="6">
        <v>216.66667000000001</v>
      </c>
      <c r="W651" s="19">
        <v>42979</v>
      </c>
      <c r="X651">
        <v>2.9509403033053528E-16</v>
      </c>
      <c r="Z651" s="19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7">
        <v>36951</v>
      </c>
      <c r="AG651" s="6">
        <v>5.6820000000000002E-2</v>
      </c>
      <c r="AI651" s="8"/>
    </row>
    <row r="652" spans="1:35" ht="14.4">
      <c r="A652" s="7">
        <v>42430</v>
      </c>
      <c r="B652" s="2">
        <v>1.53</v>
      </c>
      <c r="C652" s="7">
        <v>42430</v>
      </c>
      <c r="D652" s="2">
        <v>1.53</v>
      </c>
      <c r="E652" s="38">
        <v>0</v>
      </c>
      <c r="F652" s="38"/>
      <c r="G652" s="7">
        <v>36982</v>
      </c>
      <c r="H652" s="6">
        <v>0.17036000000000001</v>
      </c>
      <c r="M652" s="17">
        <v>41365</v>
      </c>
      <c r="N652" s="18">
        <v>-7.9719999999999999E-2</v>
      </c>
      <c r="P652" s="19">
        <v>44742</v>
      </c>
      <c r="Q652">
        <v>53.5</v>
      </c>
      <c r="R652">
        <f t="shared" si="9"/>
        <v>-4.2933810375670817E-2</v>
      </c>
      <c r="T652" s="7">
        <v>44348</v>
      </c>
      <c r="U652" s="6">
        <v>73.684209999999993</v>
      </c>
      <c r="W652" s="19">
        <v>43009</v>
      </c>
      <c r="X652">
        <v>4.5668834671649816E-16</v>
      </c>
      <c r="Z652" s="19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7">
        <v>36982</v>
      </c>
      <c r="AG652" s="6">
        <v>0.17036000000000001</v>
      </c>
      <c r="AI652" s="8"/>
    </row>
    <row r="653" spans="1:35" ht="14.4">
      <c r="A653" s="7">
        <v>42461</v>
      </c>
      <c r="B653" s="2">
        <v>1.53</v>
      </c>
      <c r="C653" s="7">
        <v>42461</v>
      </c>
      <c r="D653" s="2">
        <v>1.44</v>
      </c>
      <c r="E653" s="38">
        <v>0.02</v>
      </c>
      <c r="F653" s="38"/>
      <c r="G653" s="7">
        <v>37012</v>
      </c>
      <c r="H653" s="6">
        <v>0.51019999999999999</v>
      </c>
      <c r="M653" s="17">
        <v>41395</v>
      </c>
      <c r="N653" s="18">
        <v>0.35901</v>
      </c>
      <c r="P653" s="19">
        <v>44773</v>
      </c>
      <c r="Q653">
        <v>52.9</v>
      </c>
      <c r="R653">
        <f t="shared" si="9"/>
        <v>-1.1214953271028064E-2</v>
      </c>
      <c r="T653" s="7">
        <v>44378</v>
      </c>
      <c r="U653" s="6">
        <v>115.15152</v>
      </c>
      <c r="W653" s="19">
        <v>43040</v>
      </c>
      <c r="X653">
        <v>1.606919859308564E-16</v>
      </c>
      <c r="Z653" s="19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7">
        <v>37012</v>
      </c>
      <c r="AG653" s="6">
        <v>0.51019999999999999</v>
      </c>
      <c r="AI653" s="8"/>
    </row>
    <row r="654" spans="1:35" ht="14.4">
      <c r="A654" s="7">
        <v>42491</v>
      </c>
      <c r="B654" s="2">
        <v>1.55</v>
      </c>
      <c r="C654" s="7">
        <v>42491</v>
      </c>
      <c r="D654" s="2">
        <v>1.44</v>
      </c>
      <c r="E654" s="38">
        <v>-0.36</v>
      </c>
      <c r="F654" s="38"/>
      <c r="G654" s="7">
        <v>37043</v>
      </c>
      <c r="H654" s="6">
        <v>0.22561</v>
      </c>
      <c r="M654" s="17">
        <v>41426</v>
      </c>
      <c r="N654" s="18">
        <v>0.20138</v>
      </c>
      <c r="P654" s="19">
        <v>44804</v>
      </c>
      <c r="Q654">
        <v>53</v>
      </c>
      <c r="R654">
        <f t="shared" si="9"/>
        <v>1.8903591682419929E-3</v>
      </c>
      <c r="T654" s="7">
        <v>44409</v>
      </c>
      <c r="U654" s="6">
        <v>-90.14085</v>
      </c>
      <c r="W654" s="19">
        <v>43070</v>
      </c>
      <c r="X654">
        <v>1.939349501818139E-16</v>
      </c>
      <c r="Z654" s="19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7">
        <v>37043</v>
      </c>
      <c r="AG654" s="6">
        <v>0.22561</v>
      </c>
      <c r="AI654" s="8"/>
    </row>
    <row r="655" spans="1:35" ht="14.4">
      <c r="A655" s="7">
        <v>42522</v>
      </c>
      <c r="B655" s="2">
        <v>1.19</v>
      </c>
      <c r="C655" s="7">
        <v>42522</v>
      </c>
      <c r="D655" s="2">
        <v>1.27</v>
      </c>
      <c r="E655" s="38">
        <v>-0.03</v>
      </c>
      <c r="F655" s="38"/>
      <c r="G655" s="7">
        <v>37073</v>
      </c>
      <c r="H655" s="6">
        <v>-0.16882</v>
      </c>
      <c r="M655" s="17">
        <v>41456</v>
      </c>
      <c r="N655" s="18">
        <v>0.24858</v>
      </c>
      <c r="P655" s="19">
        <v>44834</v>
      </c>
      <c r="Q655">
        <v>51.1</v>
      </c>
      <c r="R655">
        <f t="shared" si="9"/>
        <v>-3.5849056603773556E-2</v>
      </c>
      <c r="T655" s="7">
        <v>44440</v>
      </c>
      <c r="U655" s="6">
        <v>-185.71429000000001</v>
      </c>
      <c r="W655" s="19">
        <v>43101</v>
      </c>
      <c r="X655">
        <v>7.9200356089182303E-16</v>
      </c>
      <c r="Z655" s="19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7">
        <v>37073</v>
      </c>
      <c r="AG655" s="6">
        <v>-0.16882</v>
      </c>
      <c r="AI655" s="8"/>
    </row>
    <row r="656" spans="1:35" ht="14.4">
      <c r="A656" s="7">
        <v>42552</v>
      </c>
      <c r="B656" s="2">
        <v>1.1599999999999999</v>
      </c>
      <c r="C656" s="7">
        <v>42552</v>
      </c>
      <c r="D656" s="2">
        <v>1.1100000000000001</v>
      </c>
      <c r="E656" s="38">
        <v>0.12</v>
      </c>
      <c r="F656" s="38"/>
      <c r="G656" s="7">
        <v>37104</v>
      </c>
      <c r="H656" s="6">
        <v>0</v>
      </c>
      <c r="M656" s="17">
        <v>41487</v>
      </c>
      <c r="N656" s="18">
        <v>0.29896</v>
      </c>
      <c r="P656" s="19">
        <v>44865</v>
      </c>
      <c r="Q656">
        <v>50.3</v>
      </c>
      <c r="R656">
        <f t="shared" si="9"/>
        <v>-1.5655577299412998E-2</v>
      </c>
      <c r="T656" s="7">
        <v>44470</v>
      </c>
      <c r="U656" s="6">
        <v>-1650</v>
      </c>
      <c r="W656" s="19">
        <v>43132</v>
      </c>
      <c r="X656">
        <v>5.7740844967552793E-17</v>
      </c>
      <c r="Z656" s="19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7">
        <v>37104</v>
      </c>
      <c r="AG656" s="6">
        <v>0</v>
      </c>
      <c r="AI656" s="8"/>
    </row>
    <row r="657" spans="1:35" ht="14.4">
      <c r="A657" s="7">
        <v>42583</v>
      </c>
      <c r="B657" s="2">
        <v>1.28</v>
      </c>
      <c r="C657" s="7">
        <v>42583</v>
      </c>
      <c r="D657" s="2">
        <v>1.1599999999999999</v>
      </c>
      <c r="E657" s="38">
        <v>0.03</v>
      </c>
      <c r="F657" s="38"/>
      <c r="G657" s="7">
        <v>37135</v>
      </c>
      <c r="H657" s="6">
        <v>0.39459</v>
      </c>
      <c r="M657" s="17">
        <v>41518</v>
      </c>
      <c r="N657" s="18">
        <v>0.34454000000000001</v>
      </c>
      <c r="P657" s="19">
        <v>44895</v>
      </c>
      <c r="Q657">
        <v>49</v>
      </c>
      <c r="R657">
        <f t="shared" si="9"/>
        <v>-2.5844930417494975E-2</v>
      </c>
      <c r="T657" s="7">
        <v>44501</v>
      </c>
      <c r="U657" s="6">
        <v>-20.430109999999999</v>
      </c>
      <c r="W657" s="19">
        <v>43160</v>
      </c>
      <c r="X657">
        <v>1.1022545780683941E-15</v>
      </c>
      <c r="Z657" s="19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7">
        <v>37135</v>
      </c>
      <c r="AG657" s="6">
        <v>0.39459</v>
      </c>
      <c r="AI657" s="8"/>
    </row>
    <row r="658" spans="1:35" ht="14.4">
      <c r="A658" s="7">
        <v>42614</v>
      </c>
      <c r="B658" s="2">
        <v>1.31</v>
      </c>
      <c r="C658" s="7">
        <v>42614</v>
      </c>
      <c r="D658" s="2">
        <v>1.24</v>
      </c>
      <c r="E658" s="38">
        <v>0.22</v>
      </c>
      <c r="F658" s="38"/>
      <c r="G658" s="7">
        <v>37165</v>
      </c>
      <c r="H658" s="6">
        <v>-0.28073999999999999</v>
      </c>
      <c r="M658" s="17">
        <v>41548</v>
      </c>
      <c r="N658" s="18">
        <v>0.45517999999999997</v>
      </c>
      <c r="P658" s="19">
        <v>44926</v>
      </c>
      <c r="Q658">
        <v>48</v>
      </c>
      <c r="R658">
        <f t="shared" si="9"/>
        <v>-2.0408163265306121E-2</v>
      </c>
      <c r="T658" s="7">
        <v>44531</v>
      </c>
      <c r="U658" s="6">
        <v>-68.91892</v>
      </c>
      <c r="W658" s="19">
        <v>43191</v>
      </c>
      <c r="X658">
        <v>1.4595628729912699E-15</v>
      </c>
      <c r="Z658" s="19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7">
        <v>37165</v>
      </c>
      <c r="AG658" s="6">
        <v>-0.28073999999999999</v>
      </c>
      <c r="AI658" s="8"/>
    </row>
    <row r="659" spans="1:35" ht="14.4">
      <c r="A659" s="7">
        <v>42644</v>
      </c>
      <c r="B659" s="2">
        <v>1.53</v>
      </c>
      <c r="C659" s="7">
        <v>42644</v>
      </c>
      <c r="D659" s="2">
        <v>1.36</v>
      </c>
      <c r="E659" s="38">
        <v>0.53</v>
      </c>
      <c r="F659" s="38"/>
      <c r="G659" s="7">
        <v>37196</v>
      </c>
      <c r="H659" s="6">
        <v>-5.6309999999999999E-2</v>
      </c>
      <c r="M659" s="17">
        <v>41579</v>
      </c>
      <c r="N659" s="18">
        <v>0.56096999999999997</v>
      </c>
      <c r="P659" s="19">
        <v>44957</v>
      </c>
      <c r="Q659">
        <v>47.3</v>
      </c>
      <c r="R659">
        <f t="shared" si="9"/>
        <v>-1.4583333333333393E-2</v>
      </c>
      <c r="T659" s="7">
        <v>44562</v>
      </c>
      <c r="U659" s="6">
        <v>-30.43478</v>
      </c>
      <c r="W659" s="19">
        <v>43221</v>
      </c>
      <c r="X659">
        <v>2.6949572797437492E-16</v>
      </c>
      <c r="Z659" s="19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7">
        <v>37196</v>
      </c>
      <c r="AG659" s="6">
        <v>-5.6309999999999999E-2</v>
      </c>
      <c r="AI659" s="8"/>
    </row>
    <row r="660" spans="1:35" ht="14.4">
      <c r="A660" s="7">
        <v>42675</v>
      </c>
      <c r="B660" s="2">
        <v>2.06</v>
      </c>
      <c r="C660" s="7">
        <v>42675</v>
      </c>
      <c r="D660" s="2">
        <v>1.74</v>
      </c>
      <c r="E660" s="38">
        <v>-0.16</v>
      </c>
      <c r="F660" s="38"/>
      <c r="G660" s="7">
        <v>37226</v>
      </c>
      <c r="H660" s="6">
        <v>-5.6340000000000001E-2</v>
      </c>
      <c r="M660" s="17">
        <v>41609</v>
      </c>
      <c r="N660" s="18">
        <v>0.26551000000000002</v>
      </c>
      <c r="P660" s="19">
        <v>44985</v>
      </c>
      <c r="Q660">
        <v>47.5</v>
      </c>
      <c r="R660">
        <f t="shared" si="9"/>
        <v>4.2283298097252186E-3</v>
      </c>
      <c r="T660" s="7">
        <v>44593</v>
      </c>
      <c r="U660" s="6">
        <v>225</v>
      </c>
      <c r="W660" s="19">
        <v>43252</v>
      </c>
      <c r="X660">
        <v>1.0739117425839849E-15</v>
      </c>
      <c r="Z660" s="19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7">
        <v>37226</v>
      </c>
      <c r="AG660" s="6">
        <v>-5.6340000000000001E-2</v>
      </c>
      <c r="AI660" s="8"/>
    </row>
    <row r="661" spans="1:35" ht="14.4">
      <c r="A661" s="7">
        <v>42705</v>
      </c>
      <c r="B661" s="2">
        <v>1.9</v>
      </c>
      <c r="C661" s="7">
        <v>42705</v>
      </c>
      <c r="D661" s="2">
        <v>1.96</v>
      </c>
      <c r="E661" s="38">
        <v>-0.01</v>
      </c>
      <c r="F661" s="38"/>
      <c r="G661" s="7">
        <v>37257</v>
      </c>
      <c r="H661" s="6">
        <v>0.16911000000000001</v>
      </c>
      <c r="M661" s="17">
        <v>41640</v>
      </c>
      <c r="N661" s="18">
        <v>-0.12421</v>
      </c>
      <c r="P661" s="19">
        <v>45016</v>
      </c>
      <c r="Q661">
        <v>46.3</v>
      </c>
      <c r="R661">
        <f t="shared" si="9"/>
        <v>-2.5263157894736901E-2</v>
      </c>
      <c r="T661" s="7">
        <v>44621</v>
      </c>
      <c r="U661" s="6">
        <v>-15.38462</v>
      </c>
      <c r="W661" s="19">
        <v>43282</v>
      </c>
      <c r="X661">
        <v>7.7782962996096357E-17</v>
      </c>
      <c r="Z661" s="19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7">
        <v>37257</v>
      </c>
      <c r="AG661" s="6">
        <v>0.16911000000000001</v>
      </c>
      <c r="AI661" s="8"/>
    </row>
    <row r="662" spans="1:35" ht="14.4">
      <c r="A662" s="7">
        <v>42736</v>
      </c>
      <c r="B662" s="2">
        <v>1.89</v>
      </c>
      <c r="C662" s="7">
        <v>42736</v>
      </c>
      <c r="D662" s="2">
        <v>1.78</v>
      </c>
      <c r="E662" s="38">
        <v>-0.1</v>
      </c>
      <c r="F662" s="38"/>
      <c r="G662" s="7">
        <v>37288</v>
      </c>
      <c r="H662" s="6">
        <v>0.16882</v>
      </c>
      <c r="M662" s="17">
        <v>41671</v>
      </c>
      <c r="N662" s="18">
        <v>0.50178</v>
      </c>
      <c r="P662" s="19">
        <v>45046</v>
      </c>
      <c r="Q662">
        <v>46.7</v>
      </c>
      <c r="R662">
        <f t="shared" ref="R662:R700" si="10">(Q662-Q661)/Q661</f>
        <v>8.6393088552917004E-3</v>
      </c>
      <c r="T662" s="7">
        <v>44652</v>
      </c>
      <c r="U662" s="6">
        <v>-88.636359999999996</v>
      </c>
      <c r="W662" s="19">
        <v>43313</v>
      </c>
      <c r="X662">
        <v>1.056134568994272E-16</v>
      </c>
      <c r="Z662" s="19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7">
        <v>37288</v>
      </c>
      <c r="AG662" s="6">
        <v>0.16882</v>
      </c>
      <c r="AI662" s="8"/>
    </row>
    <row r="663" spans="1:35" ht="14.4">
      <c r="A663" s="7">
        <v>42767</v>
      </c>
      <c r="B663" s="2">
        <v>1.79</v>
      </c>
      <c r="C663" s="7">
        <v>42767</v>
      </c>
      <c r="D663" s="2">
        <v>1.76</v>
      </c>
      <c r="E663" s="38">
        <v>-0.21</v>
      </c>
      <c r="F663" s="38"/>
      <c r="G663" s="7">
        <v>37316</v>
      </c>
      <c r="H663" s="6">
        <v>0.28089999999999998</v>
      </c>
      <c r="M663" s="17">
        <v>41699</v>
      </c>
      <c r="N663" s="18">
        <v>0.73387000000000002</v>
      </c>
      <c r="P663" s="19">
        <v>45077</v>
      </c>
      <c r="Q663">
        <v>46.4</v>
      </c>
      <c r="R663">
        <f t="shared" si="10"/>
        <v>-6.423982869379106E-3</v>
      </c>
      <c r="T663" s="7">
        <v>44682</v>
      </c>
      <c r="U663" s="6">
        <v>-840</v>
      </c>
      <c r="W663" s="19">
        <v>43344</v>
      </c>
      <c r="X663">
        <v>1.6052556444468461E-17</v>
      </c>
      <c r="Z663" s="19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7">
        <v>37316</v>
      </c>
      <c r="AG663" s="6">
        <v>0.28089999999999998</v>
      </c>
      <c r="AI663" s="8"/>
    </row>
    <row r="664" spans="1:35" ht="14.4">
      <c r="A664" s="7">
        <v>42795</v>
      </c>
      <c r="B664" s="2">
        <v>1.58</v>
      </c>
      <c r="C664" s="7">
        <v>42795</v>
      </c>
      <c r="D664" s="2">
        <v>1.7</v>
      </c>
      <c r="E664" s="38">
        <v>-0.12</v>
      </c>
      <c r="F664" s="38"/>
      <c r="G664" s="7">
        <v>37347</v>
      </c>
      <c r="H664" s="6">
        <v>0.44818000000000002</v>
      </c>
      <c r="M664" s="17">
        <v>41730</v>
      </c>
      <c r="N664" s="18">
        <v>0.34122999999999998</v>
      </c>
      <c r="P664" s="19">
        <v>45107</v>
      </c>
      <c r="Q664">
        <v>46.3</v>
      </c>
      <c r="R664">
        <f t="shared" si="10"/>
        <v>-2.1551724137931342E-3</v>
      </c>
      <c r="T664" s="7">
        <v>44713</v>
      </c>
      <c r="U664" s="6">
        <v>-43.24324</v>
      </c>
      <c r="W664" s="19">
        <v>43374</v>
      </c>
      <c r="X664">
        <v>3.6879067080477371E-16</v>
      </c>
      <c r="Z664" s="19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7">
        <v>37347</v>
      </c>
      <c r="AG664" s="6">
        <v>0.44818000000000002</v>
      </c>
      <c r="AI664" s="8"/>
    </row>
    <row r="665" spans="1:35" ht="14.4">
      <c r="A665" s="7">
        <v>42826</v>
      </c>
      <c r="B665" s="2">
        <v>1.46</v>
      </c>
      <c r="C665" s="7">
        <v>42826</v>
      </c>
      <c r="D665" s="2">
        <v>1.39</v>
      </c>
      <c r="E665" s="38">
        <v>-0.08</v>
      </c>
      <c r="F665" s="38"/>
      <c r="G665" s="7">
        <v>37377</v>
      </c>
      <c r="H665" s="6">
        <v>0.11154</v>
      </c>
      <c r="M665" s="17">
        <v>41760</v>
      </c>
      <c r="N665" s="18">
        <v>0.38257999999999998</v>
      </c>
      <c r="P665" s="19">
        <v>45138</v>
      </c>
      <c r="Q665">
        <v>46.7</v>
      </c>
      <c r="R665">
        <f t="shared" si="10"/>
        <v>8.6393088552917004E-3</v>
      </c>
      <c r="T665" s="7">
        <v>44743</v>
      </c>
      <c r="U665" s="6">
        <v>-195.2381</v>
      </c>
      <c r="W665" s="19">
        <v>43405</v>
      </c>
      <c r="X665">
        <v>8.1448278724092148E-16</v>
      </c>
      <c r="Z665" s="19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7">
        <v>37377</v>
      </c>
      <c r="AG665" s="6">
        <v>0.11154</v>
      </c>
      <c r="AI665" s="8"/>
    </row>
    <row r="666" spans="1:35" ht="14.4">
      <c r="A666" s="7">
        <v>42856</v>
      </c>
      <c r="B666" s="2">
        <v>1.38</v>
      </c>
      <c r="C666" s="7">
        <v>42856</v>
      </c>
      <c r="D666" s="2">
        <v>1.4</v>
      </c>
      <c r="E666" s="38">
        <v>-0.13</v>
      </c>
      <c r="F666" s="38"/>
      <c r="G666" s="7">
        <v>37408</v>
      </c>
      <c r="H666" s="6">
        <v>5.5710000000000003E-2</v>
      </c>
      <c r="M666" s="17">
        <v>41791</v>
      </c>
      <c r="N666" s="18">
        <v>0.46072999999999997</v>
      </c>
      <c r="P666" s="19">
        <v>45169</v>
      </c>
      <c r="Q666">
        <v>47.9</v>
      </c>
      <c r="R666">
        <f t="shared" si="10"/>
        <v>2.5695931477515966E-2</v>
      </c>
      <c r="T666" s="7">
        <v>44774</v>
      </c>
      <c r="U666" s="6">
        <v>-15</v>
      </c>
      <c r="W666" s="19">
        <v>43435</v>
      </c>
      <c r="X666">
        <v>6.3411245831671915E-16</v>
      </c>
      <c r="Z666" s="19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7">
        <v>37408</v>
      </c>
      <c r="AG666" s="6">
        <v>5.5710000000000003E-2</v>
      </c>
      <c r="AI666" s="8"/>
    </row>
    <row r="667" spans="1:35" ht="14.4">
      <c r="A667" s="7">
        <v>42887</v>
      </c>
      <c r="B667" s="2">
        <v>1.25</v>
      </c>
      <c r="C667" s="7">
        <v>42887</v>
      </c>
      <c r="D667" s="2">
        <v>1.1499999999999999</v>
      </c>
      <c r="E667" s="38">
        <v>-0.02</v>
      </c>
      <c r="F667" s="38"/>
      <c r="G667" s="7">
        <v>37438</v>
      </c>
      <c r="H667" s="6">
        <v>0.22272</v>
      </c>
      <c r="M667" s="17">
        <v>41821</v>
      </c>
      <c r="N667" s="18">
        <v>0.35998000000000002</v>
      </c>
      <c r="P667" s="19">
        <v>45199</v>
      </c>
      <c r="Q667">
        <v>48.9</v>
      </c>
      <c r="R667">
        <f t="shared" si="10"/>
        <v>2.0876826722338204E-2</v>
      </c>
      <c r="T667" s="7">
        <v>44805</v>
      </c>
      <c r="U667" s="6">
        <v>-82.352940000000004</v>
      </c>
      <c r="W667" s="19">
        <v>43466</v>
      </c>
      <c r="X667">
        <v>9.785642624804675E-16</v>
      </c>
      <c r="Z667" s="19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7">
        <v>37438</v>
      </c>
      <c r="AG667" s="6">
        <v>0.22272</v>
      </c>
      <c r="AI667" s="8"/>
    </row>
    <row r="668" spans="1:35" ht="14.4">
      <c r="A668" s="7">
        <v>42917</v>
      </c>
      <c r="B668" s="2">
        <v>1.23</v>
      </c>
      <c r="C668" s="7">
        <v>42917</v>
      </c>
      <c r="D668" s="2">
        <v>1.1599999999999999</v>
      </c>
      <c r="E668" s="38">
        <v>-0.18</v>
      </c>
      <c r="F668" s="38"/>
      <c r="G668" s="7">
        <v>37469</v>
      </c>
      <c r="H668" s="6">
        <v>0.27778000000000003</v>
      </c>
      <c r="M668" s="17">
        <v>41852</v>
      </c>
      <c r="N668" s="18">
        <v>0.66613999999999995</v>
      </c>
      <c r="P668" s="19">
        <v>45230</v>
      </c>
      <c r="Q668">
        <v>47.3</v>
      </c>
      <c r="R668">
        <f t="shared" si="10"/>
        <v>-3.2719836400818027E-2</v>
      </c>
      <c r="T668" s="7">
        <v>44835</v>
      </c>
      <c r="U668" s="6">
        <v>-33.333329999999997</v>
      </c>
      <c r="W668" s="19">
        <v>43497</v>
      </c>
      <c r="X668">
        <v>8.7776983845186133E-17</v>
      </c>
      <c r="Z668" s="19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7">
        <v>37469</v>
      </c>
      <c r="AG668" s="6">
        <v>0.27778000000000003</v>
      </c>
      <c r="AI668" s="8"/>
    </row>
    <row r="669" spans="1:35" ht="14.4">
      <c r="A669" s="7">
        <v>42948</v>
      </c>
      <c r="B669" s="2">
        <v>1.05</v>
      </c>
      <c r="C669" s="7">
        <v>42948</v>
      </c>
      <c r="D669" s="2">
        <v>1.05</v>
      </c>
      <c r="E669" s="38">
        <v>0.22</v>
      </c>
      <c r="F669" s="38"/>
      <c r="G669" s="7">
        <v>37500</v>
      </c>
      <c r="H669" s="6">
        <v>0.16619999999999999</v>
      </c>
      <c r="M669" s="17">
        <v>41883</v>
      </c>
      <c r="N669" s="18">
        <v>6.4250000000000002E-2</v>
      </c>
      <c r="P669" s="19">
        <v>45260</v>
      </c>
      <c r="Q669">
        <v>46.9</v>
      </c>
      <c r="R669">
        <f t="shared" si="10"/>
        <v>-8.456659619450288E-3</v>
      </c>
      <c r="T669" s="7">
        <v>44866</v>
      </c>
      <c r="U669" s="6">
        <v>-2850</v>
      </c>
      <c r="W669" s="19">
        <v>43525</v>
      </c>
      <c r="X669">
        <v>6.1562058254989439E-16</v>
      </c>
      <c r="Z669" s="19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7">
        <v>37500</v>
      </c>
      <c r="AG669" s="6">
        <v>0.16619999999999999</v>
      </c>
      <c r="AI669" s="8"/>
    </row>
    <row r="670" spans="1:35" ht="14.4">
      <c r="A670" s="7">
        <v>42979</v>
      </c>
      <c r="B670" s="2">
        <v>1.27</v>
      </c>
      <c r="C670" s="7">
        <v>42979</v>
      </c>
      <c r="D670" s="2">
        <v>1.05</v>
      </c>
      <c r="E670" s="38">
        <v>0.04</v>
      </c>
      <c r="F670" s="38"/>
      <c r="G670" s="7">
        <v>37530</v>
      </c>
      <c r="H670" s="6">
        <v>0.22123999999999999</v>
      </c>
      <c r="M670" s="17">
        <v>41913</v>
      </c>
      <c r="N670" s="18">
        <v>0.61126999999999998</v>
      </c>
      <c r="P670" s="19">
        <v>45291</v>
      </c>
      <c r="Q670">
        <v>46.9</v>
      </c>
      <c r="R670">
        <f t="shared" si="10"/>
        <v>0</v>
      </c>
      <c r="T670" s="7">
        <v>44896</v>
      </c>
      <c r="U670" s="6">
        <v>-9.0909099999999992</v>
      </c>
      <c r="W670" s="19">
        <v>43556</v>
      </c>
      <c r="X670">
        <v>1.1333482231681619E-15</v>
      </c>
      <c r="Z670" s="19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7">
        <v>37530</v>
      </c>
      <c r="AG670" s="6">
        <v>0.22123999999999999</v>
      </c>
      <c r="AI670" s="8"/>
    </row>
    <row r="671" spans="1:35" ht="14.4">
      <c r="A671" s="7">
        <v>43009</v>
      </c>
      <c r="B671" s="2">
        <v>1.31</v>
      </c>
      <c r="C671" s="7">
        <v>43009</v>
      </c>
      <c r="D671" s="2">
        <v>1.2</v>
      </c>
      <c r="E671" s="38">
        <v>0.04</v>
      </c>
      <c r="F671" s="38"/>
      <c r="G671" s="7">
        <v>37561</v>
      </c>
      <c r="H671" s="6">
        <v>0.16556000000000001</v>
      </c>
      <c r="M671" s="17">
        <v>41944</v>
      </c>
      <c r="N671" s="18">
        <v>0.15914</v>
      </c>
      <c r="P671" s="19">
        <v>45322</v>
      </c>
      <c r="Q671">
        <v>48.9</v>
      </c>
      <c r="R671">
        <f t="shared" si="10"/>
        <v>4.2643923240938165E-2</v>
      </c>
      <c r="T671" s="7">
        <v>44927</v>
      </c>
      <c r="U671" s="6">
        <v>-230</v>
      </c>
      <c r="W671" s="19">
        <v>43586</v>
      </c>
      <c r="X671">
        <v>6.9929829253082144E-16</v>
      </c>
      <c r="Z671" s="19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7">
        <v>37561</v>
      </c>
      <c r="AG671" s="6">
        <v>0.16556000000000001</v>
      </c>
      <c r="AI671" s="8"/>
    </row>
    <row r="672" spans="1:35" ht="14.4">
      <c r="A672" s="7">
        <v>43040</v>
      </c>
      <c r="B672" s="2">
        <v>1.35</v>
      </c>
      <c r="C672" s="7">
        <v>43040</v>
      </c>
      <c r="D672" s="2">
        <v>1.2</v>
      </c>
      <c r="E672" s="38">
        <v>-0.28000000000000003</v>
      </c>
      <c r="F672" s="38"/>
      <c r="G672" s="7">
        <v>37591</v>
      </c>
      <c r="H672" s="6">
        <v>0.16528999999999999</v>
      </c>
      <c r="M672" s="17">
        <v>41974</v>
      </c>
      <c r="N672" s="18">
        <v>0.10095999999999999</v>
      </c>
      <c r="P672" s="19">
        <v>45351</v>
      </c>
      <c r="Q672">
        <v>47.6</v>
      </c>
      <c r="R672">
        <f t="shared" si="10"/>
        <v>-2.6584867075664563E-2</v>
      </c>
      <c r="T672" s="7">
        <v>44958</v>
      </c>
      <c r="U672" s="6">
        <v>-166.15385000000001</v>
      </c>
      <c r="W672" s="19">
        <v>43617</v>
      </c>
      <c r="X672">
        <v>1.203897284330446E-15</v>
      </c>
      <c r="Z672" s="19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7">
        <v>37591</v>
      </c>
      <c r="AG672" s="6">
        <v>0.16528999999999999</v>
      </c>
      <c r="AI672" s="8"/>
    </row>
    <row r="673" spans="1:35" ht="14.4">
      <c r="A673" s="7">
        <v>43070</v>
      </c>
      <c r="B673" s="2">
        <v>1.07</v>
      </c>
      <c r="C673" s="7">
        <v>43070</v>
      </c>
      <c r="D673" s="2">
        <v>1.1000000000000001</v>
      </c>
      <c r="E673" s="38">
        <v>0.31</v>
      </c>
      <c r="F673" s="38"/>
      <c r="G673" s="7">
        <v>37622</v>
      </c>
      <c r="H673" s="6">
        <v>0.44003999999999999</v>
      </c>
      <c r="M673" s="17">
        <v>42005</v>
      </c>
      <c r="N673" s="18">
        <v>-0.24304999999999999</v>
      </c>
      <c r="P673" s="19">
        <v>45382</v>
      </c>
      <c r="Q673">
        <v>49.8</v>
      </c>
      <c r="R673">
        <f t="shared" si="10"/>
        <v>4.6218487394957895E-2</v>
      </c>
      <c r="T673" s="7">
        <v>44986</v>
      </c>
      <c r="U673" s="6">
        <v>18.604649999999999</v>
      </c>
      <c r="W673" s="19">
        <v>43647</v>
      </c>
      <c r="X673">
        <v>7.3427239548023629E-16</v>
      </c>
      <c r="Z673" s="19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7">
        <v>37622</v>
      </c>
      <c r="AG673" s="6">
        <v>0.44003999999999999</v>
      </c>
      <c r="AI673" s="8"/>
    </row>
    <row r="674" spans="1:35" ht="14.4">
      <c r="A674" s="7">
        <v>43101</v>
      </c>
      <c r="B674" s="2">
        <v>1.38</v>
      </c>
      <c r="C674" s="7">
        <v>43101</v>
      </c>
      <c r="D674" s="2">
        <v>1.17</v>
      </c>
      <c r="E674" s="38">
        <v>0.14000000000000001</v>
      </c>
      <c r="F674" s="38"/>
      <c r="G674" s="7">
        <v>37653</v>
      </c>
      <c r="H674" s="6">
        <v>0.54764999999999997</v>
      </c>
      <c r="M674" s="17">
        <v>42036</v>
      </c>
      <c r="N674" s="18">
        <v>0.41353000000000001</v>
      </c>
      <c r="P674" s="19">
        <v>45412</v>
      </c>
      <c r="Q674">
        <v>48.8</v>
      </c>
      <c r="R674">
        <f t="shared" si="10"/>
        <v>-2.0080321285140562E-2</v>
      </c>
      <c r="T674" s="7">
        <v>45017</v>
      </c>
      <c r="U674" s="6">
        <v>-111.76470999999999</v>
      </c>
      <c r="W674" s="19">
        <v>43678</v>
      </c>
      <c r="X674">
        <v>6.3556164496265643E-16</v>
      </c>
      <c r="Z674" s="19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7">
        <v>37653</v>
      </c>
      <c r="AG674" s="6">
        <v>0.54764999999999997</v>
      </c>
      <c r="AI674" s="8"/>
    </row>
    <row r="675" spans="1:35" ht="14.4">
      <c r="A675" s="7">
        <v>43132</v>
      </c>
      <c r="B675" s="2">
        <v>1.52</v>
      </c>
      <c r="C675" s="7">
        <v>43132</v>
      </c>
      <c r="D675" s="2">
        <v>1.44</v>
      </c>
      <c r="E675" s="38">
        <v>-0.46</v>
      </c>
      <c r="F675" s="38"/>
      <c r="G675" s="7">
        <v>37681</v>
      </c>
      <c r="H675" s="6">
        <v>0.16339999999999999</v>
      </c>
      <c r="M675" s="17">
        <v>42064</v>
      </c>
      <c r="N675" s="18">
        <v>0.49106</v>
      </c>
      <c r="P675" s="19">
        <v>45443</v>
      </c>
      <c r="Q675">
        <v>48.5</v>
      </c>
      <c r="R675">
        <f t="shared" si="10"/>
        <v>-6.1475409836064992E-3</v>
      </c>
      <c r="T675" s="7">
        <v>45047</v>
      </c>
      <c r="U675" s="6">
        <v>-416.66667000000001</v>
      </c>
      <c r="W675" s="19">
        <v>43709</v>
      </c>
      <c r="X675">
        <v>7.2974505956250541E-17</v>
      </c>
      <c r="Z675" s="19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7">
        <v>37681</v>
      </c>
      <c r="AG675" s="6">
        <v>0.16339999999999999</v>
      </c>
      <c r="AI675" s="8"/>
    </row>
    <row r="676" spans="1:35" ht="14.4">
      <c r="A676" s="7">
        <v>43160</v>
      </c>
      <c r="B676" s="2">
        <v>1.06</v>
      </c>
      <c r="C676" s="7">
        <v>43160</v>
      </c>
      <c r="D676" s="2">
        <v>1.34</v>
      </c>
      <c r="E676" s="38">
        <v>0.2</v>
      </c>
      <c r="F676" s="38"/>
      <c r="G676" s="7">
        <v>37712</v>
      </c>
      <c r="H676" s="6">
        <v>-0.38063999999999998</v>
      </c>
      <c r="M676" s="17">
        <v>42095</v>
      </c>
      <c r="N676" s="18">
        <v>0.27101999999999998</v>
      </c>
      <c r="P676" s="19">
        <v>45473</v>
      </c>
      <c r="Q676">
        <v>48.3</v>
      </c>
      <c r="R676">
        <f t="shared" si="10"/>
        <v>-4.1237113402062438E-3</v>
      </c>
      <c r="T676" s="7">
        <v>45078</v>
      </c>
      <c r="U676" s="6">
        <v>131.57894999999999</v>
      </c>
      <c r="W676" s="19">
        <v>43739</v>
      </c>
      <c r="X676">
        <v>1.170865753637202E-15</v>
      </c>
      <c r="Z676" s="19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7">
        <v>37712</v>
      </c>
      <c r="AG676" s="6">
        <v>-0.38063999999999998</v>
      </c>
      <c r="AI676" s="8"/>
    </row>
    <row r="677" spans="1:35" ht="14.4">
      <c r="A677" s="7">
        <v>43191</v>
      </c>
      <c r="B677" s="2">
        <v>1.26</v>
      </c>
      <c r="C677" s="7">
        <v>43191</v>
      </c>
      <c r="D677" s="2">
        <v>1.18</v>
      </c>
      <c r="E677" s="38">
        <v>-0.13</v>
      </c>
      <c r="F677" s="38"/>
      <c r="G677" s="7">
        <v>37742</v>
      </c>
      <c r="H677" s="6">
        <v>-0.16375999999999999</v>
      </c>
      <c r="M677" s="17">
        <v>42125</v>
      </c>
      <c r="N677" s="18">
        <v>0.54303999999999997</v>
      </c>
      <c r="P677" s="19">
        <v>45504</v>
      </c>
      <c r="Q677">
        <v>47</v>
      </c>
      <c r="R677">
        <f t="shared" si="10"/>
        <v>-2.6915113871635553E-2</v>
      </c>
      <c r="T677" s="7">
        <v>45108</v>
      </c>
      <c r="U677" s="6">
        <v>-125</v>
      </c>
      <c r="W677" s="19">
        <v>43770</v>
      </c>
      <c r="X677">
        <v>7.9632789116012384E-16</v>
      </c>
      <c r="Z677" s="19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7">
        <v>37742</v>
      </c>
      <c r="AG677" s="6">
        <v>-0.16375999999999999</v>
      </c>
      <c r="AI677" s="8"/>
    </row>
    <row r="678" spans="1:35" ht="14.4">
      <c r="A678" s="7">
        <v>43221</v>
      </c>
      <c r="B678" s="2">
        <v>1.1299999999999999</v>
      </c>
      <c r="C678" s="7">
        <v>43221</v>
      </c>
      <c r="D678" s="2">
        <v>1.28</v>
      </c>
      <c r="E678" s="38">
        <v>-0.19</v>
      </c>
      <c r="F678" s="38"/>
      <c r="G678" s="7">
        <v>37773</v>
      </c>
      <c r="H678" s="6">
        <v>0.10935</v>
      </c>
      <c r="M678" s="17">
        <v>42156</v>
      </c>
      <c r="N678" s="18">
        <v>0.26476</v>
      </c>
      <c r="P678" s="19">
        <v>45535</v>
      </c>
      <c r="Q678">
        <v>47.5</v>
      </c>
      <c r="R678">
        <f t="shared" si="10"/>
        <v>1.0638297872340425E-2</v>
      </c>
      <c r="T678" s="7">
        <v>45139</v>
      </c>
      <c r="U678" s="6">
        <v>-272.72726999999998</v>
      </c>
      <c r="W678" s="19">
        <v>43800</v>
      </c>
      <c r="X678">
        <v>7.3250274830016062E-16</v>
      </c>
      <c r="Z678" s="19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7">
        <v>37773</v>
      </c>
      <c r="AG678" s="6">
        <v>0.10935</v>
      </c>
      <c r="AI678" s="8"/>
    </row>
    <row r="679" spans="1:35" ht="14.4">
      <c r="A679" s="7">
        <v>43252</v>
      </c>
      <c r="B679" s="2">
        <v>0.94</v>
      </c>
      <c r="C679" s="7">
        <v>43252</v>
      </c>
      <c r="D679" s="2">
        <v>1.0900000000000001</v>
      </c>
      <c r="E679" s="38">
        <v>0.11</v>
      </c>
      <c r="F679" s="38"/>
      <c r="G679" s="7">
        <v>37803</v>
      </c>
      <c r="H679" s="6">
        <v>0.32768999999999998</v>
      </c>
      <c r="M679" s="17">
        <v>42186</v>
      </c>
      <c r="N679" s="18">
        <v>0.46311999999999998</v>
      </c>
      <c r="P679" s="19">
        <v>45565</v>
      </c>
      <c r="Q679">
        <v>47.5</v>
      </c>
      <c r="R679">
        <f t="shared" si="10"/>
        <v>0</v>
      </c>
      <c r="T679" s="7">
        <v>45170</v>
      </c>
      <c r="U679" s="6">
        <v>-68.421049999999994</v>
      </c>
      <c r="W679" s="19">
        <v>43831</v>
      </c>
      <c r="X679">
        <v>3.1500393812592659E-16</v>
      </c>
      <c r="Z679" s="19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7">
        <v>37803</v>
      </c>
      <c r="AG679" s="6">
        <v>0.32768999999999998</v>
      </c>
      <c r="AI679" s="8"/>
    </row>
    <row r="680" spans="1:35" ht="14.4">
      <c r="A680" s="7">
        <v>43282</v>
      </c>
      <c r="B680" s="2">
        <v>1.05</v>
      </c>
      <c r="C680" s="7">
        <v>43282</v>
      </c>
      <c r="D680" s="2">
        <v>0.98</v>
      </c>
      <c r="E680" s="38">
        <v>-0.1</v>
      </c>
      <c r="F680" s="38"/>
      <c r="G680" s="7">
        <v>37834</v>
      </c>
      <c r="H680" s="6">
        <v>0.43548999999999999</v>
      </c>
      <c r="M680" s="17">
        <v>42217</v>
      </c>
      <c r="N680" s="18">
        <v>0.25313999999999998</v>
      </c>
      <c r="P680" s="19">
        <v>45596</v>
      </c>
      <c r="Q680">
        <v>46.9</v>
      </c>
      <c r="R680">
        <f t="shared" si="10"/>
        <v>-1.263157894736845E-2</v>
      </c>
      <c r="T680" s="7">
        <v>45200</v>
      </c>
      <c r="U680" s="6">
        <v>883.33333000000005</v>
      </c>
      <c r="W680" s="19">
        <v>43862</v>
      </c>
      <c r="X680">
        <v>1.2118444339101979E-15</v>
      </c>
      <c r="Z680" s="19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7">
        <v>37834</v>
      </c>
      <c r="AG680" s="6">
        <v>0.43548999999999999</v>
      </c>
      <c r="AI680" s="8"/>
    </row>
    <row r="681" spans="1:35" ht="14.4">
      <c r="A681" s="7">
        <v>43313</v>
      </c>
      <c r="B681" s="2">
        <v>0.95</v>
      </c>
      <c r="C681" s="7">
        <v>43313</v>
      </c>
      <c r="D681" s="2">
        <v>0.97</v>
      </c>
      <c r="E681" s="38">
        <v>-0.08</v>
      </c>
      <c r="F681" s="38"/>
      <c r="G681" s="7">
        <v>37865</v>
      </c>
      <c r="H681" s="6">
        <v>0.32519999999999999</v>
      </c>
      <c r="M681" s="17">
        <v>42248</v>
      </c>
      <c r="N681" s="18">
        <v>-7.9060000000000005E-2</v>
      </c>
      <c r="P681" s="19">
        <v>45626</v>
      </c>
      <c r="Q681">
        <v>48.4</v>
      </c>
      <c r="R681">
        <f t="shared" si="10"/>
        <v>3.1982942430703626E-2</v>
      </c>
      <c r="T681" s="7">
        <v>45231</v>
      </c>
      <c r="U681" s="6">
        <v>-137.28814</v>
      </c>
      <c r="W681" s="19">
        <v>43891</v>
      </c>
      <c r="X681">
        <v>3.254152298647065E-16</v>
      </c>
      <c r="Z681" s="19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7">
        <v>37865</v>
      </c>
      <c r="AG681" s="6">
        <v>0.32519999999999999</v>
      </c>
      <c r="AI681" s="8"/>
    </row>
    <row r="682" spans="1:35" ht="14.4">
      <c r="A682" s="7">
        <v>43344</v>
      </c>
      <c r="B682" s="2">
        <v>0.87</v>
      </c>
      <c r="C682" s="7">
        <v>43344</v>
      </c>
      <c r="D682" s="2">
        <v>1.06</v>
      </c>
      <c r="E682" s="38">
        <v>0.08</v>
      </c>
      <c r="F682" s="38"/>
      <c r="G682" s="7">
        <v>37895</v>
      </c>
      <c r="H682" s="6">
        <v>-0.10804999999999999</v>
      </c>
      <c r="M682" s="17">
        <v>42278</v>
      </c>
      <c r="N682" s="18">
        <v>6.862E-2</v>
      </c>
      <c r="P682" s="19">
        <v>45657</v>
      </c>
      <c r="Q682">
        <v>49.2</v>
      </c>
      <c r="R682">
        <f t="shared" si="10"/>
        <v>1.6528925619834798E-2</v>
      </c>
      <c r="T682" s="7">
        <v>45261</v>
      </c>
      <c r="U682" s="6">
        <v>-163.63636</v>
      </c>
      <c r="W682" s="19">
        <v>43922</v>
      </c>
      <c r="X682">
        <v>2.9959443859857132E-15</v>
      </c>
      <c r="Z682" s="19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7">
        <v>37895</v>
      </c>
      <c r="AG682" s="6">
        <v>-0.10804999999999999</v>
      </c>
      <c r="AI682" s="8"/>
    </row>
    <row r="683" spans="1:35" ht="14.4">
      <c r="A683" s="7">
        <v>43374</v>
      </c>
      <c r="B683" s="2">
        <v>0.95</v>
      </c>
      <c r="C683" s="7">
        <v>43374</v>
      </c>
      <c r="D683" s="2">
        <v>0.96</v>
      </c>
      <c r="E683" s="38">
        <v>-0.14000000000000001</v>
      </c>
      <c r="F683" s="38"/>
      <c r="G683" s="7">
        <v>37926</v>
      </c>
      <c r="H683" s="6">
        <v>5.4080000000000003E-2</v>
      </c>
      <c r="M683" s="17">
        <v>42309</v>
      </c>
      <c r="N683" s="18">
        <v>0.22832</v>
      </c>
      <c r="P683" s="19">
        <v>45688</v>
      </c>
      <c r="Q683">
        <v>50.9</v>
      </c>
      <c r="R683">
        <f t="shared" si="10"/>
        <v>3.4552845528455195E-2</v>
      </c>
      <c r="T683" s="7">
        <v>45292</v>
      </c>
      <c r="U683" s="6">
        <v>492.85714000000002</v>
      </c>
      <c r="W683" s="19">
        <v>43952</v>
      </c>
      <c r="X683">
        <v>2.0825130246800619E-15</v>
      </c>
      <c r="Z683" s="19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7">
        <v>37926</v>
      </c>
      <c r="AG683" s="6">
        <v>5.4080000000000003E-2</v>
      </c>
      <c r="AI683" s="8"/>
    </row>
    <row r="684" spans="1:35" ht="14.4">
      <c r="A684" s="7">
        <v>43405</v>
      </c>
      <c r="B684" s="2">
        <v>0.81</v>
      </c>
      <c r="C684" s="7">
        <v>43405</v>
      </c>
      <c r="D684" s="2">
        <v>0.92</v>
      </c>
      <c r="E684" s="38">
        <v>-0.52</v>
      </c>
      <c r="F684" s="38"/>
      <c r="G684" s="7">
        <v>37956</v>
      </c>
      <c r="H684" s="6">
        <v>0.27027000000000001</v>
      </c>
      <c r="M684" s="17">
        <v>42339</v>
      </c>
      <c r="N684" s="18">
        <v>0.23182</v>
      </c>
      <c r="P684" s="19">
        <v>45716</v>
      </c>
      <c r="Q684">
        <v>50.3</v>
      </c>
      <c r="R684">
        <f t="shared" si="10"/>
        <v>-1.1787819253438142E-2</v>
      </c>
      <c r="T684" s="7">
        <v>45323</v>
      </c>
      <c r="U684" s="6">
        <v>-146.98795000000001</v>
      </c>
      <c r="W684" s="19">
        <v>43983</v>
      </c>
      <c r="X684">
        <v>2.6207562294435998E-16</v>
      </c>
      <c r="Z684" s="19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7">
        <v>37956</v>
      </c>
      <c r="AG684" s="6">
        <v>0.27027000000000001</v>
      </c>
      <c r="AI684" s="8"/>
    </row>
    <row r="685" spans="1:35" ht="14.4">
      <c r="A685" s="7">
        <v>43435</v>
      </c>
      <c r="B685" s="2">
        <v>0.28999999999999998</v>
      </c>
      <c r="C685" s="7">
        <v>43435</v>
      </c>
      <c r="D685" s="2">
        <v>0.56000000000000005</v>
      </c>
      <c r="E685" s="38">
        <v>-0.06</v>
      </c>
      <c r="F685" s="38"/>
      <c r="G685" s="7">
        <v>37987</v>
      </c>
      <c r="H685" s="6">
        <v>0.43126999999999999</v>
      </c>
      <c r="M685" s="17">
        <v>42370</v>
      </c>
      <c r="N685" s="18">
        <v>0.20880000000000001</v>
      </c>
      <c r="P685" s="19" t="s">
        <v>31</v>
      </c>
      <c r="R685">
        <f t="shared" si="10"/>
        <v>-1</v>
      </c>
      <c r="T685" s="7">
        <v>45352</v>
      </c>
      <c r="U685" s="6">
        <v>-151.28205</v>
      </c>
      <c r="W685" s="19">
        <v>44013</v>
      </c>
      <c r="X685">
        <v>3.6226417381314948E-16</v>
      </c>
      <c r="Z685" s="19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7">
        <v>37987</v>
      </c>
      <c r="AG685" s="6">
        <v>0.43126999999999999</v>
      </c>
      <c r="AI685" s="8"/>
    </row>
    <row r="686" spans="1:35" ht="14.4">
      <c r="A686" s="7">
        <v>43466</v>
      </c>
      <c r="B686" s="2">
        <v>0.23</v>
      </c>
      <c r="C686" s="7">
        <v>43466</v>
      </c>
      <c r="D686" s="2">
        <v>0.31</v>
      </c>
      <c r="E686" s="38">
        <v>0.1</v>
      </c>
      <c r="F686" s="38"/>
      <c r="G686" s="7">
        <v>38018</v>
      </c>
      <c r="H686" s="6">
        <v>0.21471000000000001</v>
      </c>
      <c r="M686" s="17">
        <v>42401</v>
      </c>
      <c r="N686" s="18">
        <v>0.61307999999999996</v>
      </c>
      <c r="P686" s="19" t="s">
        <v>31</v>
      </c>
      <c r="R686" t="e">
        <f t="shared" si="10"/>
        <v>#DIV/0!</v>
      </c>
      <c r="T686" s="7">
        <v>45383</v>
      </c>
      <c r="U686" s="6">
        <v>90</v>
      </c>
      <c r="W686" s="19">
        <v>44044</v>
      </c>
      <c r="X686">
        <v>4.6827816197910412E-16</v>
      </c>
      <c r="Z686" s="19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7">
        <v>38018</v>
      </c>
      <c r="AG686" s="6">
        <v>0.21471000000000001</v>
      </c>
      <c r="AI686" s="8"/>
    </row>
    <row r="687" spans="1:35" ht="14.4">
      <c r="A687" s="7">
        <v>43497</v>
      </c>
      <c r="B687" s="2">
        <v>0.33</v>
      </c>
      <c r="C687" s="7">
        <v>43497</v>
      </c>
      <c r="D687" s="2">
        <v>0.28000000000000003</v>
      </c>
      <c r="E687" s="38">
        <v>-0.35</v>
      </c>
      <c r="F687" s="38"/>
      <c r="G687" s="7">
        <v>38047</v>
      </c>
      <c r="H687" s="6">
        <v>0.21425</v>
      </c>
      <c r="M687" s="17">
        <v>42430</v>
      </c>
      <c r="N687" s="18">
        <v>-0.13938999999999999</v>
      </c>
      <c r="P687" s="19" t="s">
        <v>31</v>
      </c>
      <c r="R687" t="e">
        <f t="shared" si="10"/>
        <v>#DIV/0!</v>
      </c>
      <c r="T687" s="7">
        <v>45413</v>
      </c>
      <c r="U687" s="6">
        <v>-139.47368</v>
      </c>
      <c r="W687" s="19">
        <v>44075</v>
      </c>
      <c r="X687">
        <v>5.2023872044405205E-16</v>
      </c>
      <c r="Z687" s="19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7">
        <v>38047</v>
      </c>
      <c r="AG687" s="6">
        <v>0.21425</v>
      </c>
      <c r="AI687" s="8"/>
    </row>
    <row r="688" spans="1:35" ht="14.4">
      <c r="A688" s="7">
        <v>43525</v>
      </c>
      <c r="B688" s="2">
        <v>-0.02</v>
      </c>
      <c r="C688" s="7">
        <v>43525</v>
      </c>
      <c r="D688" s="2">
        <v>0.17</v>
      </c>
      <c r="E688" s="38">
        <v>0.08</v>
      </c>
      <c r="F688" s="38"/>
      <c r="G688" s="7">
        <v>38078</v>
      </c>
      <c r="H688" s="6">
        <v>0.16034000000000001</v>
      </c>
      <c r="M688" s="17">
        <v>42461</v>
      </c>
      <c r="N688" s="18">
        <v>0.59423999999999999</v>
      </c>
      <c r="P688" s="19" t="s">
        <v>31</v>
      </c>
      <c r="R688" t="e">
        <f t="shared" si="10"/>
        <v>#DIV/0!</v>
      </c>
      <c r="T688" s="7">
        <v>45444</v>
      </c>
      <c r="U688" s="6">
        <v>-200</v>
      </c>
      <c r="W688" s="19">
        <v>44105</v>
      </c>
      <c r="X688">
        <v>3.8406474200753712E-16</v>
      </c>
      <c r="Z688" s="19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7">
        <v>38078</v>
      </c>
      <c r="AG688" s="6">
        <v>0.16034000000000001</v>
      </c>
      <c r="AI688" s="8"/>
    </row>
    <row r="689" spans="1:35" ht="14.4">
      <c r="A689" s="7">
        <v>43556</v>
      </c>
      <c r="B689" s="2">
        <v>0.06</v>
      </c>
      <c r="C689" s="7">
        <v>43556</v>
      </c>
      <c r="D689" s="2">
        <v>0.11</v>
      </c>
      <c r="E689" s="38">
        <v>-0.32</v>
      </c>
      <c r="F689" s="38"/>
      <c r="G689" s="7">
        <v>38108</v>
      </c>
      <c r="H689" s="6">
        <v>0.42688999999999999</v>
      </c>
      <c r="M689" s="17">
        <v>42491</v>
      </c>
      <c r="N689" s="18">
        <v>0.32668999999999998</v>
      </c>
      <c r="P689" s="19" t="s">
        <v>31</v>
      </c>
      <c r="R689" t="e">
        <f t="shared" si="10"/>
        <v>#DIV/0!</v>
      </c>
      <c r="T689" s="7">
        <v>45474</v>
      </c>
      <c r="U689" s="6">
        <v>120</v>
      </c>
      <c r="W689" s="19">
        <v>44136</v>
      </c>
      <c r="X689">
        <v>7.6578067117856664E-16</v>
      </c>
      <c r="Z689" s="19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7">
        <v>38108</v>
      </c>
      <c r="AG689" s="6">
        <v>0.42688999999999999</v>
      </c>
      <c r="AI689" s="8"/>
    </row>
    <row r="690" spans="1:35" ht="14.4">
      <c r="A690" s="7">
        <v>43586</v>
      </c>
      <c r="B690" s="2">
        <v>-0.26</v>
      </c>
      <c r="C690" s="7">
        <v>43586</v>
      </c>
      <c r="D690" s="2">
        <v>0</v>
      </c>
      <c r="E690" s="38">
        <v>-0.14000000000000001</v>
      </c>
      <c r="F690" s="38"/>
      <c r="G690" s="7">
        <v>38139</v>
      </c>
      <c r="H690" s="6">
        <v>0.37193999999999999</v>
      </c>
      <c r="M690" s="17">
        <v>42522</v>
      </c>
      <c r="N690" s="18">
        <v>0.62041999999999997</v>
      </c>
      <c r="P690" s="19" t="s">
        <v>31</v>
      </c>
      <c r="R690" t="e">
        <f t="shared" si="10"/>
        <v>#DIV/0!</v>
      </c>
      <c r="T690" s="7">
        <v>45505</v>
      </c>
      <c r="U690" s="6">
        <v>-84.848479999999995</v>
      </c>
      <c r="W690" s="19">
        <v>44166</v>
      </c>
      <c r="X690">
        <v>5.679635818934064E-16</v>
      </c>
      <c r="Z690" s="19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7">
        <v>38139</v>
      </c>
      <c r="AG690" s="6">
        <v>0.37193999999999999</v>
      </c>
      <c r="AI690" s="8"/>
    </row>
    <row r="691" spans="1:35" ht="14.4">
      <c r="A691" s="7">
        <v>43617</v>
      </c>
      <c r="B691" s="2">
        <v>-0.4</v>
      </c>
      <c r="C691" s="7">
        <v>43617</v>
      </c>
      <c r="D691" s="2">
        <v>-0.3</v>
      </c>
      <c r="E691" s="38">
        <v>0.02</v>
      </c>
      <c r="F691" s="38"/>
      <c r="G691" s="7">
        <v>38169</v>
      </c>
      <c r="H691" s="6">
        <v>0.10588</v>
      </c>
      <c r="M691" s="17">
        <v>42552</v>
      </c>
      <c r="N691" s="18">
        <v>0.20030000000000001</v>
      </c>
      <c r="P691" s="19" t="s">
        <v>31</v>
      </c>
      <c r="R691" t="e">
        <f t="shared" si="10"/>
        <v>#DIV/0!</v>
      </c>
      <c r="T691" s="7">
        <v>45536</v>
      </c>
      <c r="U691" s="6">
        <v>320</v>
      </c>
      <c r="W691" s="19">
        <v>44197</v>
      </c>
      <c r="X691">
        <v>5.3923531668620401E-16</v>
      </c>
      <c r="Z691" s="19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7">
        <v>38169</v>
      </c>
      <c r="AG691" s="6">
        <v>0.10588</v>
      </c>
      <c r="AI691" s="8"/>
    </row>
    <row r="692" spans="1:35" ht="14.4">
      <c r="A692" s="7">
        <v>43647</v>
      </c>
      <c r="B692" s="2">
        <v>-0.38</v>
      </c>
      <c r="C692" s="7">
        <v>43647</v>
      </c>
      <c r="D692" s="2">
        <v>-0.34</v>
      </c>
      <c r="E692" s="38">
        <v>-0.25</v>
      </c>
      <c r="F692" s="38"/>
      <c r="G692" s="7">
        <v>38200</v>
      </c>
      <c r="H692" s="6">
        <v>5.2880000000000003E-2</v>
      </c>
      <c r="M692" s="17">
        <v>42583</v>
      </c>
      <c r="N692" s="18">
        <v>0.24615000000000001</v>
      </c>
      <c r="P692" s="19" t="s">
        <v>31</v>
      </c>
      <c r="R692" t="e">
        <f t="shared" si="10"/>
        <v>#DIV/0!</v>
      </c>
      <c r="T692" s="7">
        <v>45566</v>
      </c>
      <c r="U692" s="6">
        <v>142.85713999999999</v>
      </c>
      <c r="W692" s="19">
        <v>44228</v>
      </c>
      <c r="X692">
        <v>7.8241873932597607E-16</v>
      </c>
      <c r="Z692" s="19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7">
        <v>38200</v>
      </c>
      <c r="AG692" s="6">
        <v>5.2880000000000003E-2</v>
      </c>
      <c r="AI692" s="8"/>
    </row>
    <row r="693" spans="1:35" ht="14.4">
      <c r="A693" s="7">
        <v>43678</v>
      </c>
      <c r="B693" s="2">
        <v>-0.63</v>
      </c>
      <c r="C693" s="7">
        <v>43678</v>
      </c>
      <c r="D693" s="2">
        <v>-0.5</v>
      </c>
      <c r="E693" s="38">
        <v>0.41</v>
      </c>
      <c r="F693" s="38"/>
      <c r="G693" s="7">
        <v>38231</v>
      </c>
      <c r="H693" s="6">
        <v>0.31712000000000001</v>
      </c>
      <c r="M693" s="17">
        <v>42614</v>
      </c>
      <c r="N693" s="18">
        <v>0.45745999999999998</v>
      </c>
      <c r="P693" s="19" t="s">
        <v>31</v>
      </c>
      <c r="R693" t="e">
        <f t="shared" si="10"/>
        <v>#DIV/0!</v>
      </c>
      <c r="T693" s="7">
        <v>45597</v>
      </c>
      <c r="U693" s="6">
        <v>-90.196079999999995</v>
      </c>
      <c r="W693" s="19">
        <v>44256</v>
      </c>
      <c r="X693">
        <v>1.1920947822192351E-15</v>
      </c>
      <c r="Z693" s="19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7">
        <v>38231</v>
      </c>
      <c r="AG693" s="6">
        <v>0.31712000000000001</v>
      </c>
      <c r="AI693" s="8"/>
    </row>
    <row r="694" spans="1:35" ht="14.4">
      <c r="A694" s="7">
        <v>43709</v>
      </c>
      <c r="B694" s="2">
        <v>-0.22</v>
      </c>
      <c r="C694" s="7">
        <v>43709</v>
      </c>
      <c r="D694" s="2">
        <v>-0.35</v>
      </c>
      <c r="E694" s="38">
        <v>0.33</v>
      </c>
      <c r="F694" s="38"/>
      <c r="G694" s="7">
        <v>38261</v>
      </c>
      <c r="H694" s="6">
        <v>0.52686999999999995</v>
      </c>
      <c r="M694" s="17">
        <v>42644</v>
      </c>
      <c r="N694" s="18">
        <v>0.1588</v>
      </c>
      <c r="P694" s="19" t="s">
        <v>31</v>
      </c>
      <c r="R694" t="e">
        <f t="shared" si="10"/>
        <v>#DIV/0!</v>
      </c>
      <c r="T694" s="7">
        <v>45627</v>
      </c>
      <c r="U694" s="6">
        <v>-460</v>
      </c>
      <c r="W694" s="19">
        <v>44287</v>
      </c>
      <c r="X694">
        <v>7.0677454206730981E-16</v>
      </c>
      <c r="Z694" s="19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7">
        <v>38261</v>
      </c>
      <c r="AG694" s="6">
        <v>0.52686999999999995</v>
      </c>
      <c r="AI694" s="8"/>
    </row>
    <row r="695" spans="1:35" ht="14.4">
      <c r="A695" s="7">
        <v>43739</v>
      </c>
      <c r="B695" s="2">
        <v>0.11</v>
      </c>
      <c r="C695" s="7">
        <v>43739</v>
      </c>
      <c r="D695" s="2">
        <v>-0.12</v>
      </c>
      <c r="E695" s="38">
        <v>0.11</v>
      </c>
      <c r="F695" s="38"/>
      <c r="G695" s="7">
        <v>38292</v>
      </c>
      <c r="H695" s="6">
        <v>0.47170000000000001</v>
      </c>
      <c r="M695" s="17">
        <v>42675</v>
      </c>
      <c r="N695" s="18">
        <v>0.20207</v>
      </c>
      <c r="P695" s="19" t="s">
        <v>31</v>
      </c>
      <c r="R695" t="e">
        <f t="shared" si="10"/>
        <v>#DIV/0!</v>
      </c>
      <c r="T695" s="7">
        <v>45658</v>
      </c>
      <c r="U695" s="6">
        <v>-116.66667</v>
      </c>
      <c r="W695" s="19">
        <v>44317</v>
      </c>
      <c r="X695">
        <v>4.0009023455755451E-16</v>
      </c>
      <c r="Z695" s="19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7">
        <v>38292</v>
      </c>
      <c r="AG695" s="6">
        <v>0.47170000000000001</v>
      </c>
      <c r="AI695" s="8"/>
    </row>
    <row r="696" spans="1:35" ht="14.4">
      <c r="A696" s="7">
        <v>43770</v>
      </c>
      <c r="B696" s="2">
        <v>0.22</v>
      </c>
      <c r="C696" s="7">
        <v>43770</v>
      </c>
      <c r="D696" s="2">
        <v>0.26</v>
      </c>
      <c r="E696" s="38">
        <v>0.15</v>
      </c>
      <c r="F696" s="38"/>
      <c r="G696" s="7">
        <v>38322</v>
      </c>
      <c r="H696" s="6">
        <v>0</v>
      </c>
      <c r="M696" s="17">
        <v>42705</v>
      </c>
      <c r="N696" s="18">
        <v>0.87566999999999995</v>
      </c>
      <c r="P696" s="19" t="s">
        <v>31</v>
      </c>
      <c r="R696" t="e">
        <f t="shared" si="10"/>
        <v>#DIV/0!</v>
      </c>
      <c r="W696" s="19">
        <v>44348</v>
      </c>
      <c r="X696">
        <v>2.308827122329809E-17</v>
      </c>
      <c r="Z696" s="19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7">
        <v>38322</v>
      </c>
      <c r="AG696" s="6">
        <v>0</v>
      </c>
      <c r="AI696" s="8"/>
    </row>
    <row r="697" spans="1:35" ht="14.4">
      <c r="A697" s="7">
        <v>43800</v>
      </c>
      <c r="B697" s="2">
        <v>0.37</v>
      </c>
      <c r="C697" s="7">
        <v>43800</v>
      </c>
      <c r="D697" s="2">
        <v>0.31</v>
      </c>
      <c r="E697" s="38">
        <v>-0.45</v>
      </c>
      <c r="F697" s="38"/>
      <c r="G697" s="7">
        <v>38353</v>
      </c>
      <c r="H697" s="6">
        <v>-5.2159999999999998E-2</v>
      </c>
      <c r="M697" s="17">
        <v>42736</v>
      </c>
      <c r="N697" s="18">
        <v>0.44441000000000003</v>
      </c>
      <c r="P697" s="19" t="s">
        <v>31</v>
      </c>
      <c r="R697" t="e">
        <f t="shared" si="10"/>
        <v>#DIV/0!</v>
      </c>
      <c r="W697" s="19">
        <v>44378</v>
      </c>
      <c r="X697">
        <v>3.190742706321453E-16</v>
      </c>
      <c r="Z697" s="19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7">
        <v>38353</v>
      </c>
      <c r="AG697" s="6">
        <v>-5.2159999999999998E-2</v>
      </c>
      <c r="AI697" s="8"/>
    </row>
    <row r="698" spans="1:35" ht="14.4">
      <c r="A698" s="7">
        <v>43831</v>
      </c>
      <c r="B698" s="2">
        <v>-0.08</v>
      </c>
      <c r="C698" s="7">
        <v>43831</v>
      </c>
      <c r="D698" s="2">
        <v>0.21</v>
      </c>
      <c r="E698" s="38">
        <v>-0.37</v>
      </c>
      <c r="F698" s="38"/>
      <c r="G698" s="7">
        <v>38384</v>
      </c>
      <c r="H698" s="6">
        <v>0.41754000000000002</v>
      </c>
      <c r="M698" s="17">
        <v>42767</v>
      </c>
      <c r="N698" s="18">
        <v>0.18906999999999999</v>
      </c>
      <c r="P698" s="19" t="s">
        <v>31</v>
      </c>
      <c r="R698" t="e">
        <f t="shared" si="10"/>
        <v>#DIV/0!</v>
      </c>
      <c r="W698" s="19">
        <v>44409</v>
      </c>
      <c r="X698">
        <v>3.108549881034285E-16</v>
      </c>
      <c r="Z698" s="19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7">
        <v>38384</v>
      </c>
      <c r="AG698" s="6">
        <v>0.41754000000000002</v>
      </c>
      <c r="AI698" s="8"/>
    </row>
    <row r="699" spans="1:35" ht="14.4">
      <c r="A699" s="7">
        <v>43862</v>
      </c>
      <c r="B699" s="2">
        <v>-0.45</v>
      </c>
      <c r="C699" s="7">
        <v>43862</v>
      </c>
      <c r="D699" s="2">
        <v>-0.08</v>
      </c>
      <c r="E699" s="38">
        <v>1.07</v>
      </c>
      <c r="F699" s="38"/>
      <c r="G699" s="7">
        <v>38412</v>
      </c>
      <c r="H699" s="6">
        <v>0.36382999999999999</v>
      </c>
      <c r="M699" s="17">
        <v>42795</v>
      </c>
      <c r="N699" s="18">
        <v>0.39348</v>
      </c>
      <c r="P699" s="19" t="s">
        <v>31</v>
      </c>
      <c r="R699" t="e">
        <f t="shared" si="10"/>
        <v>#DIV/0!</v>
      </c>
      <c r="W699" s="19">
        <v>44440</v>
      </c>
      <c r="X699">
        <v>1.698041619079316E-17</v>
      </c>
      <c r="Z699" s="19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7">
        <v>38412</v>
      </c>
      <c r="AG699" s="6">
        <v>0.36382999999999999</v>
      </c>
      <c r="AI699" s="8"/>
    </row>
    <row r="700" spans="1:35" ht="14.4">
      <c r="A700" s="7">
        <v>43891</v>
      </c>
      <c r="B700" s="2">
        <v>0.62</v>
      </c>
      <c r="C700" s="7">
        <v>43891</v>
      </c>
      <c r="D700" s="2">
        <v>0.24</v>
      </c>
      <c r="E700" s="38">
        <v>-0.03</v>
      </c>
      <c r="F700" s="38"/>
      <c r="G700" s="7">
        <v>38443</v>
      </c>
      <c r="H700" s="6">
        <v>0.31072</v>
      </c>
      <c r="M700" s="17">
        <v>42826</v>
      </c>
      <c r="N700" s="18">
        <v>0.22298000000000001</v>
      </c>
      <c r="P700" s="19" t="s">
        <v>31</v>
      </c>
      <c r="R700" t="e">
        <f t="shared" si="10"/>
        <v>#DIV/0!</v>
      </c>
      <c r="W700" s="19">
        <v>44470</v>
      </c>
      <c r="X700">
        <v>6.5765765903116822E-16</v>
      </c>
      <c r="Z700" s="19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7">
        <v>38443</v>
      </c>
      <c r="AG700" s="6">
        <v>0.31072</v>
      </c>
      <c r="AI700" s="8"/>
    </row>
    <row r="701" spans="1:35" ht="14.4">
      <c r="A701" s="7">
        <v>43922</v>
      </c>
      <c r="B701" s="2">
        <v>0.59</v>
      </c>
      <c r="C701" s="7">
        <v>43922</v>
      </c>
      <c r="D701" s="2">
        <v>0.61</v>
      </c>
      <c r="E701" s="38">
        <v>0.01</v>
      </c>
      <c r="F701" s="38"/>
      <c r="G701" s="7">
        <v>38473</v>
      </c>
      <c r="H701" s="6">
        <v>-5.1630000000000002E-2</v>
      </c>
      <c r="M701" s="17">
        <v>42856</v>
      </c>
      <c r="N701" s="18">
        <v>2.0500000000000001E-2</v>
      </c>
      <c r="W701" s="19">
        <v>44501</v>
      </c>
      <c r="X701">
        <v>9.8239389760382323E-17</v>
      </c>
      <c r="Z701" s="19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7">
        <v>38473</v>
      </c>
      <c r="AG701" s="6">
        <v>-5.1630000000000002E-2</v>
      </c>
      <c r="AI701" s="8"/>
    </row>
    <row r="702" spans="1:35" ht="14.4">
      <c r="A702" s="7">
        <v>43952</v>
      </c>
      <c r="B702" s="2">
        <v>0.6</v>
      </c>
      <c r="C702" s="7">
        <v>43952</v>
      </c>
      <c r="D702" s="2">
        <v>0.62</v>
      </c>
      <c r="E702" s="38">
        <v>-0.02</v>
      </c>
      <c r="F702" s="38"/>
      <c r="G702" s="7">
        <v>38504</v>
      </c>
      <c r="H702" s="6">
        <v>5.1650000000000001E-2</v>
      </c>
      <c r="M702" s="17">
        <v>42887</v>
      </c>
      <c r="N702" s="18">
        <v>0.40465000000000001</v>
      </c>
      <c r="W702" s="19">
        <v>44531</v>
      </c>
      <c r="X702">
        <v>4.8782233647390701E-16</v>
      </c>
      <c r="Z702" s="19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7">
        <v>38504</v>
      </c>
      <c r="AG702" s="6">
        <v>5.1650000000000001E-2</v>
      </c>
      <c r="AI702" s="8"/>
    </row>
    <row r="703" spans="1:35" ht="14.4">
      <c r="A703" s="7">
        <v>43983</v>
      </c>
      <c r="B703" s="2">
        <v>0.57999999999999996</v>
      </c>
      <c r="C703" s="7">
        <v>43983</v>
      </c>
      <c r="D703" s="2">
        <v>0.65</v>
      </c>
      <c r="E703" s="38">
        <v>-0.13</v>
      </c>
      <c r="F703" s="38"/>
      <c r="G703" s="7">
        <v>38534</v>
      </c>
      <c r="H703" s="6">
        <v>0.61951000000000001</v>
      </c>
      <c r="M703" s="17">
        <v>42917</v>
      </c>
      <c r="N703" s="18">
        <v>0.28809000000000001</v>
      </c>
      <c r="W703" s="19">
        <v>44562</v>
      </c>
      <c r="X703">
        <v>2.0576553725463421E-16</v>
      </c>
      <c r="Z703" s="19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7">
        <v>38534</v>
      </c>
      <c r="AG703" s="6">
        <v>0.61951000000000001</v>
      </c>
      <c r="AI703" s="8"/>
    </row>
    <row r="704" spans="1:35" ht="14.4">
      <c r="A704" s="7">
        <v>44013</v>
      </c>
      <c r="B704" s="2">
        <v>0.45</v>
      </c>
      <c r="C704" s="7">
        <v>44013</v>
      </c>
      <c r="D704" s="2">
        <v>0.53</v>
      </c>
      <c r="E704" s="38">
        <v>0.18</v>
      </c>
      <c r="F704" s="38"/>
      <c r="G704" s="7">
        <v>38565</v>
      </c>
      <c r="H704" s="6">
        <v>0.61570000000000003</v>
      </c>
      <c r="M704" s="17">
        <v>42948</v>
      </c>
      <c r="N704" s="18">
        <v>0.23599000000000001</v>
      </c>
      <c r="W704" s="19">
        <v>44593</v>
      </c>
      <c r="X704">
        <v>3.1338043922499962E-16</v>
      </c>
      <c r="Z704" s="19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7">
        <v>38565</v>
      </c>
      <c r="AG704" s="6">
        <v>0.61570000000000003</v>
      </c>
      <c r="AI704" s="8"/>
    </row>
    <row r="705" spans="1:35" ht="14.4">
      <c r="A705" s="7">
        <v>44044</v>
      </c>
      <c r="B705" s="2">
        <v>0.63</v>
      </c>
      <c r="C705" s="7">
        <v>44044</v>
      </c>
      <c r="D705" s="2">
        <v>0.56000000000000005</v>
      </c>
      <c r="E705" s="38">
        <v>-0.03</v>
      </c>
      <c r="F705" s="38"/>
      <c r="G705" s="7">
        <v>38596</v>
      </c>
      <c r="H705" s="6">
        <v>1.3768499999999999</v>
      </c>
      <c r="M705" s="17">
        <v>42979</v>
      </c>
      <c r="N705" s="18">
        <v>0.92293000000000003</v>
      </c>
      <c r="W705" s="19">
        <v>44621</v>
      </c>
      <c r="X705">
        <v>6.1462828323082796E-16</v>
      </c>
      <c r="Z705" s="19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7">
        <v>38596</v>
      </c>
      <c r="AG705" s="6">
        <v>1.3768499999999999</v>
      </c>
      <c r="AI705" s="8"/>
    </row>
    <row r="706" spans="1:35" ht="14.4">
      <c r="A706" s="7">
        <v>44075</v>
      </c>
      <c r="B706" s="2">
        <v>0.6</v>
      </c>
      <c r="C706" s="7">
        <v>44075</v>
      </c>
      <c r="D706" s="2">
        <v>0.59</v>
      </c>
      <c r="E706" s="38">
        <v>0.19</v>
      </c>
      <c r="F706" s="38"/>
      <c r="G706" s="7">
        <v>38626</v>
      </c>
      <c r="H706" s="6">
        <v>0.15090999999999999</v>
      </c>
      <c r="M706" s="17">
        <v>43009</v>
      </c>
      <c r="N706" s="18">
        <v>0.22508</v>
      </c>
      <c r="W706" s="19">
        <v>44652</v>
      </c>
      <c r="X706">
        <v>1.644076132672886E-16</v>
      </c>
      <c r="Z706" s="19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7">
        <v>38626</v>
      </c>
      <c r="AG706" s="6">
        <v>0.15090999999999999</v>
      </c>
      <c r="AI706" s="8"/>
    </row>
    <row r="707" spans="1:35" ht="14.4">
      <c r="A707" s="7">
        <v>44105</v>
      </c>
      <c r="B707" s="2">
        <v>0.79</v>
      </c>
      <c r="C707" s="7">
        <v>44105</v>
      </c>
      <c r="D707" s="2">
        <v>0.7</v>
      </c>
      <c r="E707" s="38">
        <v>-0.04</v>
      </c>
      <c r="F707" s="38"/>
      <c r="G707" s="7">
        <v>38657</v>
      </c>
      <c r="H707" s="6">
        <v>-0.50226000000000004</v>
      </c>
      <c r="M707" s="17">
        <v>43040</v>
      </c>
      <c r="N707" s="18">
        <v>0.69232000000000005</v>
      </c>
      <c r="W707" s="19">
        <v>44682</v>
      </c>
      <c r="X707">
        <v>1.727269679396013E-15</v>
      </c>
      <c r="Z707" s="19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7">
        <v>38657</v>
      </c>
      <c r="AG707" s="6">
        <v>-0.50226000000000004</v>
      </c>
      <c r="AI707" s="8"/>
    </row>
    <row r="708" spans="1:35" ht="14.4">
      <c r="A708" s="7">
        <v>44136</v>
      </c>
      <c r="B708" s="2">
        <v>0.75</v>
      </c>
      <c r="C708" s="7">
        <v>44136</v>
      </c>
      <c r="D708" s="2">
        <v>0.78</v>
      </c>
      <c r="E708" s="38">
        <v>0.09</v>
      </c>
      <c r="F708" s="38"/>
      <c r="G708" s="7">
        <v>38687</v>
      </c>
      <c r="H708" s="6">
        <v>0</v>
      </c>
      <c r="M708" s="17">
        <v>43070</v>
      </c>
      <c r="N708" s="18">
        <v>0.92684</v>
      </c>
      <c r="W708" s="19">
        <v>44713</v>
      </c>
      <c r="X708">
        <v>4.0260342142621131E-16</v>
      </c>
      <c r="Z708" s="19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7">
        <v>38687</v>
      </c>
      <c r="AG708" s="6">
        <v>0</v>
      </c>
      <c r="AI708" s="8"/>
    </row>
    <row r="709" spans="1:35" ht="14.4">
      <c r="A709" s="7">
        <v>44166</v>
      </c>
      <c r="B709" s="2">
        <v>0.84</v>
      </c>
      <c r="C709" s="7">
        <v>44166</v>
      </c>
      <c r="D709" s="2">
        <v>0.84</v>
      </c>
      <c r="E709" s="38">
        <v>0.2</v>
      </c>
      <c r="F709" s="38"/>
      <c r="G709" s="7">
        <v>38718</v>
      </c>
      <c r="H709" s="6">
        <v>0.60575000000000001</v>
      </c>
      <c r="M709" s="17">
        <v>43101</v>
      </c>
      <c r="N709" s="18">
        <v>0.27221000000000001</v>
      </c>
      <c r="W709" s="19">
        <v>44743</v>
      </c>
      <c r="X709">
        <v>6.8173043522187714E-16</v>
      </c>
      <c r="Z709" s="19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7">
        <v>38718</v>
      </c>
      <c r="AG709" s="6">
        <v>0.60575000000000001</v>
      </c>
      <c r="AI709" s="8"/>
    </row>
    <row r="710" spans="1:35" ht="14.4">
      <c r="A710" s="7">
        <v>44197</v>
      </c>
      <c r="B710" s="2">
        <v>1.04</v>
      </c>
      <c r="C710" s="7">
        <v>44197</v>
      </c>
      <c r="D710" s="2">
        <v>1</v>
      </c>
      <c r="E710" s="38">
        <v>0.33</v>
      </c>
      <c r="F710" s="38"/>
      <c r="G710" s="7">
        <v>38749</v>
      </c>
      <c r="H710" s="6">
        <v>5.0180000000000002E-2</v>
      </c>
      <c r="M710" s="17">
        <v>43132</v>
      </c>
      <c r="N710" s="18">
        <v>0.25833</v>
      </c>
      <c r="W710" s="19">
        <v>44774</v>
      </c>
      <c r="X710">
        <v>1.6309148873203249E-16</v>
      </c>
      <c r="Z710" s="19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7">
        <v>38749</v>
      </c>
      <c r="AG710" s="6">
        <v>5.0180000000000002E-2</v>
      </c>
      <c r="AI710" s="8"/>
    </row>
    <row r="711" spans="1:35" ht="14.4">
      <c r="A711" s="7">
        <v>44228</v>
      </c>
      <c r="B711" s="2">
        <v>1.37</v>
      </c>
      <c r="C711" s="7">
        <v>44228</v>
      </c>
      <c r="D711" s="2">
        <v>1.18</v>
      </c>
      <c r="E711" s="38">
        <v>0.31</v>
      </c>
      <c r="F711" s="38"/>
      <c r="G711" s="7">
        <v>38777</v>
      </c>
      <c r="H711" s="6">
        <v>0.15045</v>
      </c>
      <c r="M711" s="17">
        <v>43160</v>
      </c>
      <c r="N711" s="18">
        <v>0.39668999999999999</v>
      </c>
      <c r="W711" s="19">
        <v>44805</v>
      </c>
      <c r="X711">
        <v>1.8190563741129449E-16</v>
      </c>
      <c r="Z711" s="19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7">
        <v>38777</v>
      </c>
      <c r="AG711" s="6">
        <v>0.15045</v>
      </c>
      <c r="AI711" s="8"/>
    </row>
    <row r="712" spans="1:35" ht="14.4">
      <c r="A712" s="7">
        <v>44256</v>
      </c>
      <c r="B712" s="2">
        <v>1.68</v>
      </c>
      <c r="C712" s="7">
        <v>44256</v>
      </c>
      <c r="D712" s="2">
        <v>1.54</v>
      </c>
      <c r="E712" s="38">
        <v>-0.08</v>
      </c>
      <c r="F712" s="38"/>
      <c r="G712" s="7">
        <v>38808</v>
      </c>
      <c r="H712" s="6">
        <v>0.50075000000000003</v>
      </c>
      <c r="M712" s="17">
        <v>43191</v>
      </c>
      <c r="N712" s="18">
        <v>0.32769999999999999</v>
      </c>
      <c r="W712" s="19">
        <v>44835</v>
      </c>
      <c r="X712">
        <v>7.4432413516417613E-16</v>
      </c>
      <c r="Z712" s="19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7">
        <v>38808</v>
      </c>
      <c r="AG712" s="6">
        <v>0.50075000000000003</v>
      </c>
      <c r="AI712" s="8"/>
    </row>
    <row r="713" spans="1:35" ht="14.4">
      <c r="A713" s="7">
        <v>44287</v>
      </c>
      <c r="B713" s="2">
        <v>1.6</v>
      </c>
      <c r="C713" s="7">
        <v>44287</v>
      </c>
      <c r="D713" s="2">
        <v>1.57</v>
      </c>
      <c r="E713" s="38">
        <v>-7.0000000000000007E-2</v>
      </c>
      <c r="F713" s="38"/>
      <c r="G713" s="7">
        <v>38838</v>
      </c>
      <c r="H713" s="6">
        <v>0.29894999999999999</v>
      </c>
      <c r="M713" s="17">
        <v>43221</v>
      </c>
      <c r="N713" s="18">
        <v>0.48126999999999998</v>
      </c>
      <c r="W713" s="19">
        <v>44866</v>
      </c>
      <c r="X713">
        <v>2.3733981233812181E-16</v>
      </c>
      <c r="Z713" s="19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7">
        <v>38838</v>
      </c>
      <c r="AG713" s="6">
        <v>0.29894999999999999</v>
      </c>
      <c r="AI713" s="8"/>
    </row>
    <row r="714" spans="1:35" ht="14.4">
      <c r="A714" s="7">
        <v>44317</v>
      </c>
      <c r="B714" s="2">
        <v>1.53</v>
      </c>
      <c r="C714" s="7">
        <v>44317</v>
      </c>
      <c r="D714" s="2">
        <v>1.56</v>
      </c>
      <c r="E714" s="38">
        <v>-0.16</v>
      </c>
      <c r="F714" s="38"/>
      <c r="G714" s="7">
        <v>38869</v>
      </c>
      <c r="H714" s="6">
        <v>0.24839</v>
      </c>
      <c r="M714" s="17">
        <v>43252</v>
      </c>
      <c r="N714" s="18">
        <v>0.18267</v>
      </c>
      <c r="W714" s="19">
        <v>44896</v>
      </c>
      <c r="X714">
        <v>4.7013035557392643E-17</v>
      </c>
      <c r="Z714" s="19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7">
        <v>38869</v>
      </c>
      <c r="AG714" s="6">
        <v>0.24839</v>
      </c>
      <c r="AI714" s="8"/>
    </row>
    <row r="715" spans="1:35" ht="14.4">
      <c r="A715" s="7">
        <v>44348</v>
      </c>
      <c r="B715" s="2">
        <v>1.37</v>
      </c>
      <c r="C715" s="7">
        <v>44348</v>
      </c>
      <c r="D715" s="2">
        <v>1.44</v>
      </c>
      <c r="E715" s="38">
        <v>-0.2</v>
      </c>
      <c r="F715" s="38"/>
      <c r="G715" s="7">
        <v>38899</v>
      </c>
      <c r="H715" s="6">
        <v>0.54508999999999996</v>
      </c>
      <c r="M715" s="17">
        <v>43282</v>
      </c>
      <c r="N715" s="18">
        <v>0.31873000000000001</v>
      </c>
      <c r="W715" s="19">
        <v>44927</v>
      </c>
      <c r="X715">
        <v>2.220693694333544E-16</v>
      </c>
      <c r="Z715" s="19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7">
        <v>38899</v>
      </c>
      <c r="AG715" s="6">
        <v>0.54508999999999996</v>
      </c>
      <c r="AI715" s="8"/>
    </row>
    <row r="716" spans="1:35" ht="14.4">
      <c r="A716" s="7">
        <v>44378</v>
      </c>
      <c r="B716" s="2">
        <v>1.17</v>
      </c>
      <c r="C716" s="7">
        <v>44378</v>
      </c>
      <c r="D716" s="2">
        <v>1.22</v>
      </c>
      <c r="E716" s="38">
        <v>7.0000000000000007E-2</v>
      </c>
      <c r="F716" s="38"/>
      <c r="G716" s="7">
        <v>38930</v>
      </c>
      <c r="H716" s="6">
        <v>0.44357000000000002</v>
      </c>
      <c r="M716" s="17">
        <v>43313</v>
      </c>
      <c r="N716" s="18">
        <v>0.28050000000000003</v>
      </c>
      <c r="W716" s="19">
        <v>44958</v>
      </c>
      <c r="X716">
        <v>5.2243980280959487E-16</v>
      </c>
      <c r="Z716" s="19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7">
        <v>38930</v>
      </c>
      <c r="AG716" s="6">
        <v>0.44357000000000002</v>
      </c>
      <c r="AI716" s="8"/>
    </row>
    <row r="717" spans="1:35" ht="14.4">
      <c r="A717" s="7">
        <v>44409</v>
      </c>
      <c r="B717" s="2">
        <v>1.24</v>
      </c>
      <c r="C717" s="7">
        <v>44409</v>
      </c>
      <c r="D717" s="2">
        <v>1.19</v>
      </c>
      <c r="E717" s="38">
        <v>0.22</v>
      </c>
      <c r="F717" s="38"/>
      <c r="G717" s="7">
        <v>38961</v>
      </c>
      <c r="H717" s="6">
        <v>-0.49068000000000001</v>
      </c>
      <c r="M717" s="17">
        <v>43344</v>
      </c>
      <c r="N717" s="18">
        <v>2.7119999999999998E-2</v>
      </c>
      <c r="W717" s="19">
        <v>44986</v>
      </c>
      <c r="X717">
        <v>2.8141061871777918E-16</v>
      </c>
      <c r="Z717" s="19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7">
        <v>38961</v>
      </c>
      <c r="AG717" s="6">
        <v>-0.49068000000000001</v>
      </c>
      <c r="AI717" s="8"/>
    </row>
    <row r="718" spans="1:35" ht="14.4">
      <c r="A718" s="7">
        <v>44440</v>
      </c>
      <c r="B718" s="2">
        <v>1.46</v>
      </c>
      <c r="C718" s="7">
        <v>44440</v>
      </c>
      <c r="D718" s="2">
        <v>1.3</v>
      </c>
      <c r="E718" s="38">
        <v>0.02</v>
      </c>
      <c r="F718" s="38"/>
      <c r="G718" s="7">
        <v>38991</v>
      </c>
      <c r="H718" s="6">
        <v>-0.44379000000000002</v>
      </c>
      <c r="M718" s="17">
        <v>43374</v>
      </c>
      <c r="N718" s="18">
        <v>0.46583999999999998</v>
      </c>
      <c r="W718" s="19">
        <v>45017</v>
      </c>
      <c r="X718">
        <v>7.7636184077625572E-16</v>
      </c>
      <c r="Z718" s="19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7">
        <v>38991</v>
      </c>
      <c r="AG718" s="6">
        <v>-0.44379000000000002</v>
      </c>
      <c r="AI718" s="8"/>
    </row>
    <row r="719" spans="1:35" ht="14.4">
      <c r="A719" s="7">
        <v>44470</v>
      </c>
      <c r="B719" s="2">
        <v>1.48</v>
      </c>
      <c r="C719" s="7">
        <v>44470</v>
      </c>
      <c r="D719" s="2">
        <v>1.5</v>
      </c>
      <c r="E719" s="38">
        <v>-0.12</v>
      </c>
      <c r="F719" s="38"/>
      <c r="G719" s="7">
        <v>39022</v>
      </c>
      <c r="H719" s="6">
        <v>4.9529999999999998E-2</v>
      </c>
      <c r="M719" s="17">
        <v>43405</v>
      </c>
      <c r="N719" s="18">
        <v>0.56664000000000003</v>
      </c>
      <c r="W719" s="19">
        <v>45047</v>
      </c>
      <c r="X719">
        <v>2.7891743755935872E-17</v>
      </c>
      <c r="Z719" s="19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7">
        <v>39022</v>
      </c>
      <c r="AG719" s="6">
        <v>4.9529999999999998E-2</v>
      </c>
      <c r="AI719" s="8"/>
    </row>
    <row r="720" spans="1:35" ht="14.4">
      <c r="A720" s="7">
        <v>44501</v>
      </c>
      <c r="B720" s="2">
        <v>1.36</v>
      </c>
      <c r="C720" s="7">
        <v>44501</v>
      </c>
      <c r="D720" s="2">
        <v>1.48</v>
      </c>
      <c r="E720" s="38">
        <v>0.09</v>
      </c>
      <c r="F720" s="38"/>
      <c r="G720" s="7">
        <v>39052</v>
      </c>
      <c r="H720" s="6">
        <v>0.54454999999999998</v>
      </c>
      <c r="M720" s="17">
        <v>43435</v>
      </c>
      <c r="N720" s="18">
        <v>-0.78586</v>
      </c>
      <c r="W720" s="19">
        <v>45078</v>
      </c>
      <c r="X720">
        <v>5.3157757031904118E-16</v>
      </c>
      <c r="Z720" s="19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7">
        <v>39052</v>
      </c>
      <c r="AG720" s="6">
        <v>0.54454999999999998</v>
      </c>
      <c r="AI720" s="8"/>
    </row>
    <row r="721" spans="1:35" ht="14.4">
      <c r="A721" s="7">
        <v>44531</v>
      </c>
      <c r="B721" s="2">
        <v>1.45</v>
      </c>
      <c r="C721" s="7">
        <v>44531</v>
      </c>
      <c r="D721" s="2">
        <v>1.39</v>
      </c>
      <c r="E721" s="38">
        <v>0.26</v>
      </c>
      <c r="F721" s="38"/>
      <c r="G721" s="7">
        <v>39083</v>
      </c>
      <c r="H721" s="6">
        <v>0.16592999999999999</v>
      </c>
      <c r="M721" s="17">
        <v>43466</v>
      </c>
      <c r="N721" s="18">
        <v>0.23485</v>
      </c>
      <c r="W721" s="19">
        <v>45108</v>
      </c>
      <c r="X721">
        <v>7.0265820098086225E-16</v>
      </c>
      <c r="Z721" s="19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7">
        <v>39083</v>
      </c>
      <c r="AG721" s="6">
        <v>0.16592999999999999</v>
      </c>
      <c r="AI721" s="8"/>
    </row>
    <row r="722" spans="1:35" ht="14.4">
      <c r="A722" s="7">
        <v>44562</v>
      </c>
      <c r="B722" s="2">
        <v>1.71</v>
      </c>
      <c r="C722" s="7">
        <v>44562</v>
      </c>
      <c r="D722" s="2">
        <v>1.68</v>
      </c>
      <c r="E722" s="38">
        <v>0.04</v>
      </c>
      <c r="F722" s="38"/>
      <c r="G722" s="7">
        <v>39114</v>
      </c>
      <c r="H722" s="6">
        <v>0.38784000000000002</v>
      </c>
      <c r="M722" s="17">
        <v>43497</v>
      </c>
      <c r="N722" s="18">
        <v>0.23288</v>
      </c>
      <c r="W722" s="19">
        <v>45139</v>
      </c>
      <c r="X722">
        <v>1.4405228192779861E-16</v>
      </c>
      <c r="Z722" s="19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7">
        <v>39114</v>
      </c>
      <c r="AG722" s="6">
        <v>0.38784000000000002</v>
      </c>
      <c r="AI722" s="8"/>
    </row>
    <row r="723" spans="1:35" ht="14.4">
      <c r="A723" s="7">
        <v>44593</v>
      </c>
      <c r="B723" s="2">
        <v>1.75</v>
      </c>
      <c r="C723" s="7">
        <v>44593</v>
      </c>
      <c r="D723" s="2">
        <v>1.85</v>
      </c>
      <c r="E723" s="38">
        <v>0.24</v>
      </c>
      <c r="F723" s="38"/>
      <c r="G723" s="7">
        <v>39142</v>
      </c>
      <c r="H723" s="6">
        <v>0.52000999999999997</v>
      </c>
      <c r="M723" s="17">
        <v>43525</v>
      </c>
      <c r="N723" s="18">
        <v>0.92935000000000001</v>
      </c>
      <c r="W723" s="19">
        <v>45170</v>
      </c>
      <c r="X723">
        <v>1.227290154678581E-16</v>
      </c>
      <c r="Z723" s="19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7">
        <v>39142</v>
      </c>
      <c r="AG723" s="6">
        <v>0.52000999999999997</v>
      </c>
      <c r="AI723" s="8"/>
    </row>
    <row r="724" spans="1:35" ht="14.4">
      <c r="A724" s="7">
        <v>44621</v>
      </c>
      <c r="B724" s="2">
        <v>1.99</v>
      </c>
      <c r="C724" s="7">
        <v>44621</v>
      </c>
      <c r="D724" s="2">
        <v>1.93</v>
      </c>
      <c r="E724" s="38">
        <v>0.56999999999999995</v>
      </c>
      <c r="F724" s="38"/>
      <c r="G724" s="7">
        <v>39173</v>
      </c>
      <c r="H724" s="6">
        <v>0.30007</v>
      </c>
      <c r="M724" s="17">
        <v>43556</v>
      </c>
      <c r="N724" s="18">
        <v>0.29054999999999997</v>
      </c>
      <c r="W724" s="19">
        <v>45200</v>
      </c>
      <c r="X724">
        <v>1.634500791645174E-16</v>
      </c>
      <c r="Z724" s="19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7">
        <v>39173</v>
      </c>
      <c r="AG724" s="6">
        <v>0.30007</v>
      </c>
      <c r="AI724" s="8"/>
    </row>
    <row r="725" spans="1:35" ht="14.4">
      <c r="A725" s="7">
        <v>44652</v>
      </c>
      <c r="B725" s="2">
        <v>2.56</v>
      </c>
      <c r="C725" s="7">
        <v>44652</v>
      </c>
      <c r="D725" s="2">
        <v>2.42</v>
      </c>
      <c r="E725" s="38">
        <v>-0.54</v>
      </c>
      <c r="F725" s="38"/>
      <c r="G725" s="7">
        <v>39203</v>
      </c>
      <c r="H725" s="6">
        <v>0.4133</v>
      </c>
      <c r="M725" s="17">
        <v>43586</v>
      </c>
      <c r="N725" s="18">
        <v>0.44296999999999997</v>
      </c>
      <c r="W725" s="19">
        <v>45231</v>
      </c>
      <c r="X725">
        <v>5.8677871238038529E-16</v>
      </c>
      <c r="Z725" s="19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7">
        <v>39203</v>
      </c>
      <c r="AG725" s="6">
        <v>0.4133</v>
      </c>
      <c r="AI725" s="8"/>
    </row>
    <row r="726" spans="1:35" ht="14.4">
      <c r="A726" s="7">
        <v>44682</v>
      </c>
      <c r="B726" s="2">
        <v>2.02</v>
      </c>
      <c r="C726" s="7">
        <v>44682</v>
      </c>
      <c r="D726" s="2">
        <v>2.14</v>
      </c>
      <c r="E726" s="38">
        <v>-0.62</v>
      </c>
      <c r="F726" s="38"/>
      <c r="G726" s="7">
        <v>39234</v>
      </c>
      <c r="H726" s="6">
        <v>0.23168</v>
      </c>
      <c r="M726" s="17">
        <v>43617</v>
      </c>
      <c r="N726" s="18">
        <v>0.38596999999999998</v>
      </c>
      <c r="W726" s="19">
        <v>45261</v>
      </c>
      <c r="X726">
        <v>2.9073413483189649E-16</v>
      </c>
      <c r="Z726" s="19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7">
        <v>39234</v>
      </c>
      <c r="AG726" s="6">
        <v>0.23168</v>
      </c>
      <c r="AI726" s="8"/>
    </row>
    <row r="727" spans="1:35" ht="14.4">
      <c r="A727" s="7">
        <v>44713</v>
      </c>
      <c r="B727" s="2">
        <v>1.4</v>
      </c>
      <c r="C727" s="7">
        <v>44713</v>
      </c>
      <c r="D727" s="2">
        <v>1.96</v>
      </c>
      <c r="E727" s="38">
        <v>-1.05</v>
      </c>
      <c r="F727" s="38"/>
      <c r="G727" s="7">
        <v>39264</v>
      </c>
      <c r="H727" s="6">
        <v>0.17806</v>
      </c>
      <c r="M727" s="17">
        <v>43647</v>
      </c>
      <c r="N727" s="18">
        <v>0.60587999999999997</v>
      </c>
      <c r="W727" s="19">
        <v>45292</v>
      </c>
      <c r="X727">
        <v>1.895592288607863E-16</v>
      </c>
      <c r="Z727" s="19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7">
        <v>39264</v>
      </c>
      <c r="AG727" s="6">
        <v>0.17806</v>
      </c>
      <c r="AI727" s="8"/>
    </row>
    <row r="728" spans="1:35" ht="14.4">
      <c r="A728" s="7">
        <v>44743</v>
      </c>
      <c r="B728" s="2">
        <v>0.35</v>
      </c>
      <c r="C728" s="7">
        <v>44743</v>
      </c>
      <c r="D728" s="2">
        <v>1.24</v>
      </c>
      <c r="E728" s="38">
        <v>0.47</v>
      </c>
      <c r="F728" s="38"/>
      <c r="G728" s="7">
        <v>39295</v>
      </c>
      <c r="H728" s="6">
        <v>3.083E-2</v>
      </c>
      <c r="M728" s="17">
        <v>43678</v>
      </c>
      <c r="N728" s="18">
        <v>0.42908000000000002</v>
      </c>
      <c r="W728" s="19">
        <v>45323</v>
      </c>
      <c r="X728">
        <v>5.8058895143188995E-16</v>
      </c>
      <c r="Z728" s="19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7">
        <v>39295</v>
      </c>
      <c r="AG728" s="6">
        <v>3.083E-2</v>
      </c>
      <c r="AI728" s="8"/>
    </row>
    <row r="729" spans="1:35" ht="14.4">
      <c r="A729" s="7">
        <v>44774</v>
      </c>
      <c r="B729" s="2">
        <v>0.82</v>
      </c>
      <c r="C729" s="7">
        <v>44774</v>
      </c>
      <c r="D729" s="2">
        <v>0.56999999999999995</v>
      </c>
      <c r="E729" s="38">
        <v>-7.0000000000000007E-2</v>
      </c>
      <c r="F729" s="38"/>
      <c r="G729" s="7">
        <v>39326</v>
      </c>
      <c r="H729" s="6">
        <v>0.42376000000000003</v>
      </c>
      <c r="M729" s="17">
        <v>43709</v>
      </c>
      <c r="N729" s="18">
        <v>0.22255</v>
      </c>
      <c r="W729" s="19">
        <v>45352</v>
      </c>
      <c r="X729">
        <v>3.2830513866996512E-16</v>
      </c>
      <c r="Z729" s="19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7">
        <v>39326</v>
      </c>
      <c r="AG729" s="6">
        <v>0.42376000000000003</v>
      </c>
      <c r="AI729" s="8"/>
    </row>
    <row r="730" spans="1:35" ht="14.4">
      <c r="A730" s="7">
        <v>44805</v>
      </c>
      <c r="B730" s="2">
        <v>0.75</v>
      </c>
      <c r="C730" s="7">
        <v>44805</v>
      </c>
      <c r="D730" s="2">
        <v>0.94</v>
      </c>
      <c r="E730" s="38">
        <v>0.27</v>
      </c>
      <c r="F730" s="38"/>
      <c r="G730" s="7">
        <v>39356</v>
      </c>
      <c r="H730" s="6">
        <v>0.30831999999999998</v>
      </c>
      <c r="M730" s="17">
        <v>43739</v>
      </c>
      <c r="N730" s="18">
        <v>0.18368000000000001</v>
      </c>
      <c r="W730" s="19">
        <v>45383</v>
      </c>
      <c r="X730">
        <v>1.1545510150133089E-16</v>
      </c>
      <c r="Z730" s="19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7">
        <v>39356</v>
      </c>
      <c r="AG730" s="6">
        <v>0.30831999999999998</v>
      </c>
      <c r="AI730" s="8"/>
    </row>
    <row r="731" spans="1:35" ht="14.4">
      <c r="A731" s="7">
        <v>44835</v>
      </c>
      <c r="B731" s="2">
        <v>1.02</v>
      </c>
      <c r="C731" s="7">
        <v>44835</v>
      </c>
      <c r="D731" s="2">
        <v>0.9</v>
      </c>
      <c r="E731" s="38">
        <v>-1.17</v>
      </c>
      <c r="F731" s="38"/>
      <c r="G731" s="7">
        <v>39387</v>
      </c>
      <c r="H731" s="6">
        <v>0.78588999999999998</v>
      </c>
      <c r="M731" s="17">
        <v>43770</v>
      </c>
      <c r="N731" s="18">
        <v>0.64032999999999995</v>
      </c>
      <c r="W731" s="19">
        <v>45413</v>
      </c>
      <c r="X731">
        <v>1.506479502970837E-16</v>
      </c>
      <c r="Z731" s="19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7">
        <v>39387</v>
      </c>
      <c r="AG731" s="6">
        <v>0.78588999999999998</v>
      </c>
      <c r="AI731" s="8"/>
    </row>
    <row r="732" spans="1:35" ht="14.4">
      <c r="A732" s="7">
        <v>44866</v>
      </c>
      <c r="B732" s="2">
        <v>-0.15</v>
      </c>
      <c r="C732" s="7">
        <v>44866</v>
      </c>
      <c r="D732" s="2">
        <v>0.14000000000000001</v>
      </c>
      <c r="E732" s="38">
        <v>-0.3</v>
      </c>
      <c r="F732" s="38"/>
      <c r="G732" s="7">
        <v>39417</v>
      </c>
      <c r="H732" s="6">
        <v>0.2898</v>
      </c>
      <c r="M732" s="17">
        <v>43800</v>
      </c>
      <c r="N732" s="18">
        <v>0.43369000000000002</v>
      </c>
      <c r="W732" s="19">
        <v>45444</v>
      </c>
      <c r="X732">
        <v>2.7976894679305939E-16</v>
      </c>
      <c r="Z732" s="19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7">
        <v>39417</v>
      </c>
      <c r="AG732" s="6">
        <v>0.2898</v>
      </c>
      <c r="AI732" s="8"/>
    </row>
    <row r="733" spans="1:35" ht="14.4">
      <c r="A733" s="7">
        <v>44896</v>
      </c>
      <c r="B733" s="2">
        <v>-0.45</v>
      </c>
      <c r="C733" s="7">
        <v>44896</v>
      </c>
      <c r="D733" s="2">
        <v>-0.48</v>
      </c>
      <c r="E733" s="38">
        <v>-0.36</v>
      </c>
      <c r="F733" s="38"/>
      <c r="G733" s="7">
        <v>39448</v>
      </c>
      <c r="H733" s="6">
        <v>0.34477000000000002</v>
      </c>
      <c r="M733" s="17">
        <v>43831</v>
      </c>
      <c r="N733" s="18">
        <v>0.47039999999999998</v>
      </c>
      <c r="W733" s="19">
        <v>45474</v>
      </c>
      <c r="X733">
        <v>1.4007253489102201E-16</v>
      </c>
      <c r="Z733" s="19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7">
        <v>39448</v>
      </c>
      <c r="AG733" s="6">
        <v>0.34477000000000002</v>
      </c>
      <c r="AI733" s="8"/>
    </row>
    <row r="734" spans="1:35" ht="14.4">
      <c r="A734" s="7">
        <v>44927</v>
      </c>
      <c r="B734" s="2">
        <v>-0.81</v>
      </c>
      <c r="C734" s="7">
        <v>44927</v>
      </c>
      <c r="D734" s="2">
        <v>-0.8</v>
      </c>
      <c r="E734" s="38">
        <v>0.16</v>
      </c>
      <c r="F734" s="38"/>
      <c r="G734" s="7">
        <v>39479</v>
      </c>
      <c r="H734" s="6">
        <v>0.24177999999999999</v>
      </c>
      <c r="M734" s="17">
        <v>43862</v>
      </c>
      <c r="N734" s="18">
        <v>-7.0730000000000001E-2</v>
      </c>
      <c r="W734" s="19">
        <v>45505</v>
      </c>
      <c r="X734">
        <v>5.3450338274237455E-16</v>
      </c>
      <c r="Z734" s="19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7">
        <v>39479</v>
      </c>
      <c r="AG734" s="6">
        <v>0.24177999999999999</v>
      </c>
      <c r="AI734" s="8"/>
    </row>
    <row r="735" spans="1:35" ht="14.4">
      <c r="A735" s="7">
        <v>44958</v>
      </c>
      <c r="B735" s="2">
        <v>-0.65</v>
      </c>
      <c r="C735" s="7">
        <v>44958</v>
      </c>
      <c r="D735" s="2">
        <v>-0.82</v>
      </c>
      <c r="E735" s="38">
        <v>-0.7</v>
      </c>
      <c r="F735" s="38"/>
      <c r="G735" s="7">
        <v>39508</v>
      </c>
      <c r="H735" s="6">
        <v>0.35780000000000001</v>
      </c>
      <c r="M735" s="17">
        <v>43891</v>
      </c>
      <c r="N735" s="18">
        <v>-6.8984300000000003</v>
      </c>
      <c r="W735" s="19">
        <v>45536</v>
      </c>
      <c r="X735">
        <v>4.2688746538555378E-16</v>
      </c>
      <c r="Z735" s="19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7">
        <v>39508</v>
      </c>
      <c r="AG735" s="6">
        <v>0.35780000000000001</v>
      </c>
      <c r="AI735" s="8"/>
    </row>
    <row r="736" spans="1:35" ht="14.4">
      <c r="A736" s="7">
        <v>44986</v>
      </c>
      <c r="B736" s="2">
        <v>-1.35</v>
      </c>
      <c r="C736" s="7">
        <v>44986</v>
      </c>
      <c r="D736" s="2">
        <v>-0.99</v>
      </c>
      <c r="E736" s="38">
        <v>-0.04</v>
      </c>
      <c r="F736" s="38"/>
      <c r="G736" s="7">
        <v>39539</v>
      </c>
      <c r="H736" s="6">
        <v>0.23144000000000001</v>
      </c>
      <c r="M736" s="17">
        <v>43922</v>
      </c>
      <c r="N736" s="18">
        <v>-11.412330000000001</v>
      </c>
      <c r="W736" s="19">
        <v>45566</v>
      </c>
      <c r="X736">
        <v>4.0577092252069839E-16</v>
      </c>
      <c r="Z736" s="19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7">
        <v>39539</v>
      </c>
      <c r="AG736" s="6">
        <v>0.23144000000000001</v>
      </c>
      <c r="AI736" s="8"/>
    </row>
    <row r="737" spans="1:35" ht="14.4">
      <c r="A737" s="7">
        <v>45017</v>
      </c>
      <c r="B737" s="2">
        <v>-1.39</v>
      </c>
      <c r="C737" s="7">
        <v>45017</v>
      </c>
      <c r="D737" s="2">
        <v>-1.37</v>
      </c>
      <c r="E737" s="38">
        <v>-0.05</v>
      </c>
      <c r="F737" s="38"/>
      <c r="G737" s="7">
        <v>39569</v>
      </c>
      <c r="H737" s="6">
        <v>0.59175</v>
      </c>
      <c r="M737" s="17">
        <v>43952</v>
      </c>
      <c r="N737" s="18">
        <v>8.31508</v>
      </c>
      <c r="W737" s="19">
        <v>45597</v>
      </c>
      <c r="X737">
        <v>1.8816912717333959E-16</v>
      </c>
      <c r="Z737" s="19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7">
        <v>39569</v>
      </c>
      <c r="AG737" s="6">
        <v>0.59175</v>
      </c>
      <c r="AI737" s="8"/>
    </row>
    <row r="738" spans="1:35" ht="14.4">
      <c r="A738" s="7">
        <v>45047</v>
      </c>
      <c r="B738" s="2">
        <v>-1.44</v>
      </c>
      <c r="C738" s="7">
        <v>45047</v>
      </c>
      <c r="D738" s="2">
        <v>-1.47</v>
      </c>
      <c r="E738" s="38">
        <v>0.17</v>
      </c>
      <c r="F738" s="38"/>
      <c r="G738" s="7">
        <v>39600</v>
      </c>
      <c r="H738" s="6">
        <v>1.04782</v>
      </c>
      <c r="M738" s="17">
        <v>43983</v>
      </c>
      <c r="N738" s="18">
        <v>5.9547100000000004</v>
      </c>
      <c r="W738" s="19">
        <v>45627</v>
      </c>
      <c r="X738">
        <v>3.8030048659778511E-16</v>
      </c>
      <c r="Z738" s="19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7">
        <v>39600</v>
      </c>
      <c r="AG738" s="6">
        <v>1.04782</v>
      </c>
      <c r="AI738" s="8"/>
    </row>
    <row r="739" spans="1:35" ht="14.4">
      <c r="A739" s="7">
        <v>45078</v>
      </c>
      <c r="B739" s="2">
        <v>-1.27</v>
      </c>
      <c r="C739" s="7">
        <v>45078</v>
      </c>
      <c r="D739" s="2">
        <v>-1.33</v>
      </c>
      <c r="E739" s="38">
        <v>-0.09</v>
      </c>
      <c r="F739" s="38"/>
      <c r="G739" s="7">
        <v>39630</v>
      </c>
      <c r="H739" s="6">
        <v>0.71414</v>
      </c>
      <c r="M739" s="17">
        <v>44013</v>
      </c>
      <c r="N739" s="18">
        <v>1.8731100000000001</v>
      </c>
      <c r="W739" s="19">
        <v>45658</v>
      </c>
      <c r="X739">
        <v>2.3287215784389172E-16</v>
      </c>
      <c r="Z739" s="19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7">
        <v>39630</v>
      </c>
      <c r="AG739" s="6">
        <v>0.71414</v>
      </c>
      <c r="AI739" s="8"/>
    </row>
    <row r="740" spans="1:35" ht="14.4">
      <c r="A740" s="7">
        <v>45108</v>
      </c>
      <c r="B740" s="2">
        <v>-1.36</v>
      </c>
      <c r="C740" s="7">
        <v>45108</v>
      </c>
      <c r="D740" s="2">
        <v>-1.22</v>
      </c>
      <c r="E740" s="38">
        <v>0.12</v>
      </c>
      <c r="F740" s="38"/>
      <c r="G740" s="7">
        <v>39661</v>
      </c>
      <c r="H740" s="6">
        <v>-0.14885000000000001</v>
      </c>
      <c r="M740" s="17">
        <v>44044</v>
      </c>
      <c r="N740" s="18">
        <v>1.05636</v>
      </c>
      <c r="AF740" s="7">
        <v>39661</v>
      </c>
      <c r="AG740" s="6">
        <v>-0.14885000000000001</v>
      </c>
      <c r="AI740" s="8"/>
    </row>
    <row r="741" spans="1:35" ht="14.4">
      <c r="A741" s="7">
        <v>45139</v>
      </c>
      <c r="B741" s="2">
        <v>-1.24</v>
      </c>
      <c r="C741" s="7">
        <v>45139</v>
      </c>
      <c r="D741" s="2">
        <v>-1.1599999999999999</v>
      </c>
      <c r="E741" s="38">
        <v>0.5</v>
      </c>
      <c r="F741" s="38"/>
      <c r="G741" s="7">
        <v>39692</v>
      </c>
      <c r="H741" s="6">
        <v>8.5510000000000003E-2</v>
      </c>
      <c r="M741" s="17">
        <v>44075</v>
      </c>
      <c r="N741" s="18">
        <v>1.5254300000000001</v>
      </c>
      <c r="AF741" s="7">
        <v>39692</v>
      </c>
      <c r="AG741" s="6">
        <v>8.5510000000000003E-2</v>
      </c>
      <c r="AI741" s="8"/>
    </row>
    <row r="742" spans="1:35" ht="14.4">
      <c r="A742" s="7">
        <v>45170</v>
      </c>
      <c r="B742" s="2">
        <v>-0.74</v>
      </c>
      <c r="C742" s="7">
        <v>45170</v>
      </c>
      <c r="D742" s="2">
        <v>-0.95</v>
      </c>
      <c r="E742" s="38">
        <v>0.28999999999999998</v>
      </c>
      <c r="F742" s="38"/>
      <c r="G742" s="7">
        <v>39722</v>
      </c>
      <c r="H742" s="6">
        <v>-0.85984000000000005</v>
      </c>
      <c r="M742" s="17">
        <v>44105</v>
      </c>
      <c r="N742" s="18">
        <v>0.34478999999999999</v>
      </c>
      <c r="AF742" s="7">
        <v>39722</v>
      </c>
      <c r="AG742" s="6">
        <v>-0.85984000000000005</v>
      </c>
      <c r="AI742" s="8"/>
    </row>
    <row r="743" spans="1:35" ht="14.4">
      <c r="A743" s="7">
        <v>45200</v>
      </c>
      <c r="B743" s="2">
        <v>-0.45</v>
      </c>
      <c r="C743" s="7">
        <v>45200</v>
      </c>
      <c r="D743" s="2">
        <v>-0.53</v>
      </c>
      <c r="E743" s="38">
        <v>-0.51</v>
      </c>
      <c r="F743" s="38"/>
      <c r="G743" s="7">
        <v>39753</v>
      </c>
      <c r="H743" s="6">
        <v>-1.7705500000000001</v>
      </c>
      <c r="M743" s="17">
        <v>44136</v>
      </c>
      <c r="N743" s="18">
        <v>-0.14327999999999999</v>
      </c>
      <c r="AF743" s="7">
        <v>39753</v>
      </c>
      <c r="AG743" s="6">
        <v>-1.7705500000000001</v>
      </c>
      <c r="AI743" s="8"/>
    </row>
    <row r="744" spans="1:35" ht="14.4">
      <c r="A744" s="7">
        <v>45231</v>
      </c>
      <c r="B744" s="2">
        <v>-0.96</v>
      </c>
      <c r="C744" s="7">
        <v>45231</v>
      </c>
      <c r="D744" s="2">
        <v>-0.83</v>
      </c>
      <c r="E744" s="38">
        <v>-0.49</v>
      </c>
      <c r="F744" s="38"/>
      <c r="G744" s="7">
        <v>39783</v>
      </c>
      <c r="H744" s="6">
        <v>-0.82335000000000003</v>
      </c>
      <c r="M744" s="17">
        <v>44166</v>
      </c>
      <c r="N744" s="18">
        <v>0.83238000000000001</v>
      </c>
      <c r="AF744" s="7">
        <v>39783</v>
      </c>
      <c r="AG744" s="6">
        <v>-0.82335000000000003</v>
      </c>
      <c r="AI744" s="8"/>
    </row>
    <row r="745" spans="1:35" ht="14.4">
      <c r="A745" s="7">
        <v>45261</v>
      </c>
      <c r="B745" s="2">
        <v>-1.45</v>
      </c>
      <c r="C745" s="7">
        <v>45261</v>
      </c>
      <c r="D745" s="2">
        <v>-1.31</v>
      </c>
      <c r="E745" s="38">
        <v>0.11</v>
      </c>
      <c r="F745" s="38"/>
      <c r="G745" s="7">
        <v>39814</v>
      </c>
      <c r="H745" s="6">
        <v>0.25308000000000003</v>
      </c>
      <c r="M745" s="17">
        <v>44197</v>
      </c>
      <c r="N745" s="18">
        <v>1.71441</v>
      </c>
      <c r="AF745" s="7">
        <v>39814</v>
      </c>
      <c r="AG745" s="6">
        <v>0.25308000000000003</v>
      </c>
      <c r="AI745" s="8"/>
    </row>
    <row r="746" spans="1:35" ht="14.4">
      <c r="A746" s="7">
        <v>45292</v>
      </c>
      <c r="B746" s="2">
        <v>-1.34</v>
      </c>
      <c r="C746" s="7">
        <v>45292</v>
      </c>
      <c r="D746" s="2">
        <v>-1.27</v>
      </c>
      <c r="E746" s="38">
        <v>0.26</v>
      </c>
      <c r="F746" s="38"/>
      <c r="G746" s="7">
        <v>39845</v>
      </c>
      <c r="H746" s="6">
        <v>0.36426999999999998</v>
      </c>
      <c r="M746" s="17">
        <v>44228</v>
      </c>
      <c r="N746" s="18">
        <v>-0.64383999999999997</v>
      </c>
      <c r="AF746" s="7">
        <v>39845</v>
      </c>
      <c r="AG746" s="6">
        <v>0.36426999999999998</v>
      </c>
      <c r="AI746" s="8"/>
    </row>
    <row r="747" spans="1:35" ht="14.4">
      <c r="A747" s="7">
        <v>45323</v>
      </c>
      <c r="B747" s="2">
        <v>-1.08</v>
      </c>
      <c r="C747" s="7">
        <v>45323</v>
      </c>
      <c r="D747" s="2">
        <v>-1.1200000000000001</v>
      </c>
      <c r="E747" s="38">
        <v>-0.05</v>
      </c>
      <c r="F747" s="38"/>
      <c r="G747" s="7">
        <v>39873</v>
      </c>
      <c r="H747" s="6">
        <v>-9.8729999999999998E-2</v>
      </c>
      <c r="M747" s="17">
        <v>44256</v>
      </c>
      <c r="N747" s="18">
        <v>4.85839</v>
      </c>
      <c r="AF747" s="7">
        <v>39873</v>
      </c>
      <c r="AG747" s="6">
        <v>-9.8729999999999998E-2</v>
      </c>
      <c r="AI747" s="8"/>
    </row>
    <row r="748" spans="1:35" ht="14.4">
      <c r="A748" s="7">
        <v>45352</v>
      </c>
      <c r="B748" s="2">
        <v>-1.1299999999999999</v>
      </c>
      <c r="C748" s="7">
        <v>45352</v>
      </c>
      <c r="D748" s="2">
        <v>-1.1200000000000001</v>
      </c>
      <c r="E748" s="38">
        <v>0.49</v>
      </c>
      <c r="F748" s="38"/>
      <c r="G748" s="7">
        <v>39904</v>
      </c>
      <c r="H748" s="6">
        <v>0.10070999999999999</v>
      </c>
      <c r="M748" s="17">
        <v>44287</v>
      </c>
      <c r="N748" s="18">
        <v>1.2894300000000001</v>
      </c>
      <c r="AF748" s="7">
        <v>39904</v>
      </c>
      <c r="AG748" s="6">
        <v>0.10070999999999999</v>
      </c>
      <c r="AI748" s="8"/>
    </row>
    <row r="749" spans="1:35" ht="14.4">
      <c r="A749" s="7">
        <v>45383</v>
      </c>
      <c r="B749" s="2">
        <v>-0.64</v>
      </c>
      <c r="C749" s="7">
        <v>45383</v>
      </c>
      <c r="D749" s="2">
        <v>-0.79</v>
      </c>
      <c r="E749" s="38">
        <v>-0.18</v>
      </c>
      <c r="F749" s="38"/>
      <c r="G749" s="7">
        <v>39934</v>
      </c>
      <c r="H749" s="6">
        <v>0.14715</v>
      </c>
      <c r="M749" s="17">
        <v>44317</v>
      </c>
      <c r="N749" s="18">
        <v>0.22306000000000001</v>
      </c>
      <c r="AF749" s="7">
        <v>39934</v>
      </c>
      <c r="AG749" s="6">
        <v>0.14715</v>
      </c>
      <c r="AI749" s="8"/>
    </row>
    <row r="750" spans="1:35" ht="14.4">
      <c r="A750" s="7">
        <v>45413</v>
      </c>
      <c r="B750" s="2">
        <v>-0.82</v>
      </c>
      <c r="C750" s="7">
        <v>45413</v>
      </c>
      <c r="D750" s="2">
        <v>-0.85</v>
      </c>
      <c r="E750" s="38">
        <v>-0.15</v>
      </c>
      <c r="F750" s="38"/>
      <c r="G750" s="7">
        <v>39965</v>
      </c>
      <c r="H750" s="6">
        <v>0.82996000000000003</v>
      </c>
      <c r="M750" s="17">
        <v>44348</v>
      </c>
      <c r="N750" s="18">
        <v>1.4614</v>
      </c>
      <c r="AF750" s="7">
        <v>39965</v>
      </c>
      <c r="AG750" s="6">
        <v>0.82996000000000003</v>
      </c>
      <c r="AI750" s="8"/>
    </row>
    <row r="751" spans="1:35" ht="14.4">
      <c r="A751" s="7">
        <v>45444</v>
      </c>
      <c r="B751" s="2">
        <v>-0.97</v>
      </c>
      <c r="C751" s="7">
        <v>45444</v>
      </c>
      <c r="D751" s="2">
        <v>-1.02</v>
      </c>
      <c r="E751" s="38">
        <v>-0.27</v>
      </c>
      <c r="F751" s="38"/>
      <c r="G751" s="7">
        <v>39995</v>
      </c>
      <c r="H751" s="6">
        <v>-2.98E-2</v>
      </c>
      <c r="M751" s="17">
        <v>44378</v>
      </c>
      <c r="N751" s="18">
        <v>0.24654999999999999</v>
      </c>
      <c r="AF751" s="7">
        <v>39995</v>
      </c>
      <c r="AG751" s="6">
        <v>-2.98E-2</v>
      </c>
      <c r="AI751" s="8"/>
    </row>
    <row r="752" spans="1:35" ht="14.4">
      <c r="A752" s="7">
        <v>45474</v>
      </c>
      <c r="B752" s="2">
        <v>-1.24</v>
      </c>
      <c r="C752" s="7">
        <v>45474</v>
      </c>
      <c r="D752" s="2">
        <v>-1.08</v>
      </c>
      <c r="E752" s="38">
        <v>-0.18</v>
      </c>
      <c r="F752" s="38"/>
      <c r="G752" s="7">
        <v>40026</v>
      </c>
      <c r="H752" s="6">
        <v>0.33484999999999998</v>
      </c>
      <c r="M752" s="17">
        <v>44409</v>
      </c>
      <c r="N752" s="18">
        <v>1.02999</v>
      </c>
      <c r="AF752" s="7">
        <v>40026</v>
      </c>
      <c r="AG752" s="6">
        <v>0.33484999999999998</v>
      </c>
      <c r="AI752" s="8"/>
    </row>
    <row r="753" spans="1:35" ht="14.4">
      <c r="A753" s="7">
        <v>45505</v>
      </c>
      <c r="B753" s="2">
        <v>-1.42</v>
      </c>
      <c r="C753" s="7">
        <v>45505</v>
      </c>
      <c r="D753" s="2">
        <v>-1.46</v>
      </c>
      <c r="E753" s="38">
        <v>0.4</v>
      </c>
      <c r="F753" s="38"/>
      <c r="G753" s="7">
        <v>40057</v>
      </c>
      <c r="H753" s="6">
        <v>0.19309000000000001</v>
      </c>
      <c r="M753" s="17">
        <v>44440</v>
      </c>
      <c r="N753" s="18">
        <v>0.53017999999999998</v>
      </c>
      <c r="AF753" s="7">
        <v>40057</v>
      </c>
      <c r="AG753" s="6">
        <v>0.19309000000000001</v>
      </c>
      <c r="AI753" s="8"/>
    </row>
    <row r="754" spans="1:35" ht="14.4">
      <c r="A754" s="7">
        <v>45536</v>
      </c>
      <c r="B754" s="2">
        <v>-1.02</v>
      </c>
      <c r="C754" s="7">
        <v>45536</v>
      </c>
      <c r="D754" s="2">
        <v>-1.41</v>
      </c>
      <c r="E754" s="38">
        <v>0.47</v>
      </c>
      <c r="F754" s="38"/>
      <c r="G754" s="7">
        <v>40087</v>
      </c>
      <c r="H754" s="6">
        <v>0.30019000000000001</v>
      </c>
      <c r="M754" s="17">
        <v>44470</v>
      </c>
      <c r="N754" s="18">
        <v>1.3139099999999999</v>
      </c>
      <c r="AF754" s="7">
        <v>40087</v>
      </c>
      <c r="AG754" s="6">
        <v>0.30019000000000001</v>
      </c>
      <c r="AI754" s="8"/>
    </row>
    <row r="755" spans="1:35" ht="14.4">
      <c r="A755" s="7">
        <v>45566</v>
      </c>
      <c r="B755" s="2">
        <v>-0.55000000000000004</v>
      </c>
      <c r="C755" s="7">
        <v>45566</v>
      </c>
      <c r="D755" s="2">
        <v>-0.73</v>
      </c>
      <c r="E755" s="38">
        <v>0.15</v>
      </c>
      <c r="F755" s="38"/>
      <c r="G755" s="7">
        <v>40118</v>
      </c>
      <c r="H755" s="6">
        <v>0.33485999999999999</v>
      </c>
      <c r="M755" s="17">
        <v>44501</v>
      </c>
      <c r="N755" s="18">
        <v>0.92847999999999997</v>
      </c>
      <c r="AF755" s="7">
        <v>40118</v>
      </c>
      <c r="AG755" s="6">
        <v>0.33485999999999999</v>
      </c>
      <c r="AI755" s="8"/>
    </row>
    <row r="756" spans="1:35" ht="14.4">
      <c r="A756" s="7">
        <v>45597</v>
      </c>
      <c r="B756" s="2">
        <v>-0.4</v>
      </c>
      <c r="C756" s="7">
        <v>45597</v>
      </c>
      <c r="D756" s="2">
        <v>-0.28999999999999998</v>
      </c>
      <c r="E756" s="38">
        <v>0.65</v>
      </c>
      <c r="F756" s="38"/>
      <c r="G756" s="7">
        <v>40148</v>
      </c>
      <c r="H756" s="6">
        <v>5.2019999999999997E-2</v>
      </c>
      <c r="M756" s="17">
        <v>44531</v>
      </c>
      <c r="N756" s="18">
        <v>0.33533000000000002</v>
      </c>
      <c r="AF756" s="7">
        <v>40148</v>
      </c>
      <c r="AG756" s="6">
        <v>5.2019999999999997E-2</v>
      </c>
      <c r="AI756" s="8"/>
    </row>
    <row r="757" spans="1:35" ht="14.4">
      <c r="A757" s="7">
        <v>45627</v>
      </c>
      <c r="B757" s="2">
        <v>0.25</v>
      </c>
      <c r="C757" s="7">
        <v>45627</v>
      </c>
      <c r="D757" s="2">
        <v>-0.09</v>
      </c>
      <c r="E757" s="38">
        <v>0</v>
      </c>
      <c r="F757" s="38"/>
      <c r="G757" s="7">
        <v>40179</v>
      </c>
      <c r="H757" s="6">
        <v>6.4869999999999997E-2</v>
      </c>
      <c r="M757" s="17">
        <v>44562</v>
      </c>
      <c r="N757" s="18">
        <v>0.66427999999999998</v>
      </c>
      <c r="AF757" s="7">
        <v>40179</v>
      </c>
      <c r="AG757" s="6">
        <v>6.4869999999999997E-2</v>
      </c>
      <c r="AI757" s="8"/>
    </row>
    <row r="758" spans="1:35" ht="14.4">
      <c r="A758" s="7">
        <v>45658</v>
      </c>
      <c r="B758" s="2">
        <v>0.25</v>
      </c>
      <c r="C758" s="7">
        <v>45658</v>
      </c>
      <c r="D758" s="2">
        <v>0.3</v>
      </c>
      <c r="E758" s="38">
        <v>-0.34</v>
      </c>
      <c r="F758" s="38"/>
      <c r="G758" s="7">
        <v>40210</v>
      </c>
      <c r="H758" s="6">
        <v>-9.5180000000000001E-2</v>
      </c>
      <c r="M758" s="17">
        <v>44593</v>
      </c>
      <c r="N758" s="18">
        <v>0.69515000000000005</v>
      </c>
      <c r="AF758" s="7">
        <v>40210</v>
      </c>
      <c r="AG758" s="6">
        <v>-9.5180000000000001E-2</v>
      </c>
      <c r="AI758" s="8"/>
    </row>
    <row r="759" spans="1:35" ht="14.4">
      <c r="A759" s="7">
        <v>45689</v>
      </c>
      <c r="B759" s="2">
        <v>-0.09</v>
      </c>
      <c r="C759" s="7">
        <v>45689</v>
      </c>
      <c r="D759" s="2">
        <v>0.12</v>
      </c>
      <c r="G759" s="7">
        <v>40238</v>
      </c>
      <c r="H759" s="6">
        <v>3.3140000000000003E-2</v>
      </c>
      <c r="M759" s="17">
        <v>44621</v>
      </c>
      <c r="N759" s="18">
        <v>1.3731199999999999</v>
      </c>
      <c r="AF759" s="7">
        <v>40238</v>
      </c>
      <c r="AG759" s="6">
        <v>3.3140000000000003E-2</v>
      </c>
      <c r="AI759" s="8"/>
    </row>
    <row r="760" spans="1:35" ht="14.4">
      <c r="A760" s="7">
        <v>45717</v>
      </c>
      <c r="C760" s="7">
        <v>45717</v>
      </c>
      <c r="D760" s="2"/>
      <c r="G760" s="7">
        <v>40269</v>
      </c>
      <c r="H760" s="6">
        <v>2.3E-2</v>
      </c>
      <c r="M760" s="17">
        <v>44652</v>
      </c>
      <c r="N760" s="18">
        <v>0.70460999999999996</v>
      </c>
      <c r="AF760" s="7">
        <v>40269</v>
      </c>
      <c r="AG760" s="6">
        <v>2.3E-2</v>
      </c>
      <c r="AI760" s="8"/>
    </row>
    <row r="761" spans="1:35" ht="14.4">
      <c r="G761" s="7">
        <v>40299</v>
      </c>
      <c r="H761" s="6">
        <v>-5.1979999999999998E-2</v>
      </c>
      <c r="M761" s="17">
        <v>44682</v>
      </c>
      <c r="N761" s="18">
        <v>0.43501000000000001</v>
      </c>
      <c r="AF761" s="7">
        <v>40299</v>
      </c>
      <c r="AG761" s="6">
        <v>-5.1979999999999998E-2</v>
      </c>
      <c r="AI761" s="8"/>
    </row>
    <row r="762" spans="1:35" ht="14.4">
      <c r="G762" s="7">
        <v>40330</v>
      </c>
      <c r="H762" s="6">
        <v>-4.1880000000000001E-2</v>
      </c>
      <c r="M762" s="17">
        <v>44713</v>
      </c>
      <c r="N762" s="18">
        <v>1.01139</v>
      </c>
      <c r="AF762" s="7">
        <v>40330</v>
      </c>
      <c r="AG762" s="6">
        <v>-4.1880000000000001E-2</v>
      </c>
      <c r="AI762" s="8"/>
    </row>
    <row r="763" spans="1:35" ht="14.4">
      <c r="G763" s="7">
        <v>40360</v>
      </c>
      <c r="H763" s="6">
        <v>0.18693000000000001</v>
      </c>
      <c r="M763" s="17">
        <v>44743</v>
      </c>
      <c r="N763" s="18">
        <v>-2.0279999999999999E-2</v>
      </c>
      <c r="AF763" s="7">
        <v>40360</v>
      </c>
      <c r="AG763" s="6">
        <v>0.18693000000000001</v>
      </c>
      <c r="AI763" s="8"/>
    </row>
    <row r="764" spans="1:35" ht="14.4">
      <c r="G764" s="7">
        <v>40391</v>
      </c>
      <c r="H764" s="6">
        <v>0.14613999999999999</v>
      </c>
      <c r="M764" s="17">
        <v>44774</v>
      </c>
      <c r="N764" s="18">
        <v>0.86507999999999996</v>
      </c>
      <c r="AF764" s="7">
        <v>40391</v>
      </c>
      <c r="AG764" s="6">
        <v>0.14613999999999999</v>
      </c>
      <c r="AI764" s="8"/>
    </row>
    <row r="765" spans="1:35" ht="14.4">
      <c r="G765" s="7">
        <v>40422</v>
      </c>
      <c r="H765" s="6">
        <v>0.16152</v>
      </c>
      <c r="M765" s="17">
        <v>44805</v>
      </c>
      <c r="N765" s="18">
        <v>0.50119000000000002</v>
      </c>
      <c r="AF765" s="7">
        <v>40422</v>
      </c>
      <c r="AG765" s="6">
        <v>0.16152</v>
      </c>
      <c r="AI765" s="8"/>
    </row>
    <row r="766" spans="1:35" ht="14.4">
      <c r="G766" s="7">
        <v>40452</v>
      </c>
      <c r="H766" s="6">
        <v>0.34817999999999999</v>
      </c>
      <c r="M766" s="17">
        <v>44835</v>
      </c>
      <c r="N766" s="18">
        <v>0.60599000000000003</v>
      </c>
      <c r="AF766" s="7">
        <v>40452</v>
      </c>
      <c r="AG766" s="6">
        <v>0.34817999999999999</v>
      </c>
      <c r="AI766" s="8"/>
    </row>
    <row r="767" spans="1:35" ht="14.4">
      <c r="G767" s="7">
        <v>40483</v>
      </c>
      <c r="H767" s="6">
        <v>0.25337999999999999</v>
      </c>
      <c r="M767" s="17">
        <v>44866</v>
      </c>
      <c r="N767" s="18">
        <v>-1.2160000000000001E-2</v>
      </c>
      <c r="AF767" s="7">
        <v>40483</v>
      </c>
      <c r="AG767" s="6">
        <v>0.25337999999999999</v>
      </c>
      <c r="AI767" s="8"/>
    </row>
    <row r="768" spans="1:35" ht="14.4">
      <c r="G768" s="7">
        <v>40513</v>
      </c>
      <c r="H768" s="6">
        <v>0.40166000000000002</v>
      </c>
      <c r="M768" s="17">
        <v>44896</v>
      </c>
      <c r="N768" s="18">
        <v>0.22438</v>
      </c>
      <c r="AF768" s="7">
        <v>40513</v>
      </c>
      <c r="AG768" s="6">
        <v>0.40166000000000002</v>
      </c>
      <c r="AI768" s="8"/>
    </row>
    <row r="769" spans="7:35" ht="14.4">
      <c r="G769" s="7">
        <v>40544</v>
      </c>
      <c r="H769" s="6">
        <v>0.32429999999999998</v>
      </c>
      <c r="M769" s="17">
        <v>44927</v>
      </c>
      <c r="N769" s="18">
        <v>1.87818</v>
      </c>
      <c r="AF769" s="7">
        <v>40544</v>
      </c>
      <c r="AG769" s="6">
        <v>0.32429999999999998</v>
      </c>
      <c r="AI769" s="8"/>
    </row>
    <row r="770" spans="7:35" ht="14.4">
      <c r="G770" s="7">
        <v>40575</v>
      </c>
      <c r="H770" s="6">
        <v>0.32145000000000001</v>
      </c>
      <c r="M770" s="17">
        <v>44958</v>
      </c>
      <c r="N770" s="18">
        <v>0.30797999999999998</v>
      </c>
      <c r="AF770" s="7">
        <v>40575</v>
      </c>
      <c r="AG770" s="6">
        <v>0.32145000000000001</v>
      </c>
      <c r="AI770" s="8"/>
    </row>
    <row r="771" spans="7:35" ht="14.4">
      <c r="G771" s="7">
        <v>40603</v>
      </c>
      <c r="H771" s="6">
        <v>0.51734999999999998</v>
      </c>
      <c r="M771" s="17">
        <v>44986</v>
      </c>
      <c r="N771" s="18">
        <v>-0.11224000000000001</v>
      </c>
      <c r="AF771" s="7">
        <v>40603</v>
      </c>
      <c r="AG771" s="6">
        <v>0.51734999999999998</v>
      </c>
      <c r="AI771" s="8"/>
    </row>
    <row r="772" spans="7:35" ht="14.4">
      <c r="G772" s="7">
        <v>40634</v>
      </c>
      <c r="H772" s="6">
        <v>0.46940999999999999</v>
      </c>
      <c r="M772" s="17">
        <v>45017</v>
      </c>
      <c r="N772" s="18">
        <v>0.68823000000000001</v>
      </c>
      <c r="AF772" s="7">
        <v>40634</v>
      </c>
      <c r="AG772" s="6">
        <v>0.46940999999999999</v>
      </c>
      <c r="AI772" s="8"/>
    </row>
    <row r="773" spans="7:35" ht="14.4">
      <c r="G773" s="7">
        <v>40664</v>
      </c>
      <c r="H773" s="6">
        <v>0.31817000000000001</v>
      </c>
      <c r="M773" s="17">
        <v>45047</v>
      </c>
      <c r="N773" s="18">
        <v>0.20227000000000001</v>
      </c>
      <c r="AF773" s="7">
        <v>40664</v>
      </c>
      <c r="AG773" s="6">
        <v>0.31817000000000001</v>
      </c>
      <c r="AI773" s="8"/>
    </row>
    <row r="774" spans="7:35" ht="14.4">
      <c r="G774" s="7">
        <v>40695</v>
      </c>
      <c r="H774" s="6">
        <v>0</v>
      </c>
      <c r="M774" s="17">
        <v>45078</v>
      </c>
      <c r="N774" s="18">
        <v>0.35177999999999998</v>
      </c>
      <c r="AF774" s="7">
        <v>40695</v>
      </c>
      <c r="AG774" s="6">
        <v>0</v>
      </c>
      <c r="AI774" s="8"/>
    </row>
    <row r="775" spans="7:35" ht="14.4">
      <c r="G775" s="7">
        <v>40725</v>
      </c>
      <c r="H775" s="6">
        <v>0.26200000000000001</v>
      </c>
      <c r="M775" s="17">
        <v>45108</v>
      </c>
      <c r="N775" s="18">
        <v>0.57838000000000001</v>
      </c>
      <c r="AF775" s="7">
        <v>40725</v>
      </c>
      <c r="AG775" s="6">
        <v>0.26200000000000001</v>
      </c>
      <c r="AI775" s="8"/>
    </row>
    <row r="776" spans="7:35" ht="14.4">
      <c r="G776" s="7">
        <v>40756</v>
      </c>
      <c r="H776" s="6">
        <v>0.31545000000000001</v>
      </c>
      <c r="M776" s="17">
        <v>45139</v>
      </c>
      <c r="N776" s="18">
        <v>0.32412999999999997</v>
      </c>
      <c r="AF776" s="7">
        <v>40756</v>
      </c>
      <c r="AG776" s="6">
        <v>0.31545000000000001</v>
      </c>
      <c r="AI776" s="8"/>
    </row>
    <row r="777" spans="7:35" ht="14.4">
      <c r="G777" s="7">
        <v>40787</v>
      </c>
      <c r="H777" s="6">
        <v>0.21715000000000001</v>
      </c>
      <c r="M777" s="17">
        <v>45170</v>
      </c>
      <c r="N777" s="18">
        <v>0.59909999999999997</v>
      </c>
      <c r="AF777" s="7">
        <v>40787</v>
      </c>
      <c r="AG777" s="6">
        <v>0.21715000000000001</v>
      </c>
      <c r="AI777" s="8"/>
    </row>
    <row r="778" spans="7:35" ht="14.4">
      <c r="G778" s="7">
        <v>40817</v>
      </c>
      <c r="H778" s="6">
        <v>6.7519999999999997E-2</v>
      </c>
      <c r="M778" s="17">
        <v>45200</v>
      </c>
      <c r="N778" s="18">
        <v>0.23443</v>
      </c>
      <c r="AF778" s="7">
        <v>40817</v>
      </c>
      <c r="AG778" s="6">
        <v>6.7519999999999997E-2</v>
      </c>
      <c r="AI778" s="8"/>
    </row>
    <row r="779" spans="7:35" ht="14.4">
      <c r="G779" s="7">
        <v>40848</v>
      </c>
      <c r="H779" s="6">
        <v>0.18479000000000001</v>
      </c>
      <c r="M779" s="17">
        <v>45231</v>
      </c>
      <c r="N779" s="18">
        <v>0.42737999999999998</v>
      </c>
      <c r="AF779" s="7">
        <v>40848</v>
      </c>
      <c r="AG779" s="6">
        <v>0.18479000000000001</v>
      </c>
      <c r="AI779" s="8"/>
    </row>
    <row r="780" spans="7:35" ht="14.4">
      <c r="G780" s="7">
        <v>40878</v>
      </c>
      <c r="H780" s="6">
        <v>2.3769999999999999E-2</v>
      </c>
      <c r="M780" s="17">
        <v>45261</v>
      </c>
      <c r="N780" s="18">
        <v>0.72528999999999999</v>
      </c>
      <c r="AF780" s="7">
        <v>40878</v>
      </c>
      <c r="AG780" s="6">
        <v>2.3769999999999999E-2</v>
      </c>
      <c r="AI780" s="8"/>
    </row>
    <row r="781" spans="7:35" ht="14.4">
      <c r="G781" s="7">
        <v>40909</v>
      </c>
      <c r="H781" s="6">
        <v>0.27242</v>
      </c>
      <c r="M781" s="17">
        <v>45292</v>
      </c>
      <c r="N781" s="18">
        <v>9.6420000000000006E-2</v>
      </c>
      <c r="AF781" s="7">
        <v>40909</v>
      </c>
      <c r="AG781" s="6">
        <v>0.27242</v>
      </c>
      <c r="AI781" s="8"/>
    </row>
    <row r="782" spans="7:35" ht="14.4">
      <c r="G782" s="7">
        <v>40940</v>
      </c>
      <c r="H782" s="6">
        <v>0.21374000000000001</v>
      </c>
      <c r="M782" s="17">
        <v>45323</v>
      </c>
      <c r="N782" s="18">
        <v>0.53966000000000003</v>
      </c>
      <c r="AF782" s="7">
        <v>40940</v>
      </c>
      <c r="AG782" s="6">
        <v>0.21374000000000001</v>
      </c>
      <c r="AI782" s="8"/>
    </row>
    <row r="783" spans="7:35" ht="14.4">
      <c r="G783" s="7">
        <v>40969</v>
      </c>
      <c r="H783" s="6">
        <v>0.20935000000000001</v>
      </c>
      <c r="M783" s="17">
        <v>45352</v>
      </c>
      <c r="N783" s="18">
        <v>0.72375</v>
      </c>
      <c r="AF783" s="7">
        <v>40969</v>
      </c>
      <c r="AG783" s="6">
        <v>0.20935000000000001</v>
      </c>
      <c r="AI783" s="8"/>
    </row>
    <row r="784" spans="7:35" ht="14.4">
      <c r="G784" s="7">
        <v>41000</v>
      </c>
      <c r="H784" s="6">
        <v>0.16608000000000001</v>
      </c>
      <c r="M784" s="17">
        <v>45383</v>
      </c>
      <c r="N784" s="18">
        <v>0.25622</v>
      </c>
      <c r="AF784" s="7">
        <v>41000</v>
      </c>
      <c r="AG784" s="6">
        <v>0.16608000000000001</v>
      </c>
      <c r="AI784" s="8"/>
    </row>
    <row r="785" spans="7:35" ht="14.4">
      <c r="G785" s="7">
        <v>41030</v>
      </c>
      <c r="H785" s="6">
        <v>-0.20682</v>
      </c>
      <c r="M785" s="17">
        <v>45413</v>
      </c>
      <c r="N785" s="18">
        <v>0.47950999999999999</v>
      </c>
      <c r="AF785" s="7">
        <v>41030</v>
      </c>
      <c r="AG785" s="6">
        <v>-0.20682</v>
      </c>
      <c r="AI785" s="8"/>
    </row>
    <row r="786" spans="7:35" ht="14.4">
      <c r="G786" s="7">
        <v>41061</v>
      </c>
      <c r="H786" s="6">
        <v>-8.2640000000000005E-2</v>
      </c>
      <c r="M786" s="17">
        <v>45444</v>
      </c>
      <c r="N786" s="18">
        <v>0.25485999999999998</v>
      </c>
      <c r="AF786" s="7">
        <v>41061</v>
      </c>
      <c r="AG786" s="6">
        <v>-8.2640000000000005E-2</v>
      </c>
      <c r="AI786" s="8"/>
    </row>
    <row r="787" spans="7:35" ht="14.4">
      <c r="G787" s="7">
        <v>41091</v>
      </c>
      <c r="H787" s="6">
        <v>2.8879999999999999E-2</v>
      </c>
      <c r="M787" s="17">
        <v>45474</v>
      </c>
      <c r="N787" s="18">
        <v>0.60160000000000002</v>
      </c>
      <c r="AF787" s="7">
        <v>41091</v>
      </c>
      <c r="AG787" s="6">
        <v>2.8879999999999999E-2</v>
      </c>
      <c r="AI787" s="8"/>
    </row>
    <row r="788" spans="7:35" ht="14.4">
      <c r="G788" s="7">
        <v>41122</v>
      </c>
      <c r="H788" s="6">
        <v>0.58094999999999997</v>
      </c>
      <c r="M788" s="17">
        <v>45505</v>
      </c>
      <c r="N788" s="18">
        <v>0.1948</v>
      </c>
      <c r="AF788" s="7">
        <v>41122</v>
      </c>
      <c r="AG788" s="6">
        <v>0.58094999999999997</v>
      </c>
      <c r="AI788" s="8"/>
    </row>
    <row r="789" spans="7:35" ht="14.4">
      <c r="G789" s="7">
        <v>41153</v>
      </c>
      <c r="H789" s="6">
        <v>0.47713</v>
      </c>
      <c r="M789" s="17">
        <v>45536</v>
      </c>
      <c r="N789" s="18">
        <v>0.69882</v>
      </c>
      <c r="AF789" s="7">
        <v>41153</v>
      </c>
      <c r="AG789" s="6">
        <v>0.47713</v>
      </c>
      <c r="AI789" s="8"/>
    </row>
    <row r="790" spans="7:35" ht="14.4">
      <c r="G790" s="7">
        <v>41183</v>
      </c>
      <c r="H790" s="6">
        <v>0.26967999999999998</v>
      </c>
      <c r="M790" s="17">
        <v>45566</v>
      </c>
      <c r="N790" s="18">
        <v>0.44352000000000003</v>
      </c>
      <c r="AF790" s="7">
        <v>41183</v>
      </c>
      <c r="AG790" s="6">
        <v>0.26967999999999998</v>
      </c>
      <c r="AI790" s="8"/>
    </row>
    <row r="791" spans="7:35" ht="14.4">
      <c r="G791" s="7">
        <v>41214</v>
      </c>
      <c r="H791" s="6">
        <v>-0.16793</v>
      </c>
      <c r="M791" s="17">
        <v>45597</v>
      </c>
      <c r="N791" s="18">
        <v>0.54488000000000003</v>
      </c>
      <c r="AF791" s="7">
        <v>41214</v>
      </c>
      <c r="AG791" s="6">
        <v>-0.16793</v>
      </c>
      <c r="AI791" s="8"/>
    </row>
    <row r="792" spans="7:35" ht="14.4">
      <c r="G792" s="7">
        <v>41244</v>
      </c>
      <c r="H792" s="6">
        <v>-1.2109999999999999E-2</v>
      </c>
      <c r="M792" s="17">
        <v>45627</v>
      </c>
      <c r="N792" s="18">
        <v>0.83882000000000001</v>
      </c>
      <c r="AF792" s="7">
        <v>41244</v>
      </c>
      <c r="AG792" s="6">
        <v>-1.2109999999999999E-2</v>
      </c>
      <c r="AI792" s="8"/>
    </row>
    <row r="793" spans="7:35" ht="14.4">
      <c r="G793" s="7">
        <v>41275</v>
      </c>
      <c r="H793" s="6">
        <v>0.19808000000000001</v>
      </c>
      <c r="M793" s="17">
        <v>45658</v>
      </c>
      <c r="N793" s="18">
        <v>-0.15040000000000001</v>
      </c>
      <c r="AF793" s="7">
        <v>41275</v>
      </c>
      <c r="AG793" s="6">
        <v>0.19808000000000001</v>
      </c>
      <c r="AI793" s="8"/>
    </row>
    <row r="794" spans="7:35">
      <c r="G794" s="7">
        <v>41306</v>
      </c>
      <c r="H794" s="6">
        <v>0.54298999999999997</v>
      </c>
      <c r="AF794" s="7">
        <v>41306</v>
      </c>
      <c r="AG794" s="6">
        <v>0.54298999999999997</v>
      </c>
      <c r="AI794" s="8"/>
    </row>
    <row r="795" spans="7:35">
      <c r="G795" s="7">
        <v>41334</v>
      </c>
      <c r="H795" s="6">
        <v>-0.28119</v>
      </c>
      <c r="AF795" s="7">
        <v>41334</v>
      </c>
      <c r="AG795" s="6">
        <v>-0.28119</v>
      </c>
      <c r="AI795" s="8"/>
    </row>
    <row r="796" spans="7:35">
      <c r="G796" s="7">
        <v>41365</v>
      </c>
      <c r="H796" s="6">
        <v>-0.20880000000000001</v>
      </c>
      <c r="AF796" s="7">
        <v>41365</v>
      </c>
      <c r="AG796" s="6">
        <v>-0.20880000000000001</v>
      </c>
      <c r="AI796" s="8"/>
    </row>
    <row r="797" spans="7:35">
      <c r="G797" s="7">
        <v>41395</v>
      </c>
      <c r="H797" s="6">
        <v>4.1419999999999998E-2</v>
      </c>
      <c r="AF797" s="7">
        <v>41395</v>
      </c>
      <c r="AG797" s="6">
        <v>4.1419999999999998E-2</v>
      </c>
      <c r="AI797" s="8"/>
    </row>
    <row r="798" spans="7:35">
      <c r="G798" s="7">
        <v>41426</v>
      </c>
      <c r="H798" s="6">
        <v>0.23804</v>
      </c>
      <c r="AF798" s="7">
        <v>41426</v>
      </c>
      <c r="AG798" s="6">
        <v>0.23804</v>
      </c>
      <c r="AI798" s="8"/>
    </row>
    <row r="799" spans="7:35">
      <c r="G799" s="7">
        <v>41456</v>
      </c>
      <c r="H799" s="6">
        <v>0.19575000000000001</v>
      </c>
      <c r="AF799" s="7">
        <v>41456</v>
      </c>
      <c r="AG799" s="6">
        <v>0.19575000000000001</v>
      </c>
      <c r="AI799" s="8"/>
    </row>
    <row r="800" spans="7:35">
      <c r="G800" s="7">
        <v>41487</v>
      </c>
      <c r="H800" s="6">
        <v>0.23873</v>
      </c>
      <c r="AF800" s="7">
        <v>41487</v>
      </c>
      <c r="AG800" s="6">
        <v>0.23873</v>
      </c>
      <c r="AI800" s="8"/>
    </row>
    <row r="801" spans="7:35">
      <c r="G801" s="7">
        <v>41518</v>
      </c>
      <c r="H801" s="6">
        <v>3.7690000000000001E-2</v>
      </c>
      <c r="AF801" s="7">
        <v>41518</v>
      </c>
      <c r="AG801" s="6">
        <v>3.7690000000000001E-2</v>
      </c>
      <c r="AI801" s="8"/>
    </row>
    <row r="802" spans="7:35">
      <c r="G802" s="7">
        <v>41548</v>
      </c>
      <c r="H802" s="6">
        <v>5.3519999999999998E-2</v>
      </c>
      <c r="AF802" s="7">
        <v>41548</v>
      </c>
      <c r="AG802" s="6">
        <v>5.3519999999999998E-2</v>
      </c>
      <c r="AI802" s="8"/>
    </row>
    <row r="803" spans="7:35">
      <c r="G803" s="7">
        <v>41579</v>
      </c>
      <c r="H803" s="6">
        <v>0.18445</v>
      </c>
      <c r="AF803" s="7">
        <v>41579</v>
      </c>
      <c r="AG803" s="6">
        <v>0.18445</v>
      </c>
      <c r="AI803" s="8"/>
    </row>
    <row r="804" spans="7:35">
      <c r="G804" s="7">
        <v>41609</v>
      </c>
      <c r="H804" s="6">
        <v>0.26441999999999999</v>
      </c>
      <c r="AF804" s="7">
        <v>41609</v>
      </c>
      <c r="AG804" s="6">
        <v>0.26441999999999999</v>
      </c>
      <c r="AI804" s="8"/>
    </row>
    <row r="805" spans="7:35">
      <c r="G805" s="7">
        <v>41640</v>
      </c>
      <c r="H805" s="6">
        <v>0.24242</v>
      </c>
      <c r="AF805" s="7">
        <v>41640</v>
      </c>
      <c r="AG805" s="6">
        <v>0.24242</v>
      </c>
      <c r="AI805" s="8"/>
    </row>
    <row r="806" spans="7:35">
      <c r="G806" s="7">
        <v>41671</v>
      </c>
      <c r="H806" s="6">
        <v>0.11008</v>
      </c>
      <c r="AF806" s="7">
        <v>41671</v>
      </c>
      <c r="AG806" s="6">
        <v>0.11008</v>
      </c>
      <c r="AI806" s="8"/>
    </row>
    <row r="807" spans="7:35">
      <c r="G807" s="7">
        <v>41699</v>
      </c>
      <c r="H807" s="6">
        <v>0.20421</v>
      </c>
      <c r="AF807" s="7">
        <v>41699</v>
      </c>
      <c r="AG807" s="6">
        <v>0.20421</v>
      </c>
      <c r="AI807" s="8"/>
    </row>
    <row r="808" spans="7:35">
      <c r="G808" s="7">
        <v>41730</v>
      </c>
      <c r="H808" s="6">
        <v>0.18642</v>
      </c>
      <c r="AF808" s="7">
        <v>41730</v>
      </c>
      <c r="AG808" s="6">
        <v>0.18642</v>
      </c>
      <c r="AI808" s="8"/>
    </row>
    <row r="809" spans="7:35">
      <c r="G809" s="7">
        <v>41760</v>
      </c>
      <c r="H809" s="6">
        <v>0.1903</v>
      </c>
      <c r="AF809" s="7">
        <v>41760</v>
      </c>
      <c r="AG809" s="6">
        <v>0.1903</v>
      </c>
      <c r="AI809" s="8"/>
    </row>
    <row r="810" spans="7:35">
      <c r="G810" s="7">
        <v>41791</v>
      </c>
      <c r="H810" s="6">
        <v>0.13211000000000001</v>
      </c>
      <c r="AF810" s="7">
        <v>41791</v>
      </c>
      <c r="AG810" s="6">
        <v>0.13211000000000001</v>
      </c>
      <c r="AI810" s="8"/>
    </row>
    <row r="811" spans="7:35">
      <c r="G811" s="7">
        <v>41821</v>
      </c>
      <c r="H811" s="6">
        <v>0.11255</v>
      </c>
      <c r="AF811" s="7">
        <v>41821</v>
      </c>
      <c r="AG811" s="6">
        <v>0.11255</v>
      </c>
      <c r="AI811" s="8"/>
    </row>
    <row r="812" spans="7:35">
      <c r="G812" s="7">
        <v>41852</v>
      </c>
      <c r="H812" s="6">
        <v>-1.6E-2</v>
      </c>
      <c r="AF812" s="7">
        <v>41852</v>
      </c>
      <c r="AG812" s="6">
        <v>-1.6E-2</v>
      </c>
      <c r="AI812" s="8"/>
    </row>
    <row r="813" spans="7:35">
      <c r="G813" s="7">
        <v>41883</v>
      </c>
      <c r="H813" s="6">
        <v>7.1599999999999997E-3</v>
      </c>
      <c r="AF813" s="7">
        <v>41883</v>
      </c>
      <c r="AG813" s="6">
        <v>7.1599999999999997E-3</v>
      </c>
      <c r="AI813" s="8"/>
    </row>
    <row r="814" spans="7:35">
      <c r="G814" s="7">
        <v>41913</v>
      </c>
      <c r="H814" s="6">
        <v>-1.9789999999999999E-2</v>
      </c>
      <c r="AF814" s="7">
        <v>41913</v>
      </c>
      <c r="AG814" s="6">
        <v>-1.9789999999999999E-2</v>
      </c>
      <c r="AI814" s="8"/>
    </row>
    <row r="815" spans="7:35">
      <c r="G815" s="7">
        <v>41944</v>
      </c>
      <c r="H815" s="6">
        <v>-0.18826999999999999</v>
      </c>
      <c r="AF815" s="7">
        <v>41944</v>
      </c>
      <c r="AG815" s="6">
        <v>-0.18826999999999999</v>
      </c>
      <c r="AI815" s="8"/>
    </row>
    <row r="816" spans="7:35">
      <c r="G816" s="7">
        <v>41974</v>
      </c>
      <c r="H816" s="6">
        <v>-0.30846000000000001</v>
      </c>
      <c r="AF816" s="7">
        <v>41974</v>
      </c>
      <c r="AG816" s="6">
        <v>-0.30846000000000001</v>
      </c>
      <c r="AI816" s="8"/>
    </row>
    <row r="817" spans="7:35">
      <c r="G817" s="7">
        <v>42005</v>
      </c>
      <c r="H817" s="6">
        <v>-0.63702999999999999</v>
      </c>
      <c r="AF817" s="7">
        <v>42005</v>
      </c>
      <c r="AG817" s="6">
        <v>-0.63702999999999999</v>
      </c>
      <c r="AI817" s="8"/>
    </row>
    <row r="818" spans="7:35">
      <c r="G818" s="7">
        <v>42036</v>
      </c>
      <c r="H818" s="6">
        <v>0.25346000000000002</v>
      </c>
      <c r="AF818" s="7">
        <v>42036</v>
      </c>
      <c r="AG818" s="6">
        <v>0.25346000000000002</v>
      </c>
      <c r="AI818" s="8"/>
    </row>
    <row r="819" spans="7:35">
      <c r="G819" s="7">
        <v>42064</v>
      </c>
      <c r="H819" s="6">
        <v>0.26939999999999997</v>
      </c>
      <c r="AF819" s="7">
        <v>42064</v>
      </c>
      <c r="AG819" s="6">
        <v>0.26939999999999997</v>
      </c>
      <c r="AI819" s="8"/>
    </row>
    <row r="820" spans="7:35">
      <c r="G820" s="7">
        <v>42095</v>
      </c>
      <c r="H820" s="6">
        <v>0.10425</v>
      </c>
      <c r="AF820" s="7">
        <v>42095</v>
      </c>
      <c r="AG820" s="6">
        <v>0.10425</v>
      </c>
      <c r="AI820" s="8"/>
    </row>
    <row r="821" spans="7:35">
      <c r="G821" s="7">
        <v>42125</v>
      </c>
      <c r="H821" s="6">
        <v>0.32977000000000001</v>
      </c>
      <c r="AF821" s="7">
        <v>42125</v>
      </c>
      <c r="AG821" s="6">
        <v>0.32977000000000001</v>
      </c>
      <c r="AI821" s="8"/>
    </row>
    <row r="822" spans="7:35">
      <c r="G822" s="7">
        <v>42156</v>
      </c>
      <c r="H822" s="6">
        <v>0.27678999999999998</v>
      </c>
      <c r="AF822" s="7">
        <v>42156</v>
      </c>
      <c r="AG822" s="6">
        <v>0.27678999999999998</v>
      </c>
      <c r="AI822" s="8"/>
    </row>
    <row r="823" spans="7:35">
      <c r="G823" s="7">
        <v>42186</v>
      </c>
      <c r="H823" s="6">
        <v>0.15862999999999999</v>
      </c>
      <c r="AF823" s="7">
        <v>42186</v>
      </c>
      <c r="AG823" s="6">
        <v>0.15862999999999999</v>
      </c>
      <c r="AI823" s="8"/>
    </row>
    <row r="824" spans="7:35">
      <c r="G824" s="7">
        <v>42217</v>
      </c>
      <c r="H824" s="6">
        <v>-4.2000000000000002E-4</v>
      </c>
      <c r="AF824" s="7">
        <v>42217</v>
      </c>
      <c r="AG824" s="6">
        <v>-4.2000000000000002E-4</v>
      </c>
      <c r="AI824" s="8"/>
    </row>
    <row r="825" spans="7:35">
      <c r="G825" s="7">
        <v>42248</v>
      </c>
      <c r="H825" s="6">
        <v>-0.22475999999999999</v>
      </c>
      <c r="AF825" s="7">
        <v>42248</v>
      </c>
      <c r="AG825" s="6">
        <v>-0.22475999999999999</v>
      </c>
      <c r="AI825" s="8"/>
    </row>
    <row r="826" spans="7:35">
      <c r="G826" s="7">
        <v>42278</v>
      </c>
      <c r="H826" s="6">
        <v>9.8949999999999996E-2</v>
      </c>
      <c r="AF826" s="7">
        <v>42278</v>
      </c>
      <c r="AG826" s="6">
        <v>9.8949999999999996E-2</v>
      </c>
      <c r="AI826" s="8"/>
    </row>
    <row r="827" spans="7:35">
      <c r="G827" s="7">
        <v>42309</v>
      </c>
      <c r="H827" s="6">
        <v>0.11946</v>
      </c>
      <c r="AF827" s="7">
        <v>42309</v>
      </c>
      <c r="AG827" s="6">
        <v>0.11946</v>
      </c>
      <c r="AI827" s="8"/>
    </row>
    <row r="828" spans="7:35">
      <c r="G828" s="7">
        <v>42339</v>
      </c>
      <c r="H828" s="6">
        <v>-0.10756</v>
      </c>
      <c r="AF828" s="7">
        <v>42339</v>
      </c>
      <c r="AG828" s="6">
        <v>-0.10756</v>
      </c>
      <c r="AI828" s="8"/>
    </row>
    <row r="829" spans="7:35">
      <c r="G829" s="7">
        <v>42370</v>
      </c>
      <c r="H829" s="6">
        <v>-4.5839999999999999E-2</v>
      </c>
      <c r="AF829" s="7">
        <v>42370</v>
      </c>
      <c r="AG829" s="6">
        <v>-4.5839999999999999E-2</v>
      </c>
      <c r="AI829" s="8"/>
    </row>
    <row r="830" spans="7:35">
      <c r="G830" s="7">
        <v>42401</v>
      </c>
      <c r="H830" s="6">
        <v>-0.13297</v>
      </c>
      <c r="AF830" s="7">
        <v>42401</v>
      </c>
      <c r="AG830" s="6">
        <v>-0.13297</v>
      </c>
      <c r="AI830" s="8"/>
    </row>
    <row r="831" spans="7:35">
      <c r="G831" s="7">
        <v>42430</v>
      </c>
      <c r="H831" s="6">
        <v>0.31347999999999998</v>
      </c>
      <c r="AF831" s="7">
        <v>42430</v>
      </c>
      <c r="AG831" s="6">
        <v>0.31347999999999998</v>
      </c>
      <c r="AI831" s="8"/>
    </row>
    <row r="832" spans="7:35">
      <c r="G832" s="7">
        <v>42461</v>
      </c>
      <c r="H832" s="6">
        <v>0.38306000000000001</v>
      </c>
      <c r="AF832" s="7">
        <v>42461</v>
      </c>
      <c r="AG832" s="6">
        <v>0.38306000000000001</v>
      </c>
      <c r="AI832" s="8"/>
    </row>
    <row r="833" spans="7:35">
      <c r="G833" s="7">
        <v>42491</v>
      </c>
      <c r="H833" s="6">
        <v>0.23641000000000001</v>
      </c>
      <c r="AF833" s="7">
        <v>42491</v>
      </c>
      <c r="AG833" s="6">
        <v>0.23641000000000001</v>
      </c>
      <c r="AI833" s="8"/>
    </row>
    <row r="834" spans="7:35">
      <c r="G834" s="7">
        <v>42522</v>
      </c>
      <c r="H834" s="6">
        <v>0.27760000000000001</v>
      </c>
      <c r="AF834" s="7">
        <v>42522</v>
      </c>
      <c r="AG834" s="6">
        <v>0.27760000000000001</v>
      </c>
      <c r="AI834" s="8"/>
    </row>
    <row r="835" spans="7:35">
      <c r="G835" s="7">
        <v>42552</v>
      </c>
      <c r="H835" s="6">
        <v>-5.0369999999999998E-2</v>
      </c>
      <c r="AF835" s="7">
        <v>42552</v>
      </c>
      <c r="AG835" s="6">
        <v>-5.0369999999999998E-2</v>
      </c>
      <c r="AI835" s="8"/>
    </row>
    <row r="836" spans="7:35">
      <c r="G836" s="7">
        <v>42583</v>
      </c>
      <c r="H836" s="6">
        <v>0.18492</v>
      </c>
      <c r="AF836" s="7">
        <v>42583</v>
      </c>
      <c r="AG836" s="6">
        <v>0.18492</v>
      </c>
      <c r="AI836" s="8"/>
    </row>
    <row r="837" spans="7:35">
      <c r="G837" s="7">
        <v>42614</v>
      </c>
      <c r="H837" s="6">
        <v>0.26232</v>
      </c>
      <c r="AF837" s="7">
        <v>42614</v>
      </c>
      <c r="AG837" s="6">
        <v>0.26232</v>
      </c>
      <c r="AI837" s="8"/>
    </row>
    <row r="838" spans="7:35">
      <c r="G838" s="7">
        <v>42644</v>
      </c>
      <c r="H838" s="6">
        <v>0.23427000000000001</v>
      </c>
      <c r="AF838" s="7">
        <v>42644</v>
      </c>
      <c r="AG838" s="6">
        <v>0.23427000000000001</v>
      </c>
      <c r="AI838" s="8"/>
    </row>
    <row r="839" spans="7:35">
      <c r="G839" s="7">
        <v>42675</v>
      </c>
      <c r="H839" s="6">
        <v>0.11788999999999999</v>
      </c>
      <c r="AF839" s="7">
        <v>42675</v>
      </c>
      <c r="AG839" s="6">
        <v>0.11788999999999999</v>
      </c>
      <c r="AI839" s="8"/>
    </row>
    <row r="840" spans="7:35">
      <c r="G840" s="7">
        <v>42705</v>
      </c>
      <c r="H840" s="6">
        <v>0.25245000000000001</v>
      </c>
      <c r="AF840" s="7">
        <v>42705</v>
      </c>
      <c r="AG840" s="6">
        <v>0.25245000000000001</v>
      </c>
      <c r="AI840" s="8"/>
    </row>
    <row r="841" spans="7:35">
      <c r="G841" s="7">
        <v>42736</v>
      </c>
      <c r="H841" s="6">
        <v>0.40431</v>
      </c>
      <c r="AF841" s="7">
        <v>42736</v>
      </c>
      <c r="AG841" s="6">
        <v>0.40431</v>
      </c>
      <c r="AI841" s="8"/>
    </row>
    <row r="842" spans="7:35">
      <c r="G842" s="7">
        <v>42767</v>
      </c>
      <c r="H842" s="6">
        <v>0.15926999999999999</v>
      </c>
      <c r="AF842" s="7">
        <v>42767</v>
      </c>
      <c r="AG842" s="6">
        <v>0.15926999999999999</v>
      </c>
      <c r="AI842" s="8"/>
    </row>
    <row r="843" spans="7:35">
      <c r="G843" s="7">
        <v>42795</v>
      </c>
      <c r="H843" s="6">
        <v>-4.6719999999999998E-2</v>
      </c>
      <c r="AF843" s="7">
        <v>42795</v>
      </c>
      <c r="AG843" s="6">
        <v>-4.6719999999999998E-2</v>
      </c>
      <c r="AI843" s="8"/>
    </row>
    <row r="844" spans="7:35">
      <c r="G844" s="7">
        <v>42826</v>
      </c>
      <c r="H844" s="6">
        <v>0.12342</v>
      </c>
      <c r="AF844" s="7">
        <v>42826</v>
      </c>
      <c r="AG844" s="6">
        <v>0.12342</v>
      </c>
      <c r="AI844" s="8"/>
    </row>
    <row r="845" spans="7:35">
      <c r="G845" s="7">
        <v>42856</v>
      </c>
      <c r="H845" s="6">
        <v>-7.7399999999999997E-2</v>
      </c>
      <c r="AF845" s="7">
        <v>42856</v>
      </c>
      <c r="AG845" s="6">
        <v>-7.7399999999999997E-2</v>
      </c>
      <c r="AI845" s="8"/>
    </row>
    <row r="846" spans="7:35">
      <c r="G846" s="7">
        <v>42887</v>
      </c>
      <c r="H846" s="6">
        <v>6.5159999999999996E-2</v>
      </c>
      <c r="AF846" s="7">
        <v>42887</v>
      </c>
      <c r="AG846" s="6">
        <v>6.5159999999999996E-2</v>
      </c>
      <c r="AI846" s="8"/>
    </row>
    <row r="847" spans="7:35">
      <c r="G847" s="7">
        <v>42917</v>
      </c>
      <c r="H847" s="6">
        <v>3.2759999999999997E-2</v>
      </c>
      <c r="AF847" s="7">
        <v>42917</v>
      </c>
      <c r="AG847" s="6">
        <v>3.2759999999999997E-2</v>
      </c>
      <c r="AI847" s="8"/>
    </row>
    <row r="848" spans="7:35">
      <c r="G848" s="7">
        <v>42948</v>
      </c>
      <c r="H848" s="6">
        <v>0.38485999999999998</v>
      </c>
      <c r="AF848" s="7">
        <v>42948</v>
      </c>
      <c r="AG848" s="6">
        <v>0.38485999999999998</v>
      </c>
      <c r="AI848" s="8"/>
    </row>
    <row r="849" spans="7:35">
      <c r="G849" s="7">
        <v>42979</v>
      </c>
      <c r="H849" s="6">
        <v>0.51063999999999998</v>
      </c>
      <c r="AF849" s="7">
        <v>42979</v>
      </c>
      <c r="AG849" s="6">
        <v>0.51063999999999998</v>
      </c>
      <c r="AI849" s="8"/>
    </row>
    <row r="850" spans="7:35">
      <c r="G850" s="7">
        <v>43009</v>
      </c>
      <c r="H850" s="6">
        <v>7.7509999999999996E-2</v>
      </c>
      <c r="AF850" s="7">
        <v>43009</v>
      </c>
      <c r="AG850" s="6">
        <v>7.7509999999999996E-2</v>
      </c>
      <c r="AI850" s="8"/>
    </row>
    <row r="851" spans="7:35">
      <c r="G851" s="7">
        <v>43040</v>
      </c>
      <c r="H851" s="6">
        <v>0.26679999999999998</v>
      </c>
      <c r="AF851" s="7">
        <v>43040</v>
      </c>
      <c r="AG851" s="6">
        <v>0.26679999999999998</v>
      </c>
      <c r="AI851" s="8"/>
    </row>
    <row r="852" spans="7:35">
      <c r="G852" s="7">
        <v>43070</v>
      </c>
      <c r="H852" s="6">
        <v>0.21068999999999999</v>
      </c>
      <c r="AF852" s="7">
        <v>43070</v>
      </c>
      <c r="AG852" s="6">
        <v>0.21068999999999999</v>
      </c>
      <c r="AI852" s="8"/>
    </row>
    <row r="853" spans="7:35">
      <c r="G853" s="7">
        <v>43101</v>
      </c>
      <c r="H853" s="6">
        <v>0.42532999999999999</v>
      </c>
      <c r="AF853" s="7">
        <v>43101</v>
      </c>
      <c r="AG853" s="6">
        <v>0.42532999999999999</v>
      </c>
      <c r="AI853" s="8"/>
    </row>
    <row r="854" spans="7:35">
      <c r="G854" s="7">
        <v>43132</v>
      </c>
      <c r="H854" s="6">
        <v>0.26923000000000002</v>
      </c>
      <c r="AF854" s="7">
        <v>43132</v>
      </c>
      <c r="AG854" s="6">
        <v>0.26923000000000002</v>
      </c>
      <c r="AI854" s="8"/>
    </row>
    <row r="855" spans="7:35">
      <c r="G855" s="7">
        <v>43160</v>
      </c>
      <c r="H855" s="6">
        <v>1.924E-2</v>
      </c>
      <c r="AF855" s="7">
        <v>43160</v>
      </c>
      <c r="AG855" s="6">
        <v>1.924E-2</v>
      </c>
      <c r="AI855" s="8"/>
    </row>
    <row r="856" spans="7:35">
      <c r="G856" s="7">
        <v>43191</v>
      </c>
      <c r="H856" s="6">
        <v>0.26044</v>
      </c>
      <c r="AF856" s="7">
        <v>43191</v>
      </c>
      <c r="AG856" s="6">
        <v>0.26044</v>
      </c>
      <c r="AI856" s="8"/>
    </row>
    <row r="857" spans="7:35">
      <c r="G857" s="7">
        <v>43221</v>
      </c>
      <c r="H857" s="6">
        <v>0.22578999999999999</v>
      </c>
      <c r="AF857" s="7">
        <v>43221</v>
      </c>
      <c r="AG857" s="6">
        <v>0.22578999999999999</v>
      </c>
      <c r="AI857" s="8"/>
    </row>
    <row r="858" spans="7:35">
      <c r="G858" s="7">
        <v>43252</v>
      </c>
      <c r="H858" s="6">
        <v>9.0109999999999996E-2</v>
      </c>
      <c r="AF858" s="7">
        <v>43252</v>
      </c>
      <c r="AG858" s="6">
        <v>9.0109999999999996E-2</v>
      </c>
      <c r="AI858" s="8"/>
    </row>
    <row r="859" spans="7:35">
      <c r="G859" s="7">
        <v>43282</v>
      </c>
      <c r="H859" s="6">
        <v>7.8079999999999997E-2</v>
      </c>
      <c r="AF859" s="7">
        <v>43282</v>
      </c>
      <c r="AG859" s="6">
        <v>7.8079999999999997E-2</v>
      </c>
      <c r="AI859" s="8"/>
    </row>
    <row r="860" spans="7:35">
      <c r="G860" s="7">
        <v>43313</v>
      </c>
      <c r="H860" s="6">
        <v>0.17873</v>
      </c>
      <c r="AF860" s="7">
        <v>43313</v>
      </c>
      <c r="AG860" s="6">
        <v>0.17873</v>
      </c>
      <c r="AI860" s="8"/>
    </row>
    <row r="861" spans="7:35">
      <c r="G861" s="7">
        <v>43344</v>
      </c>
      <c r="H861" s="6">
        <v>0.20623</v>
      </c>
      <c r="AF861" s="7">
        <v>43344</v>
      </c>
      <c r="AG861" s="6">
        <v>0.20623</v>
      </c>
      <c r="AI861" s="8"/>
    </row>
    <row r="862" spans="7:35">
      <c r="G862" s="7">
        <v>43374</v>
      </c>
      <c r="H862" s="6">
        <v>0.23396</v>
      </c>
      <c r="AF862" s="7">
        <v>43374</v>
      </c>
      <c r="AG862" s="6">
        <v>0.23396</v>
      </c>
      <c r="AI862" s="8"/>
    </row>
    <row r="863" spans="7:35">
      <c r="G863" s="7">
        <v>43405</v>
      </c>
      <c r="H863" s="6">
        <v>-7.0419999999999996E-2</v>
      </c>
      <c r="AF863" s="7">
        <v>43405</v>
      </c>
      <c r="AG863" s="6">
        <v>-7.0419999999999996E-2</v>
      </c>
      <c r="AI863" s="8"/>
    </row>
    <row r="864" spans="7:35">
      <c r="G864" s="7">
        <v>43435</v>
      </c>
      <c r="H864" s="6">
        <v>6.8489999999999995E-2</v>
      </c>
      <c r="AF864" s="7">
        <v>43435</v>
      </c>
      <c r="AG864" s="6">
        <v>6.8489999999999995E-2</v>
      </c>
      <c r="AI864" s="8"/>
    </row>
    <row r="865" spans="7:35">
      <c r="G865" s="7">
        <v>43466</v>
      </c>
      <c r="H865" s="6">
        <v>-8.1500000000000003E-2</v>
      </c>
      <c r="AF865" s="7">
        <v>43466</v>
      </c>
      <c r="AG865" s="6">
        <v>-8.1500000000000003E-2</v>
      </c>
      <c r="AI865" s="8"/>
    </row>
    <row r="866" spans="7:35">
      <c r="G866" s="7">
        <v>43497</v>
      </c>
      <c r="H866" s="6">
        <v>0.30013000000000001</v>
      </c>
      <c r="AF866" s="7">
        <v>43497</v>
      </c>
      <c r="AG866" s="6">
        <v>0.30013000000000001</v>
      </c>
      <c r="AI866" s="8"/>
    </row>
    <row r="867" spans="7:35">
      <c r="G867" s="7">
        <v>43525</v>
      </c>
      <c r="H867" s="6">
        <v>0.37818000000000002</v>
      </c>
      <c r="AF867" s="7">
        <v>43525</v>
      </c>
      <c r="AG867" s="6">
        <v>0.37818000000000002</v>
      </c>
      <c r="AI867" s="8"/>
    </row>
    <row r="868" spans="7:35">
      <c r="G868" s="7">
        <v>43556</v>
      </c>
      <c r="H868" s="6">
        <v>0.37597000000000003</v>
      </c>
      <c r="AF868" s="7">
        <v>43556</v>
      </c>
      <c r="AG868" s="6">
        <v>0.37597000000000003</v>
      </c>
      <c r="AI868" s="8"/>
    </row>
    <row r="869" spans="7:35">
      <c r="G869" s="7">
        <v>43586</v>
      </c>
      <c r="H869" s="6">
        <v>2.4680000000000001E-2</v>
      </c>
      <c r="AF869" s="7">
        <v>43586</v>
      </c>
      <c r="AG869" s="6">
        <v>2.4680000000000001E-2</v>
      </c>
      <c r="AI869" s="8"/>
    </row>
    <row r="870" spans="7:35">
      <c r="G870" s="7">
        <v>43617</v>
      </c>
      <c r="H870" s="6">
        <v>-3.2509999999999997E-2</v>
      </c>
      <c r="AF870" s="7">
        <v>43617</v>
      </c>
      <c r="AG870" s="6">
        <v>-3.2509999999999997E-2</v>
      </c>
      <c r="AI870" s="8"/>
    </row>
    <row r="871" spans="7:35">
      <c r="G871" s="7">
        <v>43647</v>
      </c>
      <c r="H871" s="6">
        <v>0.23079</v>
      </c>
      <c r="AF871" s="7">
        <v>43647</v>
      </c>
      <c r="AG871" s="6">
        <v>0.23079</v>
      </c>
      <c r="AI871" s="8"/>
    </row>
    <row r="872" spans="7:35">
      <c r="G872" s="7">
        <v>43678</v>
      </c>
      <c r="H872" s="6">
        <v>9.1480000000000006E-2</v>
      </c>
      <c r="AF872" s="7">
        <v>43678</v>
      </c>
      <c r="AG872" s="6">
        <v>9.1480000000000006E-2</v>
      </c>
      <c r="AI872" s="8"/>
    </row>
    <row r="873" spans="7:35">
      <c r="G873" s="7">
        <v>43709</v>
      </c>
      <c r="H873" s="6">
        <v>0.15387999999999999</v>
      </c>
      <c r="AF873" s="7">
        <v>43709</v>
      </c>
      <c r="AG873" s="6">
        <v>0.15387999999999999</v>
      </c>
      <c r="AI873" s="8"/>
    </row>
    <row r="874" spans="7:35">
      <c r="G874" s="7">
        <v>43739</v>
      </c>
      <c r="H874" s="6">
        <v>0.28272999999999998</v>
      </c>
      <c r="AF874" s="7">
        <v>43739</v>
      </c>
      <c r="AG874" s="6">
        <v>0.28272999999999998</v>
      </c>
      <c r="AI874" s="8"/>
    </row>
    <row r="875" spans="7:35">
      <c r="G875" s="7">
        <v>43770</v>
      </c>
      <c r="H875" s="6">
        <v>0.28154000000000001</v>
      </c>
      <c r="AF875" s="7">
        <v>43770</v>
      </c>
      <c r="AG875" s="6">
        <v>0.28154000000000001</v>
      </c>
      <c r="AI875" s="8"/>
    </row>
    <row r="876" spans="7:35">
      <c r="G876" s="7">
        <v>43800</v>
      </c>
      <c r="H876" s="6">
        <v>0.29121999999999998</v>
      </c>
      <c r="AF876" s="7">
        <v>43800</v>
      </c>
      <c r="AG876" s="6">
        <v>0.29121999999999998</v>
      </c>
      <c r="AI876" s="8"/>
    </row>
    <row r="877" spans="7:35">
      <c r="G877" s="7">
        <v>43831</v>
      </c>
      <c r="H877" s="6">
        <v>0.19217000000000001</v>
      </c>
      <c r="AF877" s="7">
        <v>43831</v>
      </c>
      <c r="AG877" s="6">
        <v>0.19217000000000001</v>
      </c>
      <c r="AI877" s="8"/>
    </row>
    <row r="878" spans="7:35">
      <c r="G878" s="7">
        <v>43862</v>
      </c>
      <c r="H878" s="6">
        <v>4.7469999999999998E-2</v>
      </c>
      <c r="AF878" s="7">
        <v>43862</v>
      </c>
      <c r="AG878" s="6">
        <v>4.7469999999999998E-2</v>
      </c>
      <c r="AI878" s="8"/>
    </row>
    <row r="879" spans="7:35">
      <c r="G879" s="7">
        <v>43891</v>
      </c>
      <c r="H879" s="6">
        <v>-0.45284000000000002</v>
      </c>
      <c r="AF879" s="7">
        <v>43891</v>
      </c>
      <c r="AG879" s="6">
        <v>-0.45284000000000002</v>
      </c>
      <c r="AI879" s="8"/>
    </row>
    <row r="880" spans="7:35">
      <c r="G880" s="7">
        <v>43922</v>
      </c>
      <c r="H880" s="6">
        <v>-0.79200999999999999</v>
      </c>
      <c r="AF880" s="7">
        <v>43922</v>
      </c>
      <c r="AG880" s="6">
        <v>-0.79200999999999999</v>
      </c>
      <c r="AI880" s="8"/>
    </row>
    <row r="881" spans="7:35">
      <c r="G881" s="7">
        <v>43952</v>
      </c>
      <c r="H881" s="6">
        <v>-8.9829999999999993E-2</v>
      </c>
      <c r="AF881" s="7">
        <v>43952</v>
      </c>
      <c r="AG881" s="6">
        <v>-8.9829999999999993E-2</v>
      </c>
      <c r="AI881" s="8"/>
    </row>
    <row r="882" spans="7:35">
      <c r="G882" s="7">
        <v>43983</v>
      </c>
      <c r="H882" s="6">
        <v>0.48475000000000001</v>
      </c>
      <c r="AF882" s="7">
        <v>43983</v>
      </c>
      <c r="AG882" s="6">
        <v>0.48475000000000001</v>
      </c>
      <c r="AI882" s="8"/>
    </row>
    <row r="883" spans="7:35">
      <c r="G883" s="7">
        <v>44013</v>
      </c>
      <c r="H883" s="6">
        <v>0.50963999999999998</v>
      </c>
      <c r="AF883" s="7">
        <v>44013</v>
      </c>
      <c r="AG883" s="6">
        <v>0.50963999999999998</v>
      </c>
      <c r="AI883" s="8"/>
    </row>
    <row r="884" spans="7:35">
      <c r="G884" s="7">
        <v>44044</v>
      </c>
      <c r="H884" s="6">
        <v>0.37313000000000002</v>
      </c>
      <c r="AF884" s="7">
        <v>44044</v>
      </c>
      <c r="AG884" s="6">
        <v>0.37313000000000002</v>
      </c>
      <c r="AI884" s="8"/>
    </row>
    <row r="885" spans="7:35">
      <c r="G885" s="7">
        <v>44075</v>
      </c>
      <c r="H885" s="6">
        <v>0.26261000000000001</v>
      </c>
      <c r="AF885" s="7">
        <v>44075</v>
      </c>
      <c r="AG885" s="6">
        <v>0.26261000000000001</v>
      </c>
      <c r="AI885" s="8"/>
    </row>
    <row r="886" spans="7:35">
      <c r="G886" s="7">
        <v>44105</v>
      </c>
      <c r="H886" s="6">
        <v>0.12385</v>
      </c>
      <c r="AF886" s="7">
        <v>44105</v>
      </c>
      <c r="AG886" s="6">
        <v>0.12385</v>
      </c>
      <c r="AI886" s="8"/>
    </row>
    <row r="887" spans="7:35">
      <c r="G887" s="7">
        <v>44136</v>
      </c>
      <c r="H887" s="6">
        <v>0.22741</v>
      </c>
      <c r="AF887" s="7">
        <v>44136</v>
      </c>
      <c r="AG887" s="6">
        <v>0.22741</v>
      </c>
      <c r="AI887" s="8"/>
    </row>
    <row r="888" spans="7:35">
      <c r="G888" s="7">
        <v>44166</v>
      </c>
      <c r="H888" s="6">
        <v>0.43463000000000002</v>
      </c>
      <c r="AF888" s="7">
        <v>44166</v>
      </c>
      <c r="AG888" s="6">
        <v>0.43463000000000002</v>
      </c>
      <c r="AI888" s="8"/>
    </row>
    <row r="889" spans="7:35">
      <c r="G889" s="7">
        <v>44197</v>
      </c>
      <c r="H889" s="6">
        <v>0.22667999999999999</v>
      </c>
      <c r="AF889" s="7">
        <v>44197</v>
      </c>
      <c r="AG889" s="6">
        <v>0.22667999999999999</v>
      </c>
      <c r="AI889" s="8"/>
    </row>
    <row r="890" spans="7:35">
      <c r="G890" s="7">
        <v>44228</v>
      </c>
      <c r="H890" s="6">
        <v>0.35561999999999999</v>
      </c>
      <c r="AF890" s="7">
        <v>44228</v>
      </c>
      <c r="AG890" s="6">
        <v>0.35561999999999999</v>
      </c>
      <c r="AI890" s="8"/>
    </row>
    <row r="891" spans="7:35">
      <c r="G891" s="7">
        <v>44256</v>
      </c>
      <c r="H891" s="6">
        <v>0.48336000000000001</v>
      </c>
      <c r="AF891" s="7">
        <v>44256</v>
      </c>
      <c r="AG891" s="6">
        <v>0.48336000000000001</v>
      </c>
      <c r="AI891" s="8"/>
    </row>
    <row r="892" spans="7:35">
      <c r="G892" s="7">
        <v>44287</v>
      </c>
      <c r="H892" s="6">
        <v>0.67132999999999998</v>
      </c>
      <c r="AF892" s="7">
        <v>44287</v>
      </c>
      <c r="AG892" s="6">
        <v>0.67132999999999998</v>
      </c>
      <c r="AI892" s="8"/>
    </row>
    <row r="893" spans="7:35">
      <c r="G893" s="7">
        <v>44317</v>
      </c>
      <c r="H893" s="6">
        <v>0.66722999999999999</v>
      </c>
      <c r="AF893" s="7">
        <v>44317</v>
      </c>
      <c r="AG893" s="6">
        <v>0.66722999999999999</v>
      </c>
      <c r="AI893" s="8"/>
    </row>
    <row r="894" spans="7:35">
      <c r="G894" s="7">
        <v>44348</v>
      </c>
      <c r="H894" s="6">
        <v>0.85914999999999997</v>
      </c>
      <c r="AF894" s="7">
        <v>44348</v>
      </c>
      <c r="AG894" s="6">
        <v>0.85914999999999997</v>
      </c>
      <c r="AI894" s="8"/>
    </row>
    <row r="895" spans="7:35">
      <c r="G895" s="7">
        <v>44378</v>
      </c>
      <c r="H895" s="6">
        <v>0.46360000000000001</v>
      </c>
      <c r="AF895" s="7">
        <v>44378</v>
      </c>
      <c r="AG895" s="6">
        <v>0.46360000000000001</v>
      </c>
      <c r="AI895" s="8"/>
    </row>
    <row r="896" spans="7:35">
      <c r="G896" s="7">
        <v>44409</v>
      </c>
      <c r="H896" s="6">
        <v>0.28938000000000003</v>
      </c>
      <c r="AF896" s="7">
        <v>44409</v>
      </c>
      <c r="AG896" s="6">
        <v>0.28938000000000003</v>
      </c>
      <c r="AI896" s="8"/>
    </row>
    <row r="897" spans="7:35">
      <c r="G897" s="7">
        <v>44440</v>
      </c>
      <c r="H897" s="6">
        <v>0.43629000000000001</v>
      </c>
      <c r="AF897" s="7">
        <v>44440</v>
      </c>
      <c r="AG897" s="6">
        <v>0.43629000000000001</v>
      </c>
      <c r="AI897" s="8"/>
    </row>
    <row r="898" spans="7:35">
      <c r="G898" s="7">
        <v>44470</v>
      </c>
      <c r="H898" s="6">
        <v>0.94399999999999995</v>
      </c>
      <c r="AF898" s="7">
        <v>44470</v>
      </c>
      <c r="AG898" s="6">
        <v>0.94399999999999995</v>
      </c>
      <c r="AI898" s="8"/>
    </row>
    <row r="899" spans="7:35">
      <c r="G899" s="7">
        <v>44501</v>
      </c>
      <c r="H899" s="6">
        <v>0.83030000000000004</v>
      </c>
      <c r="AF899" s="7">
        <v>44501</v>
      </c>
      <c r="AG899" s="6">
        <v>0.83030000000000004</v>
      </c>
      <c r="AI899" s="8"/>
    </row>
    <row r="900" spans="7:35">
      <c r="G900" s="7">
        <v>44531</v>
      </c>
      <c r="H900" s="6">
        <v>0.71084000000000003</v>
      </c>
      <c r="AF900" s="7">
        <v>44531</v>
      </c>
      <c r="AG900" s="6">
        <v>0.71084000000000003</v>
      </c>
      <c r="AI900" s="8"/>
    </row>
    <row r="901" spans="7:35">
      <c r="G901" s="7">
        <v>44562</v>
      </c>
      <c r="H901" s="6">
        <v>0.61821999999999999</v>
      </c>
      <c r="AF901" s="7">
        <v>44562</v>
      </c>
      <c r="AG901" s="6">
        <v>0.61821999999999999</v>
      </c>
      <c r="AI901" s="8"/>
    </row>
    <row r="902" spans="7:35">
      <c r="G902" s="7">
        <v>44593</v>
      </c>
      <c r="H902" s="6">
        <v>0.70184000000000002</v>
      </c>
      <c r="AF902" s="7">
        <v>44593</v>
      </c>
      <c r="AG902" s="6">
        <v>0.70184000000000002</v>
      </c>
      <c r="AI902" s="8"/>
    </row>
    <row r="903" spans="7:35">
      <c r="G903" s="7">
        <v>44621</v>
      </c>
      <c r="H903" s="6">
        <v>1.034</v>
      </c>
      <c r="AF903" s="7">
        <v>44621</v>
      </c>
      <c r="AG903" s="6">
        <v>1.034</v>
      </c>
      <c r="AI903" s="8"/>
    </row>
    <row r="904" spans="7:35">
      <c r="G904" s="7">
        <v>44652</v>
      </c>
      <c r="H904" s="6">
        <v>0.38786999999999999</v>
      </c>
      <c r="AF904" s="7">
        <v>44652</v>
      </c>
      <c r="AG904" s="6">
        <v>0.38786999999999999</v>
      </c>
      <c r="AI904" s="8"/>
    </row>
    <row r="905" spans="7:35">
      <c r="G905" s="7">
        <v>44682</v>
      </c>
      <c r="H905" s="6">
        <v>0.9415</v>
      </c>
      <c r="AF905" s="7">
        <v>44682</v>
      </c>
      <c r="AG905" s="6">
        <v>0.9415</v>
      </c>
      <c r="AI905" s="8"/>
    </row>
    <row r="906" spans="7:35">
      <c r="G906" s="7">
        <v>44713</v>
      </c>
      <c r="H906" s="6">
        <v>1.2952300000000001</v>
      </c>
      <c r="AF906" s="7">
        <v>44713</v>
      </c>
      <c r="AG906" s="6">
        <v>1.2952300000000001</v>
      </c>
      <c r="AI906" s="8"/>
    </row>
    <row r="907" spans="7:35">
      <c r="G907" s="7">
        <v>44743</v>
      </c>
      <c r="H907" s="6">
        <v>-4.4729999999999999E-2</v>
      </c>
      <c r="AF907" s="7">
        <v>44743</v>
      </c>
      <c r="AG907" s="6">
        <v>-4.4729999999999999E-2</v>
      </c>
      <c r="AI907" s="8"/>
    </row>
    <row r="908" spans="7:35">
      <c r="G908" s="7">
        <v>44774</v>
      </c>
      <c r="H908" s="6">
        <v>7.5270000000000004E-2</v>
      </c>
      <c r="AF908" s="7">
        <v>44774</v>
      </c>
      <c r="AG908" s="6">
        <v>7.5270000000000004E-2</v>
      </c>
      <c r="AI908" s="8"/>
    </row>
    <row r="909" spans="7:35">
      <c r="G909" s="7">
        <v>44805</v>
      </c>
      <c r="H909" s="6">
        <v>0.42654999999999998</v>
      </c>
      <c r="AF909" s="7">
        <v>44805</v>
      </c>
      <c r="AG909" s="6">
        <v>0.42654999999999998</v>
      </c>
      <c r="AI909" s="8"/>
    </row>
    <row r="910" spans="7:35">
      <c r="G910" s="7">
        <v>44835</v>
      </c>
      <c r="H910" s="6">
        <v>0.52559999999999996</v>
      </c>
      <c r="AF910" s="7">
        <v>44835</v>
      </c>
      <c r="AG910" s="6">
        <v>0.52559999999999996</v>
      </c>
      <c r="AI910" s="8"/>
    </row>
    <row r="911" spans="7:35">
      <c r="G911" s="7">
        <v>44866</v>
      </c>
      <c r="H911" s="6">
        <v>0.24465000000000001</v>
      </c>
      <c r="AF911" s="7">
        <v>44866</v>
      </c>
      <c r="AG911" s="6">
        <v>0.24465000000000001</v>
      </c>
      <c r="AI911" s="8"/>
    </row>
    <row r="912" spans="7:35">
      <c r="G912" s="7">
        <v>44896</v>
      </c>
      <c r="H912" s="6">
        <v>3.3480000000000003E-2</v>
      </c>
      <c r="AF912" s="7">
        <v>44896</v>
      </c>
      <c r="AG912" s="6">
        <v>3.3480000000000003E-2</v>
      </c>
      <c r="AI912" s="8"/>
    </row>
    <row r="913" spans="7:35">
      <c r="G913" s="7">
        <v>44927</v>
      </c>
      <c r="H913" s="6">
        <v>0.55152000000000001</v>
      </c>
      <c r="AF913" s="7">
        <v>44927</v>
      </c>
      <c r="AG913" s="6">
        <v>0.55152000000000001</v>
      </c>
      <c r="AI913" s="8"/>
    </row>
    <row r="914" spans="7:35">
      <c r="G914" s="7">
        <v>44958</v>
      </c>
      <c r="H914" s="6">
        <v>0.33948</v>
      </c>
      <c r="AF914" s="7">
        <v>44958</v>
      </c>
      <c r="AG914" s="6">
        <v>0.33948</v>
      </c>
      <c r="AI914" s="8"/>
    </row>
    <row r="915" spans="7:35">
      <c r="G915" s="7">
        <v>44986</v>
      </c>
      <c r="H915" s="6">
        <v>5.5390000000000002E-2</v>
      </c>
      <c r="AF915" s="7">
        <v>44986</v>
      </c>
      <c r="AG915" s="6">
        <v>5.5390000000000002E-2</v>
      </c>
      <c r="AI915" s="8"/>
    </row>
    <row r="916" spans="7:35">
      <c r="G916" s="7">
        <v>45017</v>
      </c>
      <c r="H916" s="6">
        <v>0.40278999999999998</v>
      </c>
      <c r="AF916" s="7">
        <v>45017</v>
      </c>
      <c r="AG916" s="6">
        <v>0.40278999999999998</v>
      </c>
      <c r="AI916" s="8"/>
    </row>
    <row r="917" spans="7:35">
      <c r="G917" s="7">
        <v>45047</v>
      </c>
      <c r="H917" s="6">
        <v>0.15123</v>
      </c>
      <c r="AF917" s="7">
        <v>45047</v>
      </c>
      <c r="AG917" s="6">
        <v>0.15123</v>
      </c>
      <c r="AI917" s="8"/>
    </row>
    <row r="918" spans="7:35">
      <c r="G918" s="7">
        <v>45078</v>
      </c>
      <c r="H918" s="6">
        <v>0.25814999999999999</v>
      </c>
      <c r="AF918" s="7">
        <v>45078</v>
      </c>
      <c r="AG918" s="6">
        <v>0.25814999999999999</v>
      </c>
      <c r="AI918" s="8"/>
    </row>
    <row r="919" spans="7:35">
      <c r="G919" s="7">
        <v>45108</v>
      </c>
      <c r="H919" s="6">
        <v>0.16968</v>
      </c>
      <c r="AF919" s="7">
        <v>45108</v>
      </c>
      <c r="AG919" s="6">
        <v>0.16968</v>
      </c>
      <c r="AI919" s="8"/>
    </row>
    <row r="920" spans="7:35">
      <c r="G920" s="7">
        <v>45139</v>
      </c>
      <c r="H920" s="6">
        <v>0.49997999999999998</v>
      </c>
      <c r="AF920" s="7">
        <v>45139</v>
      </c>
      <c r="AG920" s="6">
        <v>0.49997999999999998</v>
      </c>
      <c r="AI920" s="8"/>
    </row>
    <row r="921" spans="7:35">
      <c r="G921" s="7">
        <v>45170</v>
      </c>
      <c r="H921" s="6">
        <v>0.40373999999999999</v>
      </c>
      <c r="AF921" s="7">
        <v>45170</v>
      </c>
      <c r="AG921" s="6">
        <v>0.40373999999999999</v>
      </c>
      <c r="AI921" s="8"/>
    </row>
    <row r="922" spans="7:35">
      <c r="G922" s="7">
        <v>45200</v>
      </c>
      <c r="H922" s="6">
        <v>9.0770000000000003E-2</v>
      </c>
      <c r="AF922" s="7">
        <v>45200</v>
      </c>
      <c r="AG922" s="6">
        <v>9.0770000000000003E-2</v>
      </c>
      <c r="AI922" s="8"/>
    </row>
    <row r="923" spans="7:35">
      <c r="G923" s="7">
        <v>45231</v>
      </c>
      <c r="H923" s="6">
        <v>0.14107</v>
      </c>
      <c r="AF923" s="7">
        <v>45231</v>
      </c>
      <c r="AG923" s="6">
        <v>0.14107</v>
      </c>
      <c r="AI923" s="8"/>
    </row>
    <row r="924" spans="7:35">
      <c r="G924" s="7">
        <v>45261</v>
      </c>
      <c r="H924" s="6">
        <v>0.21032999999999999</v>
      </c>
      <c r="AF924" s="7">
        <v>45261</v>
      </c>
      <c r="AG924" s="6">
        <v>0.21032999999999999</v>
      </c>
      <c r="AI924" s="8"/>
    </row>
    <row r="925" spans="7:35">
      <c r="G925" s="7">
        <v>45292</v>
      </c>
      <c r="H925" s="6">
        <v>0.34300999999999998</v>
      </c>
      <c r="AF925" s="7">
        <v>45292</v>
      </c>
      <c r="AG925" s="6">
        <v>0.34300999999999998</v>
      </c>
      <c r="AI925" s="8"/>
    </row>
    <row r="926" spans="7:35">
      <c r="G926" s="7">
        <v>45323</v>
      </c>
      <c r="H926" s="6">
        <v>0.39639000000000002</v>
      </c>
      <c r="AF926" s="7">
        <v>45323</v>
      </c>
      <c r="AG926" s="6">
        <v>0.39639000000000002</v>
      </c>
      <c r="AI926" s="8"/>
    </row>
    <row r="927" spans="7:35">
      <c r="G927" s="7">
        <v>45352</v>
      </c>
      <c r="H927" s="6">
        <v>0.34884999999999999</v>
      </c>
      <c r="AF927" s="7">
        <v>45352</v>
      </c>
      <c r="AG927" s="6">
        <v>0.34884999999999999</v>
      </c>
      <c r="AI927" s="8"/>
    </row>
    <row r="928" spans="7:35">
      <c r="G928" s="7">
        <v>45383</v>
      </c>
      <c r="H928" s="6">
        <v>0.29125000000000001</v>
      </c>
      <c r="AF928" s="7">
        <v>45383</v>
      </c>
      <c r="AG928" s="6">
        <v>0.29125000000000001</v>
      </c>
      <c r="AI928" s="8"/>
    </row>
    <row r="929" spans="7:35">
      <c r="G929" s="7">
        <v>45413</v>
      </c>
      <c r="H929" s="6">
        <v>3.9609999999999999E-2</v>
      </c>
      <c r="AF929" s="7">
        <v>45413</v>
      </c>
      <c r="AG929" s="6">
        <v>3.9609999999999999E-2</v>
      </c>
      <c r="AI929" s="8"/>
    </row>
    <row r="930" spans="7:35">
      <c r="G930" s="7">
        <v>45444</v>
      </c>
      <c r="H930" s="6">
        <v>-2.8700000000000002E-3</v>
      </c>
      <c r="AF930" s="7">
        <v>45444</v>
      </c>
      <c r="AG930" s="6">
        <v>-2.8700000000000002E-3</v>
      </c>
      <c r="AI930" s="8"/>
    </row>
    <row r="931" spans="7:35">
      <c r="G931" s="7">
        <v>45474</v>
      </c>
      <c r="H931" s="6">
        <v>0.13891999999999999</v>
      </c>
      <c r="AF931" s="7">
        <v>45474</v>
      </c>
      <c r="AG931" s="6">
        <v>0.13891999999999999</v>
      </c>
      <c r="AI931" s="8"/>
    </row>
    <row r="932" spans="7:35">
      <c r="G932" s="7">
        <v>45505</v>
      </c>
      <c r="H932" s="6">
        <v>0.18018999999999999</v>
      </c>
      <c r="AF932" s="7">
        <v>45505</v>
      </c>
      <c r="AG932" s="6">
        <v>0.18018999999999999</v>
      </c>
      <c r="AI932" s="8"/>
    </row>
    <row r="933" spans="7:35">
      <c r="G933" s="7">
        <v>45536</v>
      </c>
      <c r="H933" s="6">
        <v>0.22919999999999999</v>
      </c>
      <c r="AF933" s="7">
        <v>45536</v>
      </c>
      <c r="AG933" s="6">
        <v>0.22919999999999999</v>
      </c>
      <c r="AI933" s="8"/>
    </row>
    <row r="934" spans="7:35">
      <c r="G934" s="7">
        <v>45566</v>
      </c>
      <c r="H934" s="6">
        <v>0.22645999999999999</v>
      </c>
      <c r="AF934" s="7">
        <v>45566</v>
      </c>
      <c r="AG934" s="6">
        <v>0.22645999999999999</v>
      </c>
      <c r="AI934" s="8"/>
    </row>
    <row r="935" spans="7:35">
      <c r="G935" s="7">
        <v>45597</v>
      </c>
      <c r="H935" s="6">
        <v>0.28044999999999998</v>
      </c>
      <c r="AF935" s="7">
        <v>45597</v>
      </c>
      <c r="AG935" s="6">
        <v>0.28044999999999998</v>
      </c>
      <c r="AI935" s="8"/>
    </row>
    <row r="936" spans="7:35">
      <c r="G936" s="7">
        <v>45627</v>
      </c>
      <c r="H936" s="6">
        <v>0.36466999999999999</v>
      </c>
      <c r="AF936" s="7">
        <v>45627</v>
      </c>
      <c r="AG936" s="6">
        <v>0.36466999999999999</v>
      </c>
      <c r="AI936" s="8"/>
    </row>
    <row r="937" spans="7:35">
      <c r="G937" s="7">
        <v>45658</v>
      </c>
      <c r="H937" s="6">
        <v>0.46694000000000002</v>
      </c>
      <c r="AF937" s="7">
        <v>45658</v>
      </c>
      <c r="AG937" s="6">
        <v>0.46694000000000002</v>
      </c>
      <c r="AI937" s="8"/>
    </row>
    <row r="938" spans="7:35">
      <c r="AF938" s="7">
        <v>45689</v>
      </c>
      <c r="AG938" s="6">
        <v>0.21593000000000001</v>
      </c>
      <c r="AI938" s="8"/>
    </row>
    <row r="939" spans="7:35">
      <c r="AI939" s="8"/>
    </row>
    <row r="940" spans="7:35">
      <c r="AI940" s="8"/>
    </row>
    <row r="941" spans="7:35">
      <c r="AI941" s="8"/>
    </row>
    <row r="942" spans="7:35">
      <c r="AI942" s="8"/>
    </row>
    <row r="943" spans="7:35">
      <c r="AI943" s="8"/>
    </row>
    <row r="944" spans="7:35">
      <c r="AI944" s="8"/>
    </row>
    <row r="945" spans="35:35">
      <c r="AI945" s="8"/>
    </row>
    <row r="946" spans="35:35">
      <c r="AI946" s="8"/>
    </row>
    <row r="947" spans="35:35">
      <c r="AI947" s="8"/>
    </row>
    <row r="948" spans="35:35">
      <c r="AI948" s="8"/>
    </row>
    <row r="949" spans="35:35">
      <c r="AI949" s="8"/>
    </row>
    <row r="950" spans="35:35">
      <c r="AI950" s="8"/>
    </row>
    <row r="951" spans="35:35">
      <c r="AI951" s="8"/>
    </row>
    <row r="952" spans="35:35">
      <c r="AI952" s="8"/>
    </row>
    <row r="953" spans="35:35">
      <c r="AI953" s="8"/>
    </row>
    <row r="954" spans="35:35">
      <c r="AI954" s="8"/>
    </row>
    <row r="955" spans="35:35">
      <c r="AI955" s="8"/>
    </row>
    <row r="956" spans="35:35">
      <c r="AI956" s="8"/>
    </row>
    <row r="957" spans="35:35">
      <c r="AI957" s="8"/>
    </row>
    <row r="958" spans="35:35">
      <c r="AI958" s="8"/>
    </row>
    <row r="959" spans="35:35">
      <c r="AI959" s="8"/>
    </row>
    <row r="960" spans="35:35">
      <c r="AI960" s="8"/>
    </row>
    <row r="961" spans="35:35">
      <c r="AI961" s="8"/>
    </row>
    <row r="962" spans="35:35">
      <c r="AI962" s="8"/>
    </row>
    <row r="963" spans="35:35">
      <c r="AI963" s="8"/>
    </row>
    <row r="964" spans="35:35">
      <c r="AI964" s="8"/>
    </row>
    <row r="965" spans="35:35">
      <c r="AI965" s="8"/>
    </row>
    <row r="966" spans="35:35">
      <c r="AI966" s="8"/>
    </row>
    <row r="967" spans="35:35">
      <c r="AI967" s="8"/>
    </row>
    <row r="968" spans="35:35">
      <c r="AI968" s="8"/>
    </row>
    <row r="969" spans="35:35">
      <c r="AI969" s="8"/>
    </row>
    <row r="970" spans="35:35">
      <c r="AI970" s="8"/>
    </row>
    <row r="971" spans="35:35">
      <c r="AI971" s="8"/>
    </row>
    <row r="972" spans="35:35">
      <c r="AI972" s="8"/>
    </row>
    <row r="973" spans="35:35">
      <c r="AI973" s="8"/>
    </row>
    <row r="974" spans="35:35">
      <c r="AI974" s="8"/>
    </row>
    <row r="975" spans="35:35">
      <c r="AI975" s="8"/>
    </row>
    <row r="976" spans="35:35">
      <c r="AI976" s="8"/>
    </row>
    <row r="977" spans="35:35">
      <c r="AI977" s="8"/>
    </row>
    <row r="978" spans="35:35">
      <c r="AI978" s="8"/>
    </row>
    <row r="979" spans="35:35">
      <c r="AI979" s="8"/>
    </row>
    <row r="980" spans="35:35">
      <c r="AI980" s="8"/>
    </row>
    <row r="981" spans="35:35">
      <c r="AI981" s="8"/>
    </row>
    <row r="982" spans="35:35">
      <c r="AI982" s="8"/>
    </row>
    <row r="983" spans="35:35">
      <c r="AI983" s="8"/>
    </row>
    <row r="984" spans="35:35">
      <c r="AI984" s="8"/>
    </row>
    <row r="985" spans="35:35">
      <c r="AI985" s="8"/>
    </row>
    <row r="986" spans="35:35">
      <c r="AI986" s="8"/>
    </row>
    <row r="987" spans="35:35">
      <c r="AI987" s="8"/>
    </row>
    <row r="988" spans="35:35">
      <c r="AI988" s="8"/>
    </row>
    <row r="989" spans="35:35">
      <c r="AI989" s="8"/>
    </row>
    <row r="990" spans="35:35">
      <c r="AI990" s="8"/>
    </row>
    <row r="991" spans="35:35">
      <c r="AI991" s="8"/>
    </row>
    <row r="992" spans="35:35">
      <c r="AI992" s="8"/>
    </row>
    <row r="993" spans="35:35">
      <c r="AI993" s="8"/>
    </row>
    <row r="994" spans="35:35">
      <c r="AI994" s="8"/>
    </row>
    <row r="995" spans="35:35">
      <c r="AI995" s="8"/>
    </row>
    <row r="996" spans="35:35">
      <c r="AI996" s="8"/>
    </row>
    <row r="997" spans="35:35">
      <c r="AI997" s="8"/>
    </row>
    <row r="998" spans="35:35">
      <c r="AI998" s="8"/>
    </row>
    <row r="999" spans="35:35">
      <c r="AI999" s="8"/>
    </row>
    <row r="1000" spans="35:35">
      <c r="AI1000" s="8"/>
    </row>
    <row r="1001" spans="35:35">
      <c r="AI1001" s="8"/>
    </row>
    <row r="1002" spans="35:35">
      <c r="AI1002" s="8"/>
    </row>
    <row r="1003" spans="35:35">
      <c r="AI1003" s="8"/>
    </row>
    <row r="1004" spans="35:35">
      <c r="AI1004" s="8"/>
    </row>
    <row r="1005" spans="35:35">
      <c r="AI1005" s="8"/>
    </row>
    <row r="1006" spans="35:35">
      <c r="AI1006" s="8"/>
    </row>
    <row r="1007" spans="35:35">
      <c r="AI1007" s="8"/>
    </row>
    <row r="1008" spans="35:35">
      <c r="AI1008" s="8"/>
    </row>
    <row r="1009" spans="35:35">
      <c r="AI1009" s="8"/>
    </row>
    <row r="1010" spans="35:35">
      <c r="AI1010" s="8"/>
    </row>
    <row r="1011" spans="35:35">
      <c r="AI1011" s="8"/>
    </row>
    <row r="1012" spans="35:35">
      <c r="AI1012" s="8"/>
    </row>
    <row r="1013" spans="35:35">
      <c r="AI1013" s="8"/>
    </row>
    <row r="1014" spans="35:35">
      <c r="AI1014" s="8"/>
    </row>
    <row r="1015" spans="35:35">
      <c r="AI1015" s="8"/>
    </row>
    <row r="1016" spans="35:35">
      <c r="AI1016" s="8"/>
    </row>
    <row r="1017" spans="35:35">
      <c r="AI1017" s="8"/>
    </row>
    <row r="1018" spans="35:35">
      <c r="AI1018" s="8"/>
    </row>
    <row r="1019" spans="35:35">
      <c r="AI1019" s="8"/>
    </row>
    <row r="1020" spans="35:35">
      <c r="AI1020" s="8"/>
    </row>
    <row r="1021" spans="35:35">
      <c r="AI1021" s="8"/>
    </row>
    <row r="1022" spans="35:35">
      <c r="AI1022" s="8"/>
    </row>
    <row r="1023" spans="35:35">
      <c r="AI1023" s="8"/>
    </row>
    <row r="1024" spans="35:35">
      <c r="AI1024" s="8"/>
    </row>
    <row r="1025" spans="35:35">
      <c r="AI1025" s="8"/>
    </row>
    <row r="1026" spans="35:35">
      <c r="AI1026" s="8"/>
    </row>
    <row r="1027" spans="35:35">
      <c r="AI1027" s="8"/>
    </row>
    <row r="1028" spans="35:35">
      <c r="AI1028" s="8"/>
    </row>
    <row r="1029" spans="35:35">
      <c r="AI1029" s="8"/>
    </row>
    <row r="1030" spans="35:35">
      <c r="AI1030" s="8"/>
    </row>
    <row r="1031" spans="35:35">
      <c r="AI1031" s="8"/>
    </row>
    <row r="1032" spans="35:35">
      <c r="AI1032" s="8"/>
    </row>
    <row r="1033" spans="35:35">
      <c r="AI1033" s="8"/>
    </row>
    <row r="1034" spans="35:35">
      <c r="AI1034" s="8"/>
    </row>
    <row r="1035" spans="35:35">
      <c r="AI1035" s="8"/>
    </row>
    <row r="1036" spans="35:35">
      <c r="AI1036" s="8"/>
    </row>
    <row r="1037" spans="35:35">
      <c r="AI1037" s="8"/>
    </row>
    <row r="1038" spans="35:35">
      <c r="AI1038" s="8"/>
    </row>
    <row r="1039" spans="35:35">
      <c r="AI1039" s="8"/>
    </row>
    <row r="1040" spans="35:35">
      <c r="AI1040" s="8"/>
    </row>
    <row r="1041" spans="35:35">
      <c r="AI1041" s="8"/>
    </row>
    <row r="1042" spans="35:35">
      <c r="AI1042" s="8"/>
    </row>
    <row r="1043" spans="35:35">
      <c r="AI1043" s="8"/>
    </row>
    <row r="1044" spans="35:35">
      <c r="AI1044" s="8"/>
    </row>
    <row r="1045" spans="35:35">
      <c r="AI1045" s="8"/>
    </row>
    <row r="1046" spans="35:35">
      <c r="AI1046" s="8"/>
    </row>
    <row r="1047" spans="35:35">
      <c r="AI1047" s="8"/>
    </row>
    <row r="1048" spans="35:35">
      <c r="AI1048" s="8"/>
    </row>
    <row r="1049" spans="35:35">
      <c r="AI1049" s="8"/>
    </row>
    <row r="1050" spans="35:35">
      <c r="AI1050" s="8"/>
    </row>
    <row r="1051" spans="35:35">
      <c r="AI1051" s="8"/>
    </row>
    <row r="1052" spans="35:35">
      <c r="AI1052" s="8"/>
    </row>
    <row r="1053" spans="35:35">
      <c r="AI1053" s="8"/>
    </row>
    <row r="1054" spans="35:35">
      <c r="AI1054" s="8"/>
    </row>
    <row r="1055" spans="35:35">
      <c r="AI1055" s="8"/>
    </row>
    <row r="1056" spans="35:35">
      <c r="AI1056" s="8"/>
    </row>
    <row r="1057" spans="35:35">
      <c r="AI1057" s="8"/>
    </row>
    <row r="1058" spans="35:35">
      <c r="AI1058" s="8"/>
    </row>
    <row r="1059" spans="35:35">
      <c r="AI1059" s="8"/>
    </row>
    <row r="1060" spans="35:35">
      <c r="AI1060" s="8"/>
    </row>
    <row r="1061" spans="35:35">
      <c r="AI1061" s="8"/>
    </row>
    <row r="1062" spans="35:35">
      <c r="AI1062" s="8"/>
    </row>
    <row r="1063" spans="35:35">
      <c r="AI1063" s="8"/>
    </row>
    <row r="1064" spans="35:35">
      <c r="AI1064" s="8"/>
    </row>
    <row r="1065" spans="35:35">
      <c r="AI1065" s="8"/>
    </row>
    <row r="1066" spans="35:35">
      <c r="AI1066" s="8"/>
    </row>
    <row r="1067" spans="35:35">
      <c r="AI1067" s="8"/>
    </row>
    <row r="1068" spans="35:35">
      <c r="AI1068" s="8"/>
    </row>
    <row r="1069" spans="35:35">
      <c r="AI1069" s="8"/>
    </row>
    <row r="1070" spans="35:35">
      <c r="AI1070" s="8"/>
    </row>
    <row r="1071" spans="35:35">
      <c r="AI1071" s="8"/>
    </row>
    <row r="1072" spans="35:35">
      <c r="AI1072" s="8"/>
    </row>
    <row r="1073" spans="35:35">
      <c r="AI1073" s="8"/>
    </row>
    <row r="1074" spans="35:35">
      <c r="AI1074" s="8"/>
    </row>
    <row r="1075" spans="35:35">
      <c r="AI1075" s="8"/>
    </row>
    <row r="1076" spans="35:35">
      <c r="AI1076" s="8"/>
    </row>
    <row r="1077" spans="35:35">
      <c r="AI1077" s="8"/>
    </row>
    <row r="1078" spans="35:35">
      <c r="AI1078" s="8"/>
    </row>
    <row r="1079" spans="35:35">
      <c r="AI1079" s="8"/>
    </row>
    <row r="1080" spans="35:35">
      <c r="AI1080" s="8"/>
    </row>
    <row r="1081" spans="35:35">
      <c r="AI1081" s="8"/>
    </row>
    <row r="1082" spans="35:35">
      <c r="AI1082" s="8"/>
    </row>
    <row r="1083" spans="35:35">
      <c r="AI1083" s="8"/>
    </row>
    <row r="1084" spans="35:35">
      <c r="AI1084" s="8"/>
    </row>
    <row r="1085" spans="35:35">
      <c r="AI1085" s="8"/>
    </row>
    <row r="1086" spans="35:35">
      <c r="AI1086" s="8"/>
    </row>
    <row r="1087" spans="35:35">
      <c r="AI1087" s="8"/>
    </row>
    <row r="1088" spans="35:35">
      <c r="AI1088" s="8"/>
    </row>
    <row r="1089" spans="35:35">
      <c r="AI1089" s="8"/>
    </row>
    <row r="1090" spans="35:35">
      <c r="AI1090" s="8"/>
    </row>
    <row r="1091" spans="35:35">
      <c r="AI1091" s="8"/>
    </row>
    <row r="1092" spans="35:35">
      <c r="AI1092" s="8"/>
    </row>
    <row r="1093" spans="35:35">
      <c r="AI1093" s="8"/>
    </row>
    <row r="1094" spans="35:35">
      <c r="AI1094" s="8"/>
    </row>
    <row r="1095" spans="35:35">
      <c r="AI1095" s="8"/>
    </row>
    <row r="1096" spans="35:35">
      <c r="AI1096" s="8"/>
    </row>
    <row r="1097" spans="35:35">
      <c r="AI1097" s="8"/>
    </row>
    <row r="1098" spans="35:35">
      <c r="AI1098" s="8"/>
    </row>
    <row r="1099" spans="35:35">
      <c r="AI1099" s="8"/>
    </row>
    <row r="1100" spans="35:35">
      <c r="AI1100" s="8"/>
    </row>
    <row r="1101" spans="35:35">
      <c r="AI1101" s="8"/>
    </row>
    <row r="1102" spans="35:35">
      <c r="AI1102" s="8"/>
    </row>
    <row r="1103" spans="35:35">
      <c r="AI1103" s="8"/>
    </row>
    <row r="1104" spans="35:35">
      <c r="AI1104" s="8"/>
    </row>
    <row r="1105" spans="35:35">
      <c r="AI1105" s="8"/>
    </row>
    <row r="1106" spans="35:35">
      <c r="AI1106" s="8"/>
    </row>
    <row r="1107" spans="35:35">
      <c r="AI1107" s="8"/>
    </row>
    <row r="1108" spans="35:35">
      <c r="AI1108" s="8"/>
    </row>
    <row r="1109" spans="35:35">
      <c r="AI1109" s="8"/>
    </row>
    <row r="1110" spans="35:35">
      <c r="AI1110" s="8"/>
    </row>
    <row r="1111" spans="35:35">
      <c r="AI1111" s="8"/>
    </row>
    <row r="1112" spans="35:35">
      <c r="AI1112" s="8"/>
    </row>
    <row r="1113" spans="35:35">
      <c r="AI1113" s="8"/>
    </row>
    <row r="1114" spans="35:35">
      <c r="AI1114" s="8"/>
    </row>
    <row r="1115" spans="35:35">
      <c r="AI1115" s="8"/>
    </row>
    <row r="1116" spans="35:35">
      <c r="AI1116" s="8"/>
    </row>
    <row r="1117" spans="35:35">
      <c r="AI1117" s="8"/>
    </row>
    <row r="1118" spans="35:35">
      <c r="AI1118" s="8"/>
    </row>
    <row r="1119" spans="35:35">
      <c r="AI1119" s="8"/>
    </row>
    <row r="1120" spans="35:35">
      <c r="AI1120" s="8"/>
    </row>
    <row r="1121" spans="35:35">
      <c r="AI1121" s="8"/>
    </row>
    <row r="1122" spans="35:35">
      <c r="AI1122" s="8"/>
    </row>
    <row r="1123" spans="35:35">
      <c r="AI1123" s="8"/>
    </row>
    <row r="1124" spans="35:35">
      <c r="AI1124" s="8"/>
    </row>
    <row r="1125" spans="35:35">
      <c r="AI1125" s="8"/>
    </row>
    <row r="1126" spans="35:35">
      <c r="AI1126" s="8"/>
    </row>
    <row r="1127" spans="35:35">
      <c r="AI1127" s="8"/>
    </row>
    <row r="1128" spans="35:35">
      <c r="AI1128" s="8"/>
    </row>
    <row r="1129" spans="35:35">
      <c r="AI1129" s="8"/>
    </row>
    <row r="1130" spans="35:35">
      <c r="AI1130" s="8"/>
    </row>
    <row r="1131" spans="35:35">
      <c r="AI1131" s="8"/>
    </row>
    <row r="1132" spans="35:35">
      <c r="AI1132" s="8"/>
    </row>
    <row r="1133" spans="35:35">
      <c r="AI1133" s="8"/>
    </row>
    <row r="1134" spans="35:35">
      <c r="AI1134" s="8"/>
    </row>
    <row r="1135" spans="35:35">
      <c r="AI1135" s="8"/>
    </row>
    <row r="1136" spans="35:35">
      <c r="AI1136" s="8"/>
    </row>
    <row r="1137" spans="35:35">
      <c r="AI1137" s="8"/>
    </row>
    <row r="1138" spans="35:35">
      <c r="AI1138" s="8"/>
    </row>
    <row r="1139" spans="35:35">
      <c r="AI1139" s="8"/>
    </row>
    <row r="1140" spans="35:35">
      <c r="AI1140" s="8"/>
    </row>
    <row r="1141" spans="35:35">
      <c r="AI1141" s="8"/>
    </row>
    <row r="1142" spans="35:35">
      <c r="AI1142" s="8"/>
    </row>
    <row r="1143" spans="35:35">
      <c r="AI1143" s="8"/>
    </row>
    <row r="1144" spans="35:35">
      <c r="AI1144" s="8"/>
    </row>
    <row r="1145" spans="35:35">
      <c r="AI1145" s="8"/>
    </row>
    <row r="1146" spans="35:35">
      <c r="AI1146" s="8"/>
    </row>
    <row r="1147" spans="35:35">
      <c r="AI1147" s="8"/>
    </row>
    <row r="1148" spans="35:35">
      <c r="AI1148" s="8"/>
    </row>
    <row r="1149" spans="35:35">
      <c r="AI1149" s="8"/>
    </row>
    <row r="1150" spans="35:35">
      <c r="AI1150" s="8"/>
    </row>
    <row r="1151" spans="35:35">
      <c r="AI1151" s="8"/>
    </row>
    <row r="1152" spans="35:35">
      <c r="AI1152" s="8"/>
    </row>
    <row r="1153" spans="35:35">
      <c r="AI1153" s="8"/>
    </row>
    <row r="1154" spans="35:35">
      <c r="AI1154" s="8"/>
    </row>
    <row r="1155" spans="35:35">
      <c r="AI1155" s="8"/>
    </row>
    <row r="1156" spans="35:35">
      <c r="AI1156" s="8"/>
    </row>
    <row r="1157" spans="35:35">
      <c r="AI1157" s="8"/>
    </row>
    <row r="1158" spans="35:35">
      <c r="AI1158" s="8"/>
    </row>
    <row r="1159" spans="35:35">
      <c r="AI1159" s="8"/>
    </row>
    <row r="1160" spans="35:35">
      <c r="AI1160" s="8"/>
    </row>
    <row r="1161" spans="35:35">
      <c r="AI1161" s="8"/>
    </row>
    <row r="1162" spans="35:35">
      <c r="AI1162" s="8"/>
    </row>
    <row r="1163" spans="35:35">
      <c r="AI1163" s="8"/>
    </row>
    <row r="1164" spans="35:35">
      <c r="AI1164" s="8"/>
    </row>
    <row r="1165" spans="35:35">
      <c r="AI1165" s="8"/>
    </row>
    <row r="1166" spans="35:35">
      <c r="AI1166" s="8"/>
    </row>
    <row r="1167" spans="35:35">
      <c r="AI1167" s="8"/>
    </row>
    <row r="1168" spans="35:35">
      <c r="AI1168" s="8"/>
    </row>
    <row r="1169" spans="35:35">
      <c r="AI1169" s="8"/>
    </row>
    <row r="1170" spans="35:35">
      <c r="AI1170" s="8"/>
    </row>
    <row r="1171" spans="35:35">
      <c r="AI1171" s="8"/>
    </row>
    <row r="1172" spans="35:35">
      <c r="AI1172" s="8"/>
    </row>
    <row r="1173" spans="35:35">
      <c r="AI1173" s="8"/>
    </row>
    <row r="1174" spans="35:35">
      <c r="AI1174" s="8"/>
    </row>
    <row r="1175" spans="35:35">
      <c r="AI1175" s="8"/>
    </row>
    <row r="1176" spans="35:35">
      <c r="AI1176" s="8"/>
    </row>
    <row r="1177" spans="35:35">
      <c r="AI1177" s="8"/>
    </row>
    <row r="1178" spans="35:35">
      <c r="AI1178" s="8"/>
    </row>
    <row r="1179" spans="35:35">
      <c r="AI1179" s="8"/>
    </row>
    <row r="1180" spans="35:35">
      <c r="AI1180" s="8"/>
    </row>
    <row r="1181" spans="35:35">
      <c r="AI1181" s="8"/>
    </row>
    <row r="1182" spans="35:35">
      <c r="AI1182" s="8"/>
    </row>
    <row r="1183" spans="35:35">
      <c r="AI1183" s="8"/>
    </row>
    <row r="1184" spans="35:35">
      <c r="AI1184" s="8"/>
    </row>
    <row r="1185" spans="35:35">
      <c r="AI1185" s="8"/>
    </row>
    <row r="1186" spans="35:35">
      <c r="AI1186" s="8"/>
    </row>
    <row r="1187" spans="35:35">
      <c r="AI1187" s="8"/>
    </row>
    <row r="1188" spans="35:35">
      <c r="AI1188" s="8"/>
    </row>
    <row r="1189" spans="35:35">
      <c r="AI1189" s="8"/>
    </row>
    <row r="1190" spans="35:35">
      <c r="AI1190" s="8"/>
    </row>
    <row r="1191" spans="35:35">
      <c r="AI1191" s="8"/>
    </row>
    <row r="1192" spans="35:35">
      <c r="AI1192" s="8"/>
    </row>
    <row r="1193" spans="35:35">
      <c r="AI1193" s="8"/>
    </row>
    <row r="1194" spans="35:35">
      <c r="AI1194" s="8"/>
    </row>
    <row r="1195" spans="35:35">
      <c r="AI1195" s="8"/>
    </row>
    <row r="1196" spans="35:35">
      <c r="AI1196" s="8"/>
    </row>
    <row r="1197" spans="35:35">
      <c r="AI1197" s="8"/>
    </row>
    <row r="1198" spans="35:35">
      <c r="AI1198" s="8"/>
    </row>
    <row r="1199" spans="35:35">
      <c r="AI1199" s="8"/>
    </row>
    <row r="1200" spans="35:35">
      <c r="AI1200" s="8"/>
    </row>
    <row r="1201" spans="35:35">
      <c r="AI1201" s="8"/>
    </row>
    <row r="1202" spans="35:35">
      <c r="AI1202" s="8"/>
    </row>
    <row r="1203" spans="35:35">
      <c r="AI1203" s="8"/>
    </row>
    <row r="1204" spans="35:35">
      <c r="AI1204" s="8"/>
    </row>
    <row r="1205" spans="35:35">
      <c r="AI1205" s="8"/>
    </row>
    <row r="1206" spans="35:35">
      <c r="AI1206" s="8"/>
    </row>
    <row r="1207" spans="35:35">
      <c r="AI1207" s="8"/>
    </row>
    <row r="1208" spans="35:35">
      <c r="AI1208" s="8"/>
    </row>
    <row r="1209" spans="35:35">
      <c r="AI1209" s="8"/>
    </row>
    <row r="1210" spans="35:35">
      <c r="AI1210" s="8"/>
    </row>
    <row r="1211" spans="35:35">
      <c r="AI1211" s="8"/>
    </row>
    <row r="1212" spans="35:35">
      <c r="AI1212" s="8"/>
    </row>
    <row r="1213" spans="35:35">
      <c r="AI1213" s="8"/>
    </row>
    <row r="1214" spans="35:35">
      <c r="AI1214" s="8"/>
    </row>
    <row r="1215" spans="35:35">
      <c r="AI1215" s="8"/>
    </row>
    <row r="1216" spans="35:35">
      <c r="AI1216" s="8"/>
    </row>
    <row r="1217" spans="35:35">
      <c r="AI1217" s="8"/>
    </row>
    <row r="1218" spans="35:35">
      <c r="AI1218" s="8"/>
    </row>
    <row r="1219" spans="35:35">
      <c r="AI1219" s="8"/>
    </row>
    <row r="1220" spans="35:35">
      <c r="AI1220" s="8"/>
    </row>
    <row r="1221" spans="35:35">
      <c r="AI1221" s="8"/>
    </row>
    <row r="1222" spans="35:35">
      <c r="AI1222" s="8"/>
    </row>
    <row r="1223" spans="35:35">
      <c r="AI1223" s="8"/>
    </row>
    <row r="1224" spans="35:35">
      <c r="AI1224" s="8"/>
    </row>
    <row r="1225" spans="35:35">
      <c r="AI1225" s="8"/>
    </row>
    <row r="1226" spans="35:35">
      <c r="AI1226" s="8"/>
    </row>
    <row r="1227" spans="35:35">
      <c r="AI1227" s="8"/>
    </row>
    <row r="1228" spans="35:35">
      <c r="AI1228" s="8"/>
    </row>
    <row r="1229" spans="35:35">
      <c r="AI1229" s="8"/>
    </row>
    <row r="1230" spans="35:35">
      <c r="AI1230" s="8"/>
    </row>
    <row r="1231" spans="35:35">
      <c r="AI1231" s="8"/>
    </row>
    <row r="1232" spans="35:35">
      <c r="AI1232" s="8"/>
    </row>
    <row r="1233" spans="35:35">
      <c r="AI1233" s="8"/>
    </row>
    <row r="1234" spans="35:35">
      <c r="AI1234" s="8"/>
    </row>
    <row r="1235" spans="35:35">
      <c r="AI1235" s="8"/>
    </row>
    <row r="1236" spans="35:35">
      <c r="AI1236" s="8"/>
    </row>
    <row r="1237" spans="35:35">
      <c r="AI1237" s="8"/>
    </row>
    <row r="1238" spans="35:35">
      <c r="AI1238" s="8"/>
    </row>
    <row r="1239" spans="35:35">
      <c r="AI1239" s="8"/>
    </row>
    <row r="1240" spans="35:35">
      <c r="AI1240" s="8"/>
    </row>
    <row r="1241" spans="35:35">
      <c r="AI1241" s="8"/>
    </row>
    <row r="1242" spans="35:35">
      <c r="AI1242" s="8"/>
    </row>
    <row r="1243" spans="35:35">
      <c r="AI1243" s="8"/>
    </row>
    <row r="1244" spans="35:35">
      <c r="AI1244" s="8"/>
    </row>
    <row r="1245" spans="35:35">
      <c r="AI1245" s="8"/>
    </row>
    <row r="1246" spans="35:35">
      <c r="AI1246" s="8"/>
    </row>
    <row r="1247" spans="35:35">
      <c r="AI1247" s="8"/>
    </row>
    <row r="1248" spans="35:35">
      <c r="AI1248" s="8"/>
    </row>
    <row r="1249" spans="35:35">
      <c r="AI1249" s="8"/>
    </row>
    <row r="1250" spans="35:35">
      <c r="AI1250" s="8"/>
    </row>
    <row r="1251" spans="35:35">
      <c r="AI1251" s="8"/>
    </row>
    <row r="1252" spans="35:35">
      <c r="AI1252" s="8"/>
    </row>
    <row r="1253" spans="35:35">
      <c r="AI1253" s="8"/>
    </row>
    <row r="1254" spans="35:35">
      <c r="AI1254" s="8"/>
    </row>
    <row r="1255" spans="35:35">
      <c r="AI1255" s="8"/>
    </row>
    <row r="1256" spans="35:35">
      <c r="AI1256" s="8"/>
    </row>
    <row r="1257" spans="35:35">
      <c r="AI1257" s="8"/>
    </row>
    <row r="1258" spans="35:35">
      <c r="AI1258" s="8"/>
    </row>
    <row r="1259" spans="35:35">
      <c r="AI1259" s="8"/>
    </row>
    <row r="1260" spans="35:35">
      <c r="AI1260" s="8"/>
    </row>
    <row r="1261" spans="35:35">
      <c r="AI1261" s="8"/>
    </row>
    <row r="1262" spans="35:35">
      <c r="AI1262" s="8"/>
    </row>
    <row r="1263" spans="35:35">
      <c r="AI1263" s="8"/>
    </row>
    <row r="1264" spans="35:35">
      <c r="AI1264" s="8"/>
    </row>
    <row r="1265" spans="35:35">
      <c r="AI1265" s="8"/>
    </row>
    <row r="1266" spans="35:35">
      <c r="AI1266" s="8"/>
    </row>
    <row r="1267" spans="35:35">
      <c r="AI1267" s="8"/>
    </row>
    <row r="1268" spans="35:35">
      <c r="AI1268" s="8"/>
    </row>
    <row r="1269" spans="35:35">
      <c r="AI1269" s="8"/>
    </row>
    <row r="1270" spans="35:35">
      <c r="AI1270" s="8"/>
    </row>
    <row r="1271" spans="35:35">
      <c r="AI1271" s="8"/>
    </row>
    <row r="1272" spans="35:35">
      <c r="AI1272" s="8"/>
    </row>
    <row r="1273" spans="35:35">
      <c r="AI1273" s="8"/>
    </row>
    <row r="1274" spans="35:35">
      <c r="AI1274" s="8"/>
    </row>
    <row r="1275" spans="35:35">
      <c r="AI1275" s="8"/>
    </row>
    <row r="1276" spans="35:35">
      <c r="AI1276" s="8"/>
    </row>
    <row r="1277" spans="35:35">
      <c r="AI1277" s="8"/>
    </row>
    <row r="1278" spans="35:35">
      <c r="AI1278" s="8"/>
    </row>
    <row r="1279" spans="35:35">
      <c r="AI1279" s="8"/>
    </row>
    <row r="1280" spans="35:35">
      <c r="AI1280" s="8"/>
    </row>
    <row r="1281" spans="35:35">
      <c r="AI1281" s="8"/>
    </row>
    <row r="1282" spans="35:35">
      <c r="AI1282" s="8"/>
    </row>
    <row r="1283" spans="35:35">
      <c r="AI1283" s="8"/>
    </row>
    <row r="1284" spans="35:35">
      <c r="AI1284" s="8"/>
    </row>
    <row r="1285" spans="35:35">
      <c r="AI1285" s="8"/>
    </row>
    <row r="1286" spans="35:35">
      <c r="AI1286" s="8"/>
    </row>
    <row r="1287" spans="35:35">
      <c r="AI1287" s="8"/>
    </row>
    <row r="1288" spans="35:35">
      <c r="AI1288" s="8"/>
    </row>
    <row r="1289" spans="35:35">
      <c r="AI1289" s="8"/>
    </row>
    <row r="1290" spans="35:35">
      <c r="AI1290" s="8"/>
    </row>
    <row r="1291" spans="35:35">
      <c r="AI1291" s="8"/>
    </row>
    <row r="1292" spans="35:35">
      <c r="AI1292" s="8"/>
    </row>
    <row r="1293" spans="35:35">
      <c r="AI1293" s="8"/>
    </row>
    <row r="1294" spans="35:35">
      <c r="AI1294" s="8"/>
    </row>
    <row r="1295" spans="35:35">
      <c r="AI1295" s="8"/>
    </row>
    <row r="1296" spans="35:35">
      <c r="AI1296" s="8"/>
    </row>
    <row r="1297" spans="35:35">
      <c r="AI1297" s="8"/>
    </row>
    <row r="1298" spans="35:35">
      <c r="AI1298" s="8"/>
    </row>
    <row r="1299" spans="35:35">
      <c r="AI1299" s="8"/>
    </row>
    <row r="1300" spans="35:35">
      <c r="AI1300" s="8"/>
    </row>
    <row r="1301" spans="35:35">
      <c r="AI1301" s="8"/>
    </row>
    <row r="1302" spans="35:35">
      <c r="AI1302" s="8"/>
    </row>
    <row r="1303" spans="35:35">
      <c r="AI1303" s="8"/>
    </row>
    <row r="1304" spans="35:35">
      <c r="AI1304" s="8"/>
    </row>
    <row r="1305" spans="35:35">
      <c r="AI1305" s="8"/>
    </row>
    <row r="1306" spans="35:35">
      <c r="AI1306" s="8"/>
    </row>
    <row r="1307" spans="35:35">
      <c r="AI1307" s="8"/>
    </row>
    <row r="1308" spans="35:35">
      <c r="AI1308" s="8"/>
    </row>
    <row r="1309" spans="35:35">
      <c r="AI1309" s="8"/>
    </row>
    <row r="1310" spans="35:35">
      <c r="AI1310" s="8"/>
    </row>
    <row r="1311" spans="35:35">
      <c r="AI1311" s="8"/>
    </row>
    <row r="1312" spans="35:35">
      <c r="AI1312" s="8"/>
    </row>
    <row r="1313" spans="35:35">
      <c r="AI1313" s="8"/>
    </row>
    <row r="1314" spans="35:35">
      <c r="AI1314" s="8"/>
    </row>
    <row r="1315" spans="35:35">
      <c r="AI1315" s="8"/>
    </row>
    <row r="1316" spans="35:35">
      <c r="AI1316" s="8"/>
    </row>
    <row r="1317" spans="35:35">
      <c r="AI1317" s="8"/>
    </row>
    <row r="1318" spans="35:35">
      <c r="AI1318" s="8"/>
    </row>
    <row r="1319" spans="35:35">
      <c r="AI1319" s="8"/>
    </row>
    <row r="1320" spans="35:35">
      <c r="AI1320" s="8"/>
    </row>
    <row r="1321" spans="35:35">
      <c r="AI1321" s="8"/>
    </row>
    <row r="1322" spans="35:35">
      <c r="AI1322" s="8"/>
    </row>
    <row r="1323" spans="35:35">
      <c r="AI1323" s="8"/>
    </row>
    <row r="1324" spans="35:35">
      <c r="AI1324" s="8"/>
    </row>
    <row r="1325" spans="35:35">
      <c r="AI1325" s="8"/>
    </row>
    <row r="1326" spans="35:35">
      <c r="AI1326" s="8"/>
    </row>
    <row r="1327" spans="35:35">
      <c r="AI1327" s="8"/>
    </row>
    <row r="1328" spans="35:35">
      <c r="AI1328" s="8"/>
    </row>
    <row r="1329" spans="35:35">
      <c r="AI1329" s="8"/>
    </row>
    <row r="1330" spans="35:35">
      <c r="AI1330" s="8"/>
    </row>
    <row r="1331" spans="35:35">
      <c r="AI1331" s="8"/>
    </row>
    <row r="1332" spans="35:35">
      <c r="AI1332" s="8"/>
    </row>
    <row r="1333" spans="35:35">
      <c r="AI1333" s="8"/>
    </row>
    <row r="1334" spans="35:35">
      <c r="AI1334" s="8"/>
    </row>
    <row r="1335" spans="35:35">
      <c r="AI1335" s="8"/>
    </row>
    <row r="1336" spans="35:35">
      <c r="AI1336" s="8"/>
    </row>
    <row r="1337" spans="35:35">
      <c r="AI1337" s="8"/>
    </row>
    <row r="1338" spans="35:35">
      <c r="AI1338" s="8"/>
    </row>
    <row r="1339" spans="35:35">
      <c r="AI1339" s="8"/>
    </row>
    <row r="1340" spans="35:35">
      <c r="AI1340" s="8"/>
    </row>
    <row r="1341" spans="35:35">
      <c r="AI1341" s="8"/>
    </row>
    <row r="1342" spans="35:35">
      <c r="AI1342" s="8"/>
    </row>
    <row r="1343" spans="35:35">
      <c r="AI1343" s="8"/>
    </row>
    <row r="1344" spans="35:35">
      <c r="AI1344" s="8"/>
    </row>
    <row r="1345" spans="35:35">
      <c r="AI1345" s="8"/>
    </row>
    <row r="1346" spans="35:35">
      <c r="AI1346" s="8"/>
    </row>
    <row r="1347" spans="35:35">
      <c r="AI1347" s="8"/>
    </row>
    <row r="1348" spans="35:35">
      <c r="AI1348" s="8"/>
    </row>
    <row r="1349" spans="35:35">
      <c r="AI1349" s="8"/>
    </row>
    <row r="1350" spans="35:35">
      <c r="AI1350" s="8"/>
    </row>
    <row r="1351" spans="35:35">
      <c r="AI1351" s="8"/>
    </row>
    <row r="1352" spans="35:35">
      <c r="AI1352" s="8"/>
    </row>
    <row r="1353" spans="35:35">
      <c r="AI1353" s="8"/>
    </row>
    <row r="1354" spans="35:35">
      <c r="AI1354" s="8"/>
    </row>
    <row r="1355" spans="35:35">
      <c r="AI1355" s="8"/>
    </row>
    <row r="1356" spans="35:35">
      <c r="AI1356" s="8"/>
    </row>
    <row r="1357" spans="35:35">
      <c r="AI1357" s="8"/>
    </row>
    <row r="1358" spans="35:35">
      <c r="AI1358" s="8"/>
    </row>
    <row r="1359" spans="35:35">
      <c r="AI1359" s="8"/>
    </row>
    <row r="1360" spans="35:35">
      <c r="AI1360" s="8"/>
    </row>
    <row r="1361" spans="35:35">
      <c r="AI1361" s="8"/>
    </row>
    <row r="1362" spans="35:35">
      <c r="AI1362" s="8"/>
    </row>
    <row r="1363" spans="35:35">
      <c r="AI1363" s="8"/>
    </row>
    <row r="1364" spans="35:35">
      <c r="AI1364" s="8"/>
    </row>
    <row r="1365" spans="35:35">
      <c r="AI1365" s="8"/>
    </row>
    <row r="1366" spans="35:35">
      <c r="AI1366" s="8"/>
    </row>
    <row r="1367" spans="35:35">
      <c r="AI1367" s="8"/>
    </row>
    <row r="1368" spans="35:35">
      <c r="AI1368" s="8"/>
    </row>
    <row r="1369" spans="35:35">
      <c r="AI1369" s="8"/>
    </row>
    <row r="1370" spans="35:35">
      <c r="AI1370" s="8"/>
    </row>
    <row r="1371" spans="35:35">
      <c r="AI1371" s="8"/>
    </row>
    <row r="1372" spans="35:35">
      <c r="AI1372" s="8"/>
    </row>
    <row r="1373" spans="35:35">
      <c r="AI1373" s="8"/>
    </row>
    <row r="1374" spans="35:35">
      <c r="AI1374" s="8"/>
    </row>
    <row r="1375" spans="35:35">
      <c r="AI1375" s="8"/>
    </row>
    <row r="1376" spans="35:35">
      <c r="AI1376" s="8"/>
    </row>
    <row r="1377" spans="35:35">
      <c r="AI1377" s="8"/>
    </row>
    <row r="1378" spans="35:35">
      <c r="AI1378" s="8"/>
    </row>
    <row r="1379" spans="35:35">
      <c r="AI1379" s="8"/>
    </row>
    <row r="1380" spans="35:35">
      <c r="AI1380" s="8"/>
    </row>
    <row r="1381" spans="35:35">
      <c r="AI1381" s="8"/>
    </row>
    <row r="1382" spans="35:35">
      <c r="AI1382" s="8"/>
    </row>
    <row r="1383" spans="35:35">
      <c r="AI1383" s="8"/>
    </row>
    <row r="1384" spans="35:35">
      <c r="AI1384" s="8"/>
    </row>
    <row r="1385" spans="35:35">
      <c r="AI1385" s="8"/>
    </row>
    <row r="1386" spans="35:35">
      <c r="AI1386" s="8"/>
    </row>
    <row r="1387" spans="35:35">
      <c r="AI1387" s="8"/>
    </row>
    <row r="1388" spans="35:35">
      <c r="AI1388" s="8"/>
    </row>
    <row r="1389" spans="35:35">
      <c r="AI1389" s="8"/>
    </row>
    <row r="1390" spans="35:35">
      <c r="AI1390" s="8"/>
    </row>
    <row r="1391" spans="35:35">
      <c r="AI1391" s="8"/>
    </row>
    <row r="1392" spans="35:35">
      <c r="AI1392" s="8"/>
    </row>
    <row r="1393" spans="35:35">
      <c r="AI1393" s="8"/>
    </row>
    <row r="1394" spans="35:35">
      <c r="AI1394" s="8"/>
    </row>
    <row r="1395" spans="35:35">
      <c r="AI1395" s="8"/>
    </row>
    <row r="1396" spans="35:35">
      <c r="AI1396" s="8"/>
    </row>
    <row r="1397" spans="35:35">
      <c r="AI1397" s="8"/>
    </row>
    <row r="1398" spans="35:35">
      <c r="AI1398" s="8"/>
    </row>
    <row r="1399" spans="35:35">
      <c r="AI1399" s="8"/>
    </row>
    <row r="1400" spans="35:35">
      <c r="AI1400" s="8"/>
    </row>
    <row r="1401" spans="35:35">
      <c r="AI1401" s="8"/>
    </row>
    <row r="1402" spans="35:35">
      <c r="AI1402" s="8"/>
    </row>
    <row r="1403" spans="35:35">
      <c r="AI1403" s="8"/>
    </row>
    <row r="1404" spans="35:35">
      <c r="AI1404" s="8"/>
    </row>
    <row r="1405" spans="35:35">
      <c r="AI1405" s="8"/>
    </row>
    <row r="1406" spans="35:35">
      <c r="AI1406" s="8"/>
    </row>
    <row r="1407" spans="35:35">
      <c r="AI1407" s="8"/>
    </row>
    <row r="1408" spans="35:35">
      <c r="AI1408" s="8"/>
    </row>
    <row r="1409" spans="35:35">
      <c r="AI1409" s="8"/>
    </row>
    <row r="1410" spans="35:35">
      <c r="AI1410" s="8"/>
    </row>
    <row r="1411" spans="35:35">
      <c r="AI1411" s="8"/>
    </row>
    <row r="1412" spans="35:35">
      <c r="AI1412" s="8"/>
    </row>
    <row r="1413" spans="35:35">
      <c r="AI1413" s="8"/>
    </row>
    <row r="1414" spans="35:35">
      <c r="AI1414" s="8"/>
    </row>
    <row r="1415" spans="35:35">
      <c r="AI1415" s="8"/>
    </row>
    <row r="1416" spans="35:35">
      <c r="AI1416" s="8"/>
    </row>
    <row r="1417" spans="35:35">
      <c r="AI1417" s="8"/>
    </row>
    <row r="1418" spans="35:35">
      <c r="AI1418" s="8"/>
    </row>
    <row r="1419" spans="35:35">
      <c r="AI1419" s="8"/>
    </row>
    <row r="1420" spans="35:35">
      <c r="AI1420" s="8"/>
    </row>
    <row r="1421" spans="35:35">
      <c r="AI1421" s="8"/>
    </row>
    <row r="1422" spans="35:35">
      <c r="AI1422" s="8"/>
    </row>
    <row r="1423" spans="35:35">
      <c r="AI1423" s="8"/>
    </row>
    <row r="1424" spans="35:35">
      <c r="AI1424" s="8"/>
    </row>
    <row r="1425" spans="35:35">
      <c r="AI1425" s="8"/>
    </row>
    <row r="1426" spans="35:35">
      <c r="AI1426" s="8"/>
    </row>
    <row r="1427" spans="35:35">
      <c r="AI1427" s="8"/>
    </row>
    <row r="1428" spans="35:35">
      <c r="AI1428" s="8"/>
    </row>
    <row r="1429" spans="35:35">
      <c r="AI1429" s="8"/>
    </row>
    <row r="1430" spans="35:35">
      <c r="AI1430" s="8"/>
    </row>
    <row r="1431" spans="35:35">
      <c r="AI1431" s="8"/>
    </row>
    <row r="1432" spans="35:35">
      <c r="AI1432" s="8"/>
    </row>
    <row r="1433" spans="35:35">
      <c r="AI1433" s="8"/>
    </row>
    <row r="1434" spans="35:35">
      <c r="AI1434" s="8"/>
    </row>
    <row r="1435" spans="35:35">
      <c r="AI1435" s="8"/>
    </row>
    <row r="1436" spans="35:35">
      <c r="AI1436" s="8"/>
    </row>
    <row r="1437" spans="35:35">
      <c r="AI1437" s="8"/>
    </row>
    <row r="1438" spans="35:35">
      <c r="AI1438" s="8"/>
    </row>
    <row r="1439" spans="35:35">
      <c r="AI1439" s="8"/>
    </row>
    <row r="1440" spans="35:35">
      <c r="AI1440" s="8"/>
    </row>
    <row r="1441" spans="35:35">
      <c r="AI1441" s="8"/>
    </row>
    <row r="1442" spans="35:35">
      <c r="AI1442" s="8"/>
    </row>
    <row r="1443" spans="35:35">
      <c r="AI1443" s="8"/>
    </row>
    <row r="1444" spans="35:35">
      <c r="AI1444" s="8"/>
    </row>
    <row r="1445" spans="35:35">
      <c r="AI1445" s="8"/>
    </row>
    <row r="1446" spans="35:35">
      <c r="AI1446" s="8"/>
    </row>
    <row r="1447" spans="35:35">
      <c r="AI1447" s="8"/>
    </row>
    <row r="1448" spans="35:35">
      <c r="AI1448" s="8"/>
    </row>
    <row r="1449" spans="35:35">
      <c r="AI1449" s="8"/>
    </row>
    <row r="1450" spans="35:35">
      <c r="AI1450" s="8"/>
    </row>
    <row r="1451" spans="35:35">
      <c r="AI1451" s="8"/>
    </row>
    <row r="1452" spans="35:35">
      <c r="AI1452" s="8"/>
    </row>
    <row r="1453" spans="35:35">
      <c r="AI1453" s="8"/>
    </row>
    <row r="1454" spans="35:35">
      <c r="AI1454" s="8"/>
    </row>
    <row r="1455" spans="35:35">
      <c r="AI1455" s="8"/>
    </row>
    <row r="1456" spans="35:35">
      <c r="AI1456" s="8"/>
    </row>
    <row r="1457" spans="35:35">
      <c r="AI1457" s="8"/>
    </row>
    <row r="1458" spans="35:35">
      <c r="AI1458" s="8"/>
    </row>
    <row r="1459" spans="35:35">
      <c r="AI1459" s="8"/>
    </row>
    <row r="1460" spans="35:35">
      <c r="AI1460" s="8"/>
    </row>
    <row r="1461" spans="35:35">
      <c r="AI1461" s="8"/>
    </row>
    <row r="1462" spans="35:35">
      <c r="AI1462" s="8"/>
    </row>
    <row r="1463" spans="35:35">
      <c r="AI1463" s="8"/>
    </row>
    <row r="1464" spans="35:35">
      <c r="AI1464" s="8"/>
    </row>
    <row r="1465" spans="35:35">
      <c r="AI1465" s="8"/>
    </row>
    <row r="1466" spans="35:35">
      <c r="AI1466" s="8"/>
    </row>
    <row r="1467" spans="35:35">
      <c r="AI1467" s="8"/>
    </row>
    <row r="1468" spans="35:35">
      <c r="AI1468" s="8"/>
    </row>
    <row r="1469" spans="35:35">
      <c r="AI1469" s="8"/>
    </row>
    <row r="1470" spans="35:35">
      <c r="AI1470" s="8"/>
    </row>
    <row r="1471" spans="35:35">
      <c r="AI1471" s="8"/>
    </row>
    <row r="1472" spans="35:35">
      <c r="AI1472" s="8"/>
    </row>
    <row r="1473" spans="35:35">
      <c r="AI1473" s="8"/>
    </row>
    <row r="1474" spans="35:35">
      <c r="AI1474" s="8"/>
    </row>
    <row r="1475" spans="35:35">
      <c r="AI1475" s="8"/>
    </row>
    <row r="1476" spans="35:35">
      <c r="AI1476" s="8"/>
    </row>
    <row r="1477" spans="35:35">
      <c r="AI1477" s="8"/>
    </row>
    <row r="1478" spans="35:35">
      <c r="AI1478" s="8"/>
    </row>
    <row r="1479" spans="35:35">
      <c r="AI1479" s="8"/>
    </row>
    <row r="1480" spans="35:35">
      <c r="AI1480" s="8"/>
    </row>
    <row r="1481" spans="35:35">
      <c r="AI1481" s="8"/>
    </row>
    <row r="1482" spans="35:35">
      <c r="AI1482" s="8"/>
    </row>
    <row r="1483" spans="35:35">
      <c r="AI1483" s="8"/>
    </row>
    <row r="1484" spans="35:35">
      <c r="AI1484" s="8"/>
    </row>
    <row r="1485" spans="35:35">
      <c r="AI1485" s="8"/>
    </row>
    <row r="1486" spans="35:35">
      <c r="AI1486" s="8"/>
    </row>
    <row r="1487" spans="35:35">
      <c r="AI1487" s="8"/>
    </row>
    <row r="1488" spans="35:35">
      <c r="AI1488" s="8"/>
    </row>
    <row r="1489" spans="35:35">
      <c r="AI1489" s="8"/>
    </row>
    <row r="1490" spans="35:35">
      <c r="AI1490" s="8"/>
    </row>
    <row r="1491" spans="35:35">
      <c r="AI1491" s="8"/>
    </row>
    <row r="1492" spans="35:35">
      <c r="AI1492" s="8"/>
    </row>
    <row r="1493" spans="35:35">
      <c r="AI1493" s="8"/>
    </row>
    <row r="1494" spans="35:35">
      <c r="AI1494" s="8"/>
    </row>
    <row r="1495" spans="35:35">
      <c r="AI1495" s="8"/>
    </row>
    <row r="1496" spans="35:35">
      <c r="AI1496" s="8"/>
    </row>
    <row r="1497" spans="35:35">
      <c r="AI1497" s="8"/>
    </row>
    <row r="1498" spans="35:35">
      <c r="AI1498" s="8"/>
    </row>
    <row r="1499" spans="35:35">
      <c r="AI1499" s="8"/>
    </row>
    <row r="1500" spans="35:35">
      <c r="AI1500" s="8"/>
    </row>
    <row r="1501" spans="35:35">
      <c r="AI1501" s="8"/>
    </row>
    <row r="1502" spans="35:35">
      <c r="AI1502" s="8"/>
    </row>
    <row r="1503" spans="35:35">
      <c r="AI1503" s="8"/>
    </row>
    <row r="1504" spans="35:35">
      <c r="AI1504" s="8"/>
    </row>
    <row r="1505" spans="35:35">
      <c r="AI1505" s="8"/>
    </row>
    <row r="1506" spans="35:35">
      <c r="AI1506" s="8"/>
    </row>
    <row r="1507" spans="35:35">
      <c r="AI1507" s="8"/>
    </row>
    <row r="1508" spans="35:35">
      <c r="AI1508" s="8"/>
    </row>
    <row r="1509" spans="35:35">
      <c r="AI1509" s="8"/>
    </row>
    <row r="1510" spans="35:35">
      <c r="AI1510" s="8"/>
    </row>
    <row r="1511" spans="35:35">
      <c r="AI1511" s="8"/>
    </row>
    <row r="1512" spans="35:35">
      <c r="AI1512" s="8"/>
    </row>
    <row r="1513" spans="35:35">
      <c r="AI1513" s="8"/>
    </row>
    <row r="1514" spans="35:35">
      <c r="AI1514" s="8"/>
    </row>
    <row r="1515" spans="35:35">
      <c r="AI1515" s="8"/>
    </row>
    <row r="1516" spans="35:35">
      <c r="AI1516" s="8"/>
    </row>
    <row r="1517" spans="35:35">
      <c r="AI1517" s="8"/>
    </row>
    <row r="1518" spans="35:35">
      <c r="AI1518" s="8"/>
    </row>
    <row r="1519" spans="35:35">
      <c r="AI1519" s="8"/>
    </row>
    <row r="1520" spans="35:35">
      <c r="AI1520" s="8"/>
    </row>
    <row r="1521" spans="35:35">
      <c r="AI1521" s="8"/>
    </row>
    <row r="1522" spans="35:35">
      <c r="AI1522" s="8"/>
    </row>
    <row r="1523" spans="35:35">
      <c r="AI1523" s="8"/>
    </row>
    <row r="1524" spans="35:35">
      <c r="AI1524" s="8"/>
    </row>
    <row r="1525" spans="35:35">
      <c r="AI1525" s="8"/>
    </row>
    <row r="1526" spans="35:35">
      <c r="AI1526" s="8"/>
    </row>
    <row r="1527" spans="35:35">
      <c r="AI1527" s="8"/>
    </row>
    <row r="1528" spans="35:35">
      <c r="AI1528" s="8"/>
    </row>
    <row r="1529" spans="35:35">
      <c r="AI1529" s="8"/>
    </row>
    <row r="1530" spans="35:35">
      <c r="AI1530" s="8"/>
    </row>
    <row r="1531" spans="35:35">
      <c r="AI1531" s="8"/>
    </row>
    <row r="1532" spans="35:35">
      <c r="AI1532" s="8"/>
    </row>
    <row r="1533" spans="35:35">
      <c r="AI1533" s="8"/>
    </row>
    <row r="1534" spans="35:35">
      <c r="AI1534" s="8"/>
    </row>
    <row r="1535" spans="35:35">
      <c r="AI1535" s="8"/>
    </row>
    <row r="1536" spans="35:35">
      <c r="AI1536" s="8"/>
    </row>
    <row r="1537" spans="35:35">
      <c r="AI1537" s="8"/>
    </row>
    <row r="1538" spans="35:35">
      <c r="AI1538" s="8"/>
    </row>
    <row r="1539" spans="35:35">
      <c r="AI1539" s="8"/>
    </row>
    <row r="1540" spans="35:35">
      <c r="AI1540" s="8"/>
    </row>
    <row r="1541" spans="35:35">
      <c r="AI1541" s="8"/>
    </row>
    <row r="1542" spans="35:35">
      <c r="AI1542" s="8"/>
    </row>
    <row r="1543" spans="35:35">
      <c r="AI1543" s="8"/>
    </row>
    <row r="1544" spans="35:35">
      <c r="AI1544" s="8"/>
    </row>
    <row r="1545" spans="35:35">
      <c r="AI1545" s="8"/>
    </row>
    <row r="1546" spans="35:35">
      <c r="AI1546" s="8"/>
    </row>
    <row r="1547" spans="35:35">
      <c r="AI1547" s="8"/>
    </row>
    <row r="1548" spans="35:35">
      <c r="AI1548" s="8"/>
    </row>
    <row r="1549" spans="35:35">
      <c r="AI1549" s="8"/>
    </row>
    <row r="1550" spans="35:35">
      <c r="AI1550" s="8"/>
    </row>
    <row r="1551" spans="35:35">
      <c r="AI1551" s="8"/>
    </row>
    <row r="1552" spans="35:35">
      <c r="AI1552" s="8"/>
    </row>
    <row r="1553" spans="35:35">
      <c r="AI1553" s="8"/>
    </row>
    <row r="1554" spans="35:35">
      <c r="AI1554" s="8"/>
    </row>
    <row r="1555" spans="35:35">
      <c r="AI1555" s="8"/>
    </row>
    <row r="1556" spans="35:35">
      <c r="AI1556" s="8"/>
    </row>
    <row r="1557" spans="35:35">
      <c r="AI1557" s="8"/>
    </row>
    <row r="1558" spans="35:35">
      <c r="AI1558" s="8"/>
    </row>
    <row r="1559" spans="35:35">
      <c r="AI1559" s="8"/>
    </row>
    <row r="1560" spans="35:35">
      <c r="AI1560" s="8"/>
    </row>
    <row r="1561" spans="35:35">
      <c r="AI1561" s="8"/>
    </row>
    <row r="1562" spans="35:35">
      <c r="AI1562" s="8"/>
    </row>
    <row r="1563" spans="35:35">
      <c r="AI1563" s="8"/>
    </row>
    <row r="1564" spans="35:35">
      <c r="AI1564" s="8"/>
    </row>
    <row r="1565" spans="35:35">
      <c r="AI1565" s="8"/>
    </row>
    <row r="1566" spans="35:35">
      <c r="AI1566" s="8"/>
    </row>
    <row r="1567" spans="35:35">
      <c r="AI1567" s="8"/>
    </row>
    <row r="1568" spans="35:35">
      <c r="AI1568" s="8"/>
    </row>
    <row r="1569" spans="35:35">
      <c r="AI1569" s="8"/>
    </row>
    <row r="1570" spans="35:35">
      <c r="AI1570" s="8"/>
    </row>
    <row r="1571" spans="35:35">
      <c r="AI1571" s="8"/>
    </row>
    <row r="1572" spans="35:35">
      <c r="AI1572" s="8"/>
    </row>
    <row r="1573" spans="35:35">
      <c r="AI1573" s="8"/>
    </row>
    <row r="1574" spans="35:35">
      <c r="AI1574" s="8"/>
    </row>
    <row r="1575" spans="35:35">
      <c r="AI1575" s="8"/>
    </row>
    <row r="1576" spans="35:35">
      <c r="AI1576" s="8"/>
    </row>
    <row r="1577" spans="35:35">
      <c r="AI1577" s="8"/>
    </row>
    <row r="1578" spans="35:35">
      <c r="AI1578" s="8"/>
    </row>
    <row r="1579" spans="35:35">
      <c r="AI1579" s="8"/>
    </row>
    <row r="1580" spans="35:35">
      <c r="AI1580" s="8"/>
    </row>
    <row r="1581" spans="35:35">
      <c r="AI1581" s="8"/>
    </row>
    <row r="1582" spans="35:35">
      <c r="AI1582" s="8"/>
    </row>
    <row r="1583" spans="35:35">
      <c r="AI1583" s="8"/>
    </row>
    <row r="1584" spans="35:35">
      <c r="AI1584" s="8"/>
    </row>
    <row r="1585" spans="35:35">
      <c r="AI1585" s="8"/>
    </row>
    <row r="1586" spans="35:35">
      <c r="AI1586" s="8"/>
    </row>
    <row r="1587" spans="35:35">
      <c r="AI1587" s="8"/>
    </row>
    <row r="1588" spans="35:35">
      <c r="AI1588" s="8"/>
    </row>
    <row r="1589" spans="35:35">
      <c r="AI1589" s="8"/>
    </row>
    <row r="1590" spans="35:35">
      <c r="AI1590" s="8"/>
    </row>
    <row r="1591" spans="35:35">
      <c r="AI1591" s="8"/>
    </row>
    <row r="1592" spans="35:35">
      <c r="AI1592" s="8"/>
    </row>
    <row r="1593" spans="35:35">
      <c r="AI1593" s="8"/>
    </row>
    <row r="1594" spans="35:35">
      <c r="AI1594" s="8"/>
    </row>
    <row r="1595" spans="35:35">
      <c r="AI1595" s="8"/>
    </row>
    <row r="1596" spans="35:35">
      <c r="AI1596" s="8"/>
    </row>
    <row r="1597" spans="35:35">
      <c r="AI1597" s="8"/>
    </row>
    <row r="1598" spans="35:35">
      <c r="AI1598" s="8"/>
    </row>
    <row r="1599" spans="35:35">
      <c r="AI1599" s="8"/>
    </row>
    <row r="1600" spans="35:35">
      <c r="AI1600" s="8"/>
    </row>
    <row r="1601" spans="35:35">
      <c r="AI1601" s="8"/>
    </row>
    <row r="1602" spans="35:35">
      <c r="AI1602" s="8"/>
    </row>
    <row r="1603" spans="35:35">
      <c r="AI1603" s="8"/>
    </row>
    <row r="1604" spans="35:35">
      <c r="AI1604" s="8"/>
    </row>
    <row r="1605" spans="35:35">
      <c r="AI1605" s="8"/>
    </row>
    <row r="1606" spans="35:35">
      <c r="AI1606" s="8"/>
    </row>
    <row r="1607" spans="35:35">
      <c r="AI1607" s="8"/>
    </row>
    <row r="1608" spans="35:35">
      <c r="AI1608" s="8"/>
    </row>
    <row r="1609" spans="35:35">
      <c r="AI1609" s="8"/>
    </row>
    <row r="1610" spans="35:35">
      <c r="AI1610" s="8"/>
    </row>
    <row r="1611" spans="35:35">
      <c r="AI1611" s="8"/>
    </row>
    <row r="1612" spans="35:35">
      <c r="AI1612" s="8"/>
    </row>
    <row r="1613" spans="35:35">
      <c r="AI1613" s="8"/>
    </row>
    <row r="1614" spans="35:35">
      <c r="AI1614" s="8"/>
    </row>
    <row r="1615" spans="35:35">
      <c r="AI1615" s="8"/>
    </row>
    <row r="1616" spans="35:35">
      <c r="AI1616" s="8"/>
    </row>
    <row r="1617" spans="35:35">
      <c r="AI1617" s="8"/>
    </row>
    <row r="1618" spans="35:35">
      <c r="AI1618" s="8"/>
    </row>
    <row r="1619" spans="35:35">
      <c r="AI1619" s="8"/>
    </row>
    <row r="1620" spans="35:35">
      <c r="AI1620" s="8"/>
    </row>
    <row r="1621" spans="35:35">
      <c r="AI1621" s="8"/>
    </row>
    <row r="1622" spans="35:35">
      <c r="AI1622" s="8"/>
    </row>
    <row r="1623" spans="35:35">
      <c r="AI1623" s="8"/>
    </row>
    <row r="1624" spans="35:35">
      <c r="AI1624" s="8"/>
    </row>
    <row r="1625" spans="35:35">
      <c r="AI1625" s="8"/>
    </row>
    <row r="1626" spans="35:35">
      <c r="AI1626" s="8"/>
    </row>
    <row r="1627" spans="35:35">
      <c r="AI1627" s="8"/>
    </row>
    <row r="1628" spans="35:35">
      <c r="AI1628" s="8"/>
    </row>
    <row r="1629" spans="35:35">
      <c r="AI1629" s="8"/>
    </row>
    <row r="1630" spans="35:35">
      <c r="AI1630" s="8"/>
    </row>
    <row r="1631" spans="35:35">
      <c r="AI1631" s="8"/>
    </row>
    <row r="1632" spans="35:35">
      <c r="AI1632" s="8"/>
    </row>
    <row r="1633" spans="35:35">
      <c r="AI1633" s="8"/>
    </row>
    <row r="1634" spans="35:35">
      <c r="AI1634" s="8"/>
    </row>
    <row r="1635" spans="35:35">
      <c r="AI1635" s="8"/>
    </row>
    <row r="1636" spans="35:35">
      <c r="AI1636" s="8"/>
    </row>
    <row r="1637" spans="35:35">
      <c r="AI1637" s="8"/>
    </row>
    <row r="1638" spans="35:35">
      <c r="AI1638" s="8"/>
    </row>
    <row r="1639" spans="35:35">
      <c r="AI1639" s="8"/>
    </row>
    <row r="1640" spans="35:35">
      <c r="AI1640" s="8"/>
    </row>
    <row r="1641" spans="35:35">
      <c r="AI1641" s="8"/>
    </row>
    <row r="1642" spans="35:35">
      <c r="AI1642" s="8"/>
    </row>
    <row r="1643" spans="35:35">
      <c r="AI1643" s="8"/>
    </row>
    <row r="1644" spans="35:35">
      <c r="AI1644" s="8"/>
    </row>
    <row r="1645" spans="35:35">
      <c r="AI1645" s="8"/>
    </row>
    <row r="1646" spans="35:35">
      <c r="AI1646" s="8"/>
    </row>
    <row r="1647" spans="35:35">
      <c r="AI1647" s="8"/>
    </row>
    <row r="1648" spans="35:35">
      <c r="AI1648" s="8"/>
    </row>
    <row r="1649" spans="35:35">
      <c r="AI1649" s="8"/>
    </row>
    <row r="1650" spans="35:35">
      <c r="AI1650" s="8"/>
    </row>
    <row r="1651" spans="35:35">
      <c r="AI1651" s="8"/>
    </row>
    <row r="1652" spans="35:35">
      <c r="AI1652" s="8"/>
    </row>
    <row r="1653" spans="35:35">
      <c r="AI1653" s="8"/>
    </row>
    <row r="1654" spans="35:35">
      <c r="AI1654" s="8"/>
    </row>
    <row r="1655" spans="35:35">
      <c r="AI1655" s="8"/>
    </row>
    <row r="1656" spans="35:35">
      <c r="AI1656" s="8"/>
    </row>
    <row r="1657" spans="35:35">
      <c r="AI1657" s="8"/>
    </row>
    <row r="1658" spans="35:35">
      <c r="AI1658" s="8"/>
    </row>
    <row r="1659" spans="35:35">
      <c r="AI1659" s="8"/>
    </row>
    <row r="1660" spans="35:35">
      <c r="AI1660" s="8"/>
    </row>
    <row r="1661" spans="35:35">
      <c r="AI1661" s="8"/>
    </row>
    <row r="1662" spans="35:35">
      <c r="AI1662" s="8"/>
    </row>
    <row r="1663" spans="35:35">
      <c r="AI1663" s="8"/>
    </row>
    <row r="1664" spans="35:35">
      <c r="AI1664" s="8"/>
    </row>
    <row r="1665" spans="35:35">
      <c r="AI1665" s="8"/>
    </row>
    <row r="1666" spans="35:35">
      <c r="AI1666" s="8"/>
    </row>
    <row r="1667" spans="35:35">
      <c r="AI1667" s="8"/>
    </row>
    <row r="1668" spans="35:35">
      <c r="AI1668" s="8"/>
    </row>
    <row r="1669" spans="35:35">
      <c r="AI1669" s="8"/>
    </row>
    <row r="1670" spans="35:35">
      <c r="AI1670" s="8"/>
    </row>
    <row r="1671" spans="35:35">
      <c r="AI1671" s="8"/>
    </row>
    <row r="1672" spans="35:35">
      <c r="AI1672" s="8"/>
    </row>
    <row r="1673" spans="35:35">
      <c r="AI1673" s="8"/>
    </row>
    <row r="1674" spans="35:35">
      <c r="AI1674" s="8"/>
    </row>
    <row r="1675" spans="35:35">
      <c r="AI1675" s="8"/>
    </row>
    <row r="1676" spans="35:35">
      <c r="AI1676" s="8"/>
    </row>
    <row r="1677" spans="35:35">
      <c r="AI1677" s="8"/>
    </row>
    <row r="1678" spans="35:35">
      <c r="AI1678" s="8"/>
    </row>
    <row r="1679" spans="35:35">
      <c r="AI1679" s="8"/>
    </row>
    <row r="1680" spans="35:35">
      <c r="AI1680" s="8"/>
    </row>
    <row r="1681" spans="35:35">
      <c r="AI1681" s="8"/>
    </row>
    <row r="1682" spans="35:35">
      <c r="AI1682" s="8"/>
    </row>
    <row r="1683" spans="35:35">
      <c r="AI1683" s="8"/>
    </row>
    <row r="1684" spans="35:35">
      <c r="AI1684" s="8"/>
    </row>
    <row r="1685" spans="35:35">
      <c r="AI1685" s="8"/>
    </row>
    <row r="1686" spans="35:35">
      <c r="AI1686" s="8"/>
    </row>
    <row r="1687" spans="35:35">
      <c r="AI1687" s="8"/>
    </row>
    <row r="1688" spans="35:35">
      <c r="AI1688" s="8"/>
    </row>
    <row r="1689" spans="35:35">
      <c r="AI1689" s="8"/>
    </row>
    <row r="1690" spans="35:35">
      <c r="AI1690" s="8"/>
    </row>
    <row r="1691" spans="35:35">
      <c r="AI1691" s="8"/>
    </row>
    <row r="1692" spans="35:35">
      <c r="AI1692" s="8"/>
    </row>
    <row r="1693" spans="35:35">
      <c r="AI1693" s="8"/>
    </row>
    <row r="1694" spans="35:35">
      <c r="AI1694" s="8"/>
    </row>
    <row r="1695" spans="35:35">
      <c r="AI1695" s="8"/>
    </row>
    <row r="1696" spans="35:35">
      <c r="AI1696" s="8"/>
    </row>
    <row r="1697" spans="35:35">
      <c r="AI1697" s="8"/>
    </row>
    <row r="1698" spans="35:35">
      <c r="AI1698" s="8"/>
    </row>
    <row r="1699" spans="35:35">
      <c r="AI1699" s="8"/>
    </row>
    <row r="1700" spans="35:35">
      <c r="AI1700" s="8"/>
    </row>
    <row r="1701" spans="35:35">
      <c r="AI1701" s="8"/>
    </row>
    <row r="1702" spans="35:35">
      <c r="AI1702" s="8"/>
    </row>
    <row r="1703" spans="35:35">
      <c r="AI1703" s="8"/>
    </row>
    <row r="1704" spans="35:35">
      <c r="AI1704" s="8"/>
    </row>
    <row r="1705" spans="35:35">
      <c r="AI1705" s="8"/>
    </row>
    <row r="1706" spans="35:35">
      <c r="AI1706" s="8"/>
    </row>
    <row r="1707" spans="35:35">
      <c r="AI1707" s="8"/>
    </row>
    <row r="1708" spans="35:35">
      <c r="AI1708" s="8"/>
    </row>
    <row r="1709" spans="35:35">
      <c r="AI1709" s="8"/>
    </row>
    <row r="1710" spans="35:35">
      <c r="AI1710" s="8"/>
    </row>
    <row r="1711" spans="35:35">
      <c r="AI1711" s="8"/>
    </row>
    <row r="1712" spans="35:35">
      <c r="AI1712" s="8"/>
    </row>
    <row r="1713" spans="35:35">
      <c r="AI1713" s="8"/>
    </row>
    <row r="1714" spans="35:35">
      <c r="AI1714" s="8"/>
    </row>
    <row r="1715" spans="35:35">
      <c r="AI1715" s="8"/>
    </row>
    <row r="1716" spans="35:35">
      <c r="AI1716" s="8"/>
    </row>
    <row r="1717" spans="35:35">
      <c r="AI1717" s="8"/>
    </row>
    <row r="1718" spans="35:35">
      <c r="AI1718" s="8"/>
    </row>
    <row r="1719" spans="35:35">
      <c r="AI1719" s="8"/>
    </row>
    <row r="1720" spans="35:35">
      <c r="AI1720" s="8"/>
    </row>
    <row r="1721" spans="35:35">
      <c r="AI1721" s="8"/>
    </row>
    <row r="1722" spans="35:35">
      <c r="AI1722" s="8"/>
    </row>
    <row r="1723" spans="35:35">
      <c r="AI1723" s="8"/>
    </row>
    <row r="1724" spans="35:35">
      <c r="AI1724" s="8"/>
    </row>
    <row r="1725" spans="35:35">
      <c r="AI1725" s="8"/>
    </row>
    <row r="1726" spans="35:35">
      <c r="AI1726" s="8"/>
    </row>
    <row r="1727" spans="35:35">
      <c r="AI1727" s="8"/>
    </row>
    <row r="1728" spans="35:35">
      <c r="AI1728" s="8"/>
    </row>
    <row r="1729" spans="35:35">
      <c r="AI1729" s="8"/>
    </row>
    <row r="1730" spans="35:35">
      <c r="AI1730" s="8"/>
    </row>
    <row r="1731" spans="35:35">
      <c r="AI1731" s="8"/>
    </row>
    <row r="1732" spans="35:35">
      <c r="AI1732" s="8"/>
    </row>
    <row r="1733" spans="35:35">
      <c r="AI1733" s="8"/>
    </row>
    <row r="1734" spans="35:35">
      <c r="AI1734" s="8"/>
    </row>
    <row r="1735" spans="35:35">
      <c r="AI1735" s="8"/>
    </row>
    <row r="1736" spans="35:35">
      <c r="AI1736" s="8"/>
    </row>
    <row r="1737" spans="35:35">
      <c r="AI1737" s="8"/>
    </row>
    <row r="1738" spans="35:35">
      <c r="AI1738" s="8"/>
    </row>
    <row r="1739" spans="35:35">
      <c r="AI1739" s="8"/>
    </row>
    <row r="1740" spans="35:35">
      <c r="AI1740" s="8"/>
    </row>
    <row r="1741" spans="35:35">
      <c r="AI1741" s="8"/>
    </row>
    <row r="1742" spans="35:35">
      <c r="AI1742" s="8"/>
    </row>
    <row r="1743" spans="35:35">
      <c r="AI1743" s="8"/>
    </row>
    <row r="1744" spans="35:35">
      <c r="AI1744" s="8"/>
    </row>
    <row r="1745" spans="35:35">
      <c r="AI1745" s="8"/>
    </row>
    <row r="1746" spans="35:35">
      <c r="AI1746" s="8"/>
    </row>
    <row r="1747" spans="35:35">
      <c r="AI1747" s="8"/>
    </row>
    <row r="1748" spans="35:35">
      <c r="AI1748" s="8"/>
    </row>
    <row r="1749" spans="35:35">
      <c r="AI1749" s="8"/>
    </row>
    <row r="1750" spans="35:35">
      <c r="AI1750" s="8"/>
    </row>
    <row r="1751" spans="35:35">
      <c r="AI1751" s="8"/>
    </row>
    <row r="1752" spans="35:35">
      <c r="AI1752" s="8"/>
    </row>
    <row r="1753" spans="35:35">
      <c r="AI1753" s="8"/>
    </row>
    <row r="1754" spans="35:35">
      <c r="AI1754" s="8"/>
    </row>
    <row r="1755" spans="35:35">
      <c r="AI1755" s="8"/>
    </row>
    <row r="1756" spans="35:35">
      <c r="AI1756" s="8"/>
    </row>
    <row r="1757" spans="35:35">
      <c r="AI1757" s="8"/>
    </row>
    <row r="1758" spans="35:35">
      <c r="AI1758" s="8"/>
    </row>
    <row r="1759" spans="35:35">
      <c r="AI1759" s="8"/>
    </row>
    <row r="1760" spans="35:35">
      <c r="AI1760" s="8"/>
    </row>
    <row r="1761" spans="35:35">
      <c r="AI1761" s="8"/>
    </row>
    <row r="1762" spans="35:35">
      <c r="AI1762" s="8"/>
    </row>
    <row r="1763" spans="35:35">
      <c r="AI1763" s="8"/>
    </row>
    <row r="1764" spans="35:35">
      <c r="AI1764" s="8"/>
    </row>
    <row r="1765" spans="35:35">
      <c r="AI1765" s="8"/>
    </row>
    <row r="1766" spans="35:35">
      <c r="AI1766" s="8"/>
    </row>
    <row r="1767" spans="35:35">
      <c r="AI1767" s="8"/>
    </row>
    <row r="1768" spans="35:35">
      <c r="AI1768" s="8"/>
    </row>
    <row r="1769" spans="35:35">
      <c r="AI1769" s="8"/>
    </row>
    <row r="1770" spans="35:35">
      <c r="AI1770" s="8"/>
    </row>
    <row r="1771" spans="35:35">
      <c r="AI1771" s="8"/>
    </row>
    <row r="1772" spans="35:35">
      <c r="AI1772" s="8"/>
    </row>
    <row r="1773" spans="35:35">
      <c r="AI1773" s="8"/>
    </row>
    <row r="1774" spans="35:35">
      <c r="AI1774" s="8"/>
    </row>
    <row r="1775" spans="35:35">
      <c r="AI1775" s="8"/>
    </row>
    <row r="1776" spans="35:35">
      <c r="AI1776" s="8"/>
    </row>
    <row r="1777" spans="35:35">
      <c r="AI1777" s="8"/>
    </row>
    <row r="1778" spans="35:35">
      <c r="AI1778" s="8"/>
    </row>
    <row r="1779" spans="35:35">
      <c r="AI1779" s="8"/>
    </row>
    <row r="1780" spans="35:35">
      <c r="AI1780" s="8"/>
    </row>
    <row r="1781" spans="35:35">
      <c r="AI1781" s="8"/>
    </row>
    <row r="1782" spans="35:35">
      <c r="AI1782" s="8"/>
    </row>
    <row r="1783" spans="35:35">
      <c r="AI1783" s="8"/>
    </row>
    <row r="1784" spans="35:35">
      <c r="AI1784" s="8"/>
    </row>
    <row r="1785" spans="35:35">
      <c r="AI1785" s="8"/>
    </row>
    <row r="1786" spans="35:35">
      <c r="AI1786" s="8"/>
    </row>
    <row r="1787" spans="35:35">
      <c r="AI1787" s="8"/>
    </row>
    <row r="1788" spans="35:35">
      <c r="AI1788" s="8"/>
    </row>
    <row r="1789" spans="35:35">
      <c r="AI1789" s="8"/>
    </row>
    <row r="1790" spans="35:35">
      <c r="AI1790" s="8"/>
    </row>
    <row r="1791" spans="35:35">
      <c r="AI1791" s="8"/>
    </row>
    <row r="1792" spans="35:35">
      <c r="AI1792" s="8"/>
    </row>
    <row r="1793" spans="35:35">
      <c r="AI1793" s="8"/>
    </row>
    <row r="1794" spans="35:35">
      <c r="AI1794" s="8"/>
    </row>
    <row r="1795" spans="35:35">
      <c r="AI1795" s="8"/>
    </row>
    <row r="1796" spans="35:35">
      <c r="AI1796" s="8"/>
    </row>
    <row r="1797" spans="35:35">
      <c r="AI1797" s="8"/>
    </row>
    <row r="1798" spans="35:35">
      <c r="AI1798" s="8"/>
    </row>
    <row r="1799" spans="35:35">
      <c r="AI1799" s="8"/>
    </row>
    <row r="1800" spans="35:35">
      <c r="AI1800" s="8"/>
    </row>
    <row r="1801" spans="35:35">
      <c r="AI1801" s="8"/>
    </row>
    <row r="1802" spans="35:35">
      <c r="AI1802" s="8"/>
    </row>
    <row r="1803" spans="35:35">
      <c r="AI1803" s="8"/>
    </row>
    <row r="1804" spans="35:35">
      <c r="AI1804" s="8"/>
    </row>
    <row r="1805" spans="35:35">
      <c r="AI1805" s="8"/>
    </row>
    <row r="1806" spans="35:35">
      <c r="AI1806" s="8"/>
    </row>
    <row r="1807" spans="35:35">
      <c r="AI1807" s="8"/>
    </row>
    <row r="1808" spans="35:35">
      <c r="AI1808" s="8"/>
    </row>
    <row r="1809" spans="35:35">
      <c r="AI1809" s="8"/>
    </row>
    <row r="1810" spans="35:35">
      <c r="AI1810" s="8"/>
    </row>
    <row r="1811" spans="35:35">
      <c r="AI1811" s="8"/>
    </row>
    <row r="1812" spans="35:35">
      <c r="AI1812" s="8"/>
    </row>
    <row r="1813" spans="35:35">
      <c r="AI1813" s="8"/>
    </row>
    <row r="1814" spans="35:35">
      <c r="AI1814" s="8"/>
    </row>
    <row r="1815" spans="35:35">
      <c r="AI1815" s="8"/>
    </row>
    <row r="1816" spans="35:35">
      <c r="AI1816" s="8"/>
    </row>
    <row r="1817" spans="35:35">
      <c r="AI1817" s="8"/>
    </row>
    <row r="1818" spans="35:35">
      <c r="AI1818" s="8"/>
    </row>
    <row r="1819" spans="35:35">
      <c r="AI1819" s="8"/>
    </row>
    <row r="1820" spans="35:35">
      <c r="AI1820" s="8"/>
    </row>
    <row r="1821" spans="35:35">
      <c r="AI1821" s="8"/>
    </row>
    <row r="1822" spans="35:35">
      <c r="AI1822" s="8"/>
    </row>
    <row r="1823" spans="35:35">
      <c r="AI1823" s="8"/>
    </row>
    <row r="1824" spans="35:35">
      <c r="AI1824" s="8"/>
    </row>
    <row r="1825" spans="35:35">
      <c r="AI1825" s="8"/>
    </row>
    <row r="1826" spans="35:35">
      <c r="AI1826" s="8"/>
    </row>
    <row r="1827" spans="35:35">
      <c r="AI1827" s="8"/>
    </row>
    <row r="1828" spans="35:35">
      <c r="AI1828" s="8"/>
    </row>
    <row r="1829" spans="35:35">
      <c r="AI1829" s="8"/>
    </row>
    <row r="1830" spans="35:35">
      <c r="AI1830" s="8"/>
    </row>
    <row r="1831" spans="35:35">
      <c r="AI1831" s="8"/>
    </row>
    <row r="1832" spans="35:35">
      <c r="AI1832" s="8"/>
    </row>
    <row r="1833" spans="35:35">
      <c r="AI1833" s="8"/>
    </row>
    <row r="1834" spans="35:35">
      <c r="AI1834" s="8"/>
    </row>
    <row r="1835" spans="35:35">
      <c r="AI1835" s="8"/>
    </row>
    <row r="1836" spans="35:35">
      <c r="AI1836" s="8"/>
    </row>
    <row r="1837" spans="35:35">
      <c r="AI1837" s="8"/>
    </row>
    <row r="1838" spans="35:35">
      <c r="AI1838" s="8"/>
    </row>
    <row r="1839" spans="35:35">
      <c r="AI1839" s="8"/>
    </row>
    <row r="1840" spans="35:35">
      <c r="AI1840" s="8"/>
    </row>
    <row r="1841" spans="35:35">
      <c r="AI1841" s="8"/>
    </row>
    <row r="1842" spans="35:35">
      <c r="AI1842" s="8"/>
    </row>
    <row r="1843" spans="35:35">
      <c r="AI1843" s="8"/>
    </row>
    <row r="1844" spans="35:35">
      <c r="AI1844" s="8"/>
    </row>
    <row r="1845" spans="35:35">
      <c r="AI1845" s="8"/>
    </row>
    <row r="1846" spans="35:35">
      <c r="AI1846" s="8"/>
    </row>
    <row r="1847" spans="35:35">
      <c r="AI1847" s="8"/>
    </row>
    <row r="1848" spans="35:35">
      <c r="AI1848" s="8"/>
    </row>
    <row r="1849" spans="35:35">
      <c r="AI1849" s="8"/>
    </row>
    <row r="1850" spans="35:35">
      <c r="AI1850" s="8"/>
    </row>
    <row r="1851" spans="35:35">
      <c r="AI1851" s="8"/>
    </row>
    <row r="1852" spans="35:35">
      <c r="AI1852" s="8"/>
    </row>
    <row r="1853" spans="35:35">
      <c r="AI1853" s="8"/>
    </row>
    <row r="1854" spans="35:35">
      <c r="AI1854" s="8"/>
    </row>
    <row r="1855" spans="35:35">
      <c r="AI1855" s="8"/>
    </row>
    <row r="1856" spans="35:35">
      <c r="AI1856" s="8"/>
    </row>
    <row r="1857" spans="35:35">
      <c r="AI1857" s="8"/>
    </row>
    <row r="1858" spans="35:35">
      <c r="AI1858" s="8"/>
    </row>
    <row r="1859" spans="35:35">
      <c r="AI1859" s="8"/>
    </row>
    <row r="1860" spans="35:35">
      <c r="AI1860" s="8"/>
    </row>
    <row r="1861" spans="35:35">
      <c r="AI1861" s="8"/>
    </row>
    <row r="1862" spans="35:35">
      <c r="AI1862" s="8"/>
    </row>
    <row r="1863" spans="35:35">
      <c r="AI1863" s="8"/>
    </row>
    <row r="1864" spans="35:35">
      <c r="AI1864" s="8"/>
    </row>
    <row r="1865" spans="35:35">
      <c r="AI1865" s="8"/>
    </row>
    <row r="1866" spans="35:35">
      <c r="AI1866" s="8"/>
    </row>
    <row r="1867" spans="35:35">
      <c r="AI1867" s="8"/>
    </row>
    <row r="1868" spans="35:35">
      <c r="AI1868" s="8"/>
    </row>
    <row r="1869" spans="35:35">
      <c r="AI1869" s="8"/>
    </row>
    <row r="1870" spans="35:35">
      <c r="AI1870" s="8"/>
    </row>
    <row r="1871" spans="35:35">
      <c r="AI1871" s="8"/>
    </row>
    <row r="1872" spans="35:35">
      <c r="AI1872" s="8"/>
    </row>
    <row r="1873" spans="35:35">
      <c r="AI1873" s="8"/>
    </row>
    <row r="1874" spans="35:35">
      <c r="AI1874" s="8"/>
    </row>
    <row r="1875" spans="35:35">
      <c r="AI1875" s="8"/>
    </row>
    <row r="1876" spans="35:35">
      <c r="AI1876" s="8"/>
    </row>
    <row r="1877" spans="35:35">
      <c r="AI1877" s="8"/>
    </row>
    <row r="1878" spans="35:35">
      <c r="AI1878" s="8"/>
    </row>
    <row r="1879" spans="35:35">
      <c r="AI1879" s="8"/>
    </row>
    <row r="1880" spans="35:35">
      <c r="AI1880" s="8"/>
    </row>
    <row r="1881" spans="35:35">
      <c r="AI1881" s="8"/>
    </row>
    <row r="1882" spans="35:35">
      <c r="AI1882" s="8"/>
    </row>
    <row r="1883" spans="35:35">
      <c r="AI1883" s="8"/>
    </row>
    <row r="1884" spans="35:35">
      <c r="AI1884" s="8"/>
    </row>
    <row r="1885" spans="35:35">
      <c r="AI1885" s="8"/>
    </row>
    <row r="1886" spans="35:35">
      <c r="AI1886" s="8"/>
    </row>
    <row r="1887" spans="35:35">
      <c r="AI1887" s="8"/>
    </row>
    <row r="1888" spans="35:35">
      <c r="AI1888" s="8"/>
    </row>
    <row r="1889" spans="35:35">
      <c r="AI1889" s="8"/>
    </row>
    <row r="1890" spans="35:35">
      <c r="AI1890" s="8"/>
    </row>
    <row r="1891" spans="35:35">
      <c r="AI1891" s="8"/>
    </row>
    <row r="1892" spans="35:35">
      <c r="AI1892" s="8"/>
    </row>
    <row r="1893" spans="35:35">
      <c r="AI1893" s="8"/>
    </row>
    <row r="1894" spans="35:35">
      <c r="AI1894" s="8"/>
    </row>
    <row r="1895" spans="35:35">
      <c r="AI1895" s="8"/>
    </row>
    <row r="1896" spans="35:35">
      <c r="AI1896" s="8"/>
    </row>
    <row r="1897" spans="35:35">
      <c r="AI1897" s="8"/>
    </row>
    <row r="1898" spans="35:35">
      <c r="AI1898" s="8"/>
    </row>
    <row r="1899" spans="35:35">
      <c r="AI1899" s="8"/>
    </row>
    <row r="1900" spans="35:35">
      <c r="AI1900" s="8"/>
    </row>
    <row r="1901" spans="35:35">
      <c r="AI1901" s="8"/>
    </row>
    <row r="1902" spans="35:35">
      <c r="AI1902" s="8"/>
    </row>
    <row r="1903" spans="35:35">
      <c r="AI1903" s="8"/>
    </row>
    <row r="1904" spans="35:35">
      <c r="AI1904" s="8"/>
    </row>
    <row r="1905" spans="35:35">
      <c r="AI1905" s="8"/>
    </row>
    <row r="1906" spans="35:35">
      <c r="AI1906" s="8"/>
    </row>
    <row r="1907" spans="35:35">
      <c r="AI1907" s="8"/>
    </row>
    <row r="1908" spans="35:35">
      <c r="AI1908" s="8"/>
    </row>
    <row r="1909" spans="35:35">
      <c r="AI1909" s="8"/>
    </row>
    <row r="1910" spans="35:35">
      <c r="AI1910" s="8"/>
    </row>
    <row r="1911" spans="35:35">
      <c r="AI1911" s="8"/>
    </row>
    <row r="1912" spans="35:35">
      <c r="AI1912" s="8"/>
    </row>
    <row r="1913" spans="35:35">
      <c r="AI1913" s="8"/>
    </row>
    <row r="1914" spans="35:35">
      <c r="AI1914" s="8"/>
    </row>
    <row r="1915" spans="35:35">
      <c r="AI1915" s="8"/>
    </row>
    <row r="1916" spans="35:35">
      <c r="AI1916" s="8"/>
    </row>
    <row r="1917" spans="35:35">
      <c r="AI1917" s="8"/>
    </row>
    <row r="1918" spans="35:35">
      <c r="AI1918" s="8"/>
    </row>
    <row r="1919" spans="35:35">
      <c r="AI1919" s="8"/>
    </row>
    <row r="1920" spans="35:35">
      <c r="AI1920" s="8"/>
    </row>
    <row r="1921" spans="35:35">
      <c r="AI1921" s="8"/>
    </row>
    <row r="1922" spans="35:35">
      <c r="AI1922" s="8"/>
    </row>
    <row r="1923" spans="35:35">
      <c r="AI1923" s="8"/>
    </row>
    <row r="1924" spans="35:35">
      <c r="AI1924" s="8"/>
    </row>
    <row r="1925" spans="35:35">
      <c r="AI1925" s="8"/>
    </row>
    <row r="1926" spans="35:35">
      <c r="AI1926" s="8"/>
    </row>
    <row r="1927" spans="35:35">
      <c r="AI1927" s="8"/>
    </row>
    <row r="1928" spans="35:35">
      <c r="AI1928" s="8"/>
    </row>
    <row r="1929" spans="35:35">
      <c r="AI1929" s="8"/>
    </row>
    <row r="1930" spans="35:35">
      <c r="AI1930" s="8"/>
    </row>
    <row r="1931" spans="35:35">
      <c r="AI1931" s="8"/>
    </row>
    <row r="1932" spans="35:35">
      <c r="AI1932" s="8"/>
    </row>
    <row r="1933" spans="35:35">
      <c r="AI1933" s="8"/>
    </row>
    <row r="1934" spans="35:35">
      <c r="AI1934" s="8"/>
    </row>
    <row r="1935" spans="35:35">
      <c r="AI1935" s="8"/>
    </row>
    <row r="1936" spans="35:35">
      <c r="AI1936" s="8"/>
    </row>
    <row r="1937" spans="35:35">
      <c r="AI1937" s="8"/>
    </row>
    <row r="1938" spans="35:35">
      <c r="AI1938" s="8"/>
    </row>
    <row r="1939" spans="35:35">
      <c r="AI1939" s="8"/>
    </row>
    <row r="1940" spans="35:35">
      <c r="AI1940" s="8"/>
    </row>
    <row r="1941" spans="35:35">
      <c r="AI1941" s="8"/>
    </row>
    <row r="1942" spans="35:35">
      <c r="AI1942" s="8"/>
    </row>
    <row r="1943" spans="35:35">
      <c r="AI1943" s="8"/>
    </row>
    <row r="1944" spans="35:35">
      <c r="AI1944" s="8"/>
    </row>
    <row r="1945" spans="35:35">
      <c r="AI1945" s="8"/>
    </row>
    <row r="1946" spans="35:35">
      <c r="AI1946" s="8"/>
    </row>
    <row r="1947" spans="35:35">
      <c r="AI1947" s="8"/>
    </row>
    <row r="1948" spans="35:35">
      <c r="AI1948" s="8"/>
    </row>
    <row r="1949" spans="35:35">
      <c r="AI1949" s="8"/>
    </row>
    <row r="1950" spans="35:35">
      <c r="AI1950" s="8"/>
    </row>
    <row r="1951" spans="35:35">
      <c r="AI1951" s="8"/>
    </row>
    <row r="1952" spans="35:35">
      <c r="AI1952" s="8"/>
    </row>
    <row r="1953" spans="35:35">
      <c r="AI1953" s="8"/>
    </row>
    <row r="1954" spans="35:35">
      <c r="AI1954" s="8"/>
    </row>
    <row r="1955" spans="35:35">
      <c r="AI1955" s="8"/>
    </row>
    <row r="1956" spans="35:35">
      <c r="AI1956" s="8"/>
    </row>
    <row r="1957" spans="35:35">
      <c r="AI1957" s="8"/>
    </row>
    <row r="1958" spans="35:35">
      <c r="AI1958" s="8"/>
    </row>
    <row r="1959" spans="35:35">
      <c r="AI1959" s="8"/>
    </row>
    <row r="1960" spans="35:35">
      <c r="AI1960" s="8"/>
    </row>
    <row r="1961" spans="35:35">
      <c r="AI1961" s="8"/>
    </row>
    <row r="1962" spans="35:35">
      <c r="AI1962" s="8"/>
    </row>
    <row r="1963" spans="35:35">
      <c r="AI1963" s="8"/>
    </row>
    <row r="1964" spans="35:35">
      <c r="AI1964" s="8"/>
    </row>
    <row r="1965" spans="35:35">
      <c r="AI1965" s="8"/>
    </row>
    <row r="1966" spans="35:35">
      <c r="AI1966" s="8"/>
    </row>
    <row r="1967" spans="35:35">
      <c r="AI1967" s="8"/>
    </row>
    <row r="1968" spans="35:35">
      <c r="AI1968" s="8"/>
    </row>
    <row r="1969" spans="35:35">
      <c r="AI1969" s="8"/>
    </row>
    <row r="1970" spans="35:35">
      <c r="AI1970" s="8"/>
    </row>
    <row r="1971" spans="35:35">
      <c r="AI1971" s="8"/>
    </row>
    <row r="1972" spans="35:35">
      <c r="AI1972" s="8"/>
    </row>
    <row r="1973" spans="35:35">
      <c r="AI1973" s="8"/>
    </row>
    <row r="1974" spans="35:35">
      <c r="AI1974" s="8"/>
    </row>
    <row r="1975" spans="35:35">
      <c r="AI1975" s="8"/>
    </row>
    <row r="1976" spans="35:35">
      <c r="AI1976" s="8"/>
    </row>
    <row r="1977" spans="35:35">
      <c r="AI1977" s="8"/>
    </row>
    <row r="1978" spans="35:35">
      <c r="AI1978" s="8"/>
    </row>
    <row r="1979" spans="35:35">
      <c r="AI1979" s="8"/>
    </row>
    <row r="1980" spans="35:35">
      <c r="AI1980" s="8"/>
    </row>
    <row r="1981" spans="35:35">
      <c r="AI1981" s="8"/>
    </row>
    <row r="1982" spans="35:35">
      <c r="AI1982" s="8"/>
    </row>
    <row r="1983" spans="35:35">
      <c r="AI1983" s="8"/>
    </row>
    <row r="1984" spans="35:35">
      <c r="AI1984" s="8"/>
    </row>
    <row r="1985" spans="35:35">
      <c r="AI1985" s="8"/>
    </row>
    <row r="1986" spans="35:35">
      <c r="AI1986" s="8"/>
    </row>
    <row r="1987" spans="35:35">
      <c r="AI1987" s="8"/>
    </row>
    <row r="1988" spans="35:35">
      <c r="AI1988" s="8"/>
    </row>
    <row r="1989" spans="35:35">
      <c r="AI1989" s="8"/>
    </row>
    <row r="1990" spans="35:35">
      <c r="AI1990" s="8"/>
    </row>
    <row r="1991" spans="35:35">
      <c r="AI1991" s="8"/>
    </row>
    <row r="1992" spans="35:35">
      <c r="AI1992" s="8"/>
    </row>
    <row r="1993" spans="35:35">
      <c r="AI1993" s="8"/>
    </row>
    <row r="1994" spans="35:35">
      <c r="AI1994" s="8"/>
    </row>
    <row r="1995" spans="35:35">
      <c r="AI1995" s="8"/>
    </row>
    <row r="1996" spans="35:35">
      <c r="AI1996" s="8"/>
    </row>
    <row r="1997" spans="35:35">
      <c r="AI1997" s="8"/>
    </row>
    <row r="1998" spans="35:35">
      <c r="AI1998" s="8"/>
    </row>
    <row r="1999" spans="35:35">
      <c r="AI1999" s="8"/>
    </row>
    <row r="2000" spans="35:35">
      <c r="AI2000" s="8"/>
    </row>
    <row r="2001" spans="35:35">
      <c r="AI2001" s="8"/>
    </row>
    <row r="2002" spans="35:35">
      <c r="AI2002" s="8"/>
    </row>
    <row r="2003" spans="35:35">
      <c r="AI2003" s="8"/>
    </row>
    <row r="2004" spans="35:35">
      <c r="AI2004" s="8"/>
    </row>
    <row r="2005" spans="35:35">
      <c r="AI2005" s="8"/>
    </row>
    <row r="2006" spans="35:35">
      <c r="AI2006" s="8"/>
    </row>
    <row r="2007" spans="35:35">
      <c r="AI2007" s="8"/>
    </row>
    <row r="2008" spans="35:35">
      <c r="AI2008" s="8"/>
    </row>
    <row r="2009" spans="35:35">
      <c r="AI2009" s="8"/>
    </row>
    <row r="2010" spans="35:35">
      <c r="AI2010" s="8"/>
    </row>
    <row r="2011" spans="35:35">
      <c r="AI2011" s="8"/>
    </row>
    <row r="2012" spans="35:35">
      <c r="AI2012" s="8"/>
    </row>
    <row r="2013" spans="35:35">
      <c r="AI2013" s="8"/>
    </row>
    <row r="2014" spans="35:35">
      <c r="AI2014" s="8"/>
    </row>
    <row r="2015" spans="35:35">
      <c r="AI2015" s="8"/>
    </row>
    <row r="2016" spans="35:35">
      <c r="AI2016" s="8"/>
    </row>
    <row r="2017" spans="35:35">
      <c r="AI2017" s="8"/>
    </row>
    <row r="2018" spans="35:35">
      <c r="AI2018" s="8"/>
    </row>
    <row r="2019" spans="35:35">
      <c r="AI2019" s="8"/>
    </row>
    <row r="2020" spans="35:35">
      <c r="AI2020" s="8"/>
    </row>
    <row r="2021" spans="35:35">
      <c r="AI2021" s="8"/>
    </row>
    <row r="2022" spans="35:35">
      <c r="AI2022" s="8"/>
    </row>
    <row r="2023" spans="35:35">
      <c r="AI2023" s="8"/>
    </row>
    <row r="2024" spans="35:35">
      <c r="AI2024" s="8"/>
    </row>
    <row r="2025" spans="35:35">
      <c r="AI2025" s="8"/>
    </row>
    <row r="2026" spans="35:35">
      <c r="AI2026" s="8"/>
    </row>
    <row r="2027" spans="35:35">
      <c r="AI2027" s="8"/>
    </row>
    <row r="2028" spans="35:35">
      <c r="AI2028" s="8"/>
    </row>
    <row r="2029" spans="35:35">
      <c r="AI2029" s="8"/>
    </row>
    <row r="2030" spans="35:35">
      <c r="AI2030" s="8"/>
    </row>
    <row r="2031" spans="35:35">
      <c r="AI2031" s="8"/>
    </row>
    <row r="2032" spans="35:35">
      <c r="AI2032" s="8"/>
    </row>
    <row r="2033" spans="35:35">
      <c r="AI2033" s="8"/>
    </row>
    <row r="2034" spans="35:35">
      <c r="AI2034" s="8"/>
    </row>
    <row r="2035" spans="35:35">
      <c r="AI2035" s="8"/>
    </row>
    <row r="2036" spans="35:35">
      <c r="AI2036" s="8"/>
    </row>
    <row r="2037" spans="35:35">
      <c r="AI2037" s="8"/>
    </row>
    <row r="2038" spans="35:35">
      <c r="AI2038" s="8"/>
    </row>
    <row r="2039" spans="35:35">
      <c r="AI2039" s="8"/>
    </row>
    <row r="2040" spans="35:35">
      <c r="AI2040" s="8"/>
    </row>
    <row r="2041" spans="35:35">
      <c r="AI2041" s="8"/>
    </row>
    <row r="2042" spans="35:35">
      <c r="AI2042" s="8"/>
    </row>
    <row r="2043" spans="35:35">
      <c r="AI2043" s="8"/>
    </row>
    <row r="2044" spans="35:35">
      <c r="AI2044" s="8"/>
    </row>
    <row r="2045" spans="35:35">
      <c r="AI2045" s="8"/>
    </row>
    <row r="2046" spans="35:35">
      <c r="AI2046" s="8"/>
    </row>
    <row r="2047" spans="35:35">
      <c r="AI2047" s="8"/>
    </row>
    <row r="2048" spans="35:35">
      <c r="AI2048" s="8"/>
    </row>
    <row r="2049" spans="35:35">
      <c r="AI2049" s="8"/>
    </row>
    <row r="2050" spans="35:35">
      <c r="AI2050" s="8"/>
    </row>
    <row r="2051" spans="35:35">
      <c r="AI2051" s="8"/>
    </row>
    <row r="2052" spans="35:35">
      <c r="AI2052" s="8"/>
    </row>
    <row r="2053" spans="35:35">
      <c r="AI2053" s="8"/>
    </row>
    <row r="2054" spans="35:35">
      <c r="AI2054" s="8"/>
    </row>
    <row r="2055" spans="35:35">
      <c r="AI2055" s="8"/>
    </row>
    <row r="2056" spans="35:35">
      <c r="AI2056" s="8"/>
    </row>
    <row r="2057" spans="35:35">
      <c r="AI2057" s="8"/>
    </row>
    <row r="2058" spans="35:35">
      <c r="AI2058" s="8"/>
    </row>
    <row r="2059" spans="35:35">
      <c r="AI2059" s="8"/>
    </row>
    <row r="2060" spans="35:35">
      <c r="AI2060" s="8"/>
    </row>
    <row r="2061" spans="35:35">
      <c r="AI2061" s="8"/>
    </row>
    <row r="2062" spans="35:35">
      <c r="AI2062" s="8"/>
    </row>
    <row r="2063" spans="35:35">
      <c r="AI2063" s="8"/>
    </row>
    <row r="2064" spans="35:35">
      <c r="AI2064" s="8"/>
    </row>
    <row r="2065" spans="35:35">
      <c r="AI2065" s="8"/>
    </row>
    <row r="2066" spans="35:35">
      <c r="AI2066" s="8"/>
    </row>
    <row r="2067" spans="35:35">
      <c r="AI2067" s="8"/>
    </row>
    <row r="2068" spans="35:35">
      <c r="AI2068" s="8"/>
    </row>
    <row r="2069" spans="35:35">
      <c r="AI2069" s="8"/>
    </row>
    <row r="2070" spans="35:35">
      <c r="AI2070" s="8"/>
    </row>
    <row r="2071" spans="35:35">
      <c r="AI2071" s="8"/>
    </row>
    <row r="2072" spans="35:35">
      <c r="AI2072" s="8"/>
    </row>
    <row r="2073" spans="35:35">
      <c r="AI2073" s="8"/>
    </row>
    <row r="2074" spans="35:35">
      <c r="AI2074" s="8"/>
    </row>
    <row r="2075" spans="35:35">
      <c r="AI2075" s="8"/>
    </row>
    <row r="2076" spans="35:35">
      <c r="AI2076" s="8"/>
    </row>
    <row r="2077" spans="35:35">
      <c r="AI2077" s="8"/>
    </row>
    <row r="2078" spans="35:35">
      <c r="AI2078" s="8"/>
    </row>
    <row r="2079" spans="35:35">
      <c r="AI2079" s="8"/>
    </row>
    <row r="2080" spans="35:35">
      <c r="AI2080" s="8"/>
    </row>
    <row r="2081" spans="35:35">
      <c r="AI2081" s="8"/>
    </row>
    <row r="2082" spans="35:35">
      <c r="AI2082" s="8"/>
    </row>
    <row r="2083" spans="35:35">
      <c r="AI2083" s="8"/>
    </row>
    <row r="2084" spans="35:35">
      <c r="AI2084" s="8"/>
    </row>
    <row r="2085" spans="35:35">
      <c r="AI2085" s="8"/>
    </row>
    <row r="2086" spans="35:35">
      <c r="AI2086" s="8"/>
    </row>
    <row r="2087" spans="35:35">
      <c r="AI2087" s="8"/>
    </row>
    <row r="2088" spans="35:35">
      <c r="AI2088" s="8"/>
    </row>
    <row r="2089" spans="35:35">
      <c r="AI2089" s="8"/>
    </row>
    <row r="2090" spans="35:35">
      <c r="AI2090" s="8"/>
    </row>
    <row r="2091" spans="35:35">
      <c r="AI2091" s="8"/>
    </row>
    <row r="2092" spans="35:35">
      <c r="AI2092" s="8"/>
    </row>
    <row r="2093" spans="35:35">
      <c r="AI2093" s="8"/>
    </row>
    <row r="2094" spans="35:35">
      <c r="AI2094" s="8"/>
    </row>
    <row r="2095" spans="35:35">
      <c r="AI2095" s="8"/>
    </row>
    <row r="2096" spans="35:35">
      <c r="AI2096" s="8"/>
    </row>
    <row r="2097" spans="35:35">
      <c r="AI2097" s="8"/>
    </row>
    <row r="2098" spans="35:35">
      <c r="AI2098" s="8"/>
    </row>
    <row r="2099" spans="35:35">
      <c r="AI2099" s="8"/>
    </row>
    <row r="2100" spans="35:35">
      <c r="AI2100" s="8"/>
    </row>
    <row r="2101" spans="35:35">
      <c r="AI2101" s="8"/>
    </row>
    <row r="2102" spans="35:35">
      <c r="AI2102" s="8"/>
    </row>
    <row r="2103" spans="35:35">
      <c r="AI2103" s="8"/>
    </row>
    <row r="2104" spans="35:35">
      <c r="AI2104" s="8"/>
    </row>
    <row r="2105" spans="35:35">
      <c r="AI2105" s="8"/>
    </row>
    <row r="2106" spans="35:35">
      <c r="AI2106" s="8"/>
    </row>
    <row r="2107" spans="35:35">
      <c r="AI2107" s="8"/>
    </row>
    <row r="2108" spans="35:35">
      <c r="AI2108" s="8"/>
    </row>
    <row r="2109" spans="35:35">
      <c r="AI2109" s="8"/>
    </row>
    <row r="2110" spans="35:35">
      <c r="AI2110" s="8"/>
    </row>
    <row r="2111" spans="35:35">
      <c r="AI2111" s="8"/>
    </row>
    <row r="2112" spans="35:35">
      <c r="AI2112" s="8"/>
    </row>
    <row r="2113" spans="35:35">
      <c r="AI2113" s="8"/>
    </row>
    <row r="2114" spans="35:35">
      <c r="AI2114" s="8"/>
    </row>
    <row r="2115" spans="35:35">
      <c r="AI2115" s="8"/>
    </row>
    <row r="2116" spans="35:35">
      <c r="AI2116" s="8"/>
    </row>
    <row r="2117" spans="35:35">
      <c r="AI2117" s="8"/>
    </row>
    <row r="2118" spans="35:35">
      <c r="AI2118" s="8"/>
    </row>
    <row r="2119" spans="35:35">
      <c r="AI2119" s="8"/>
    </row>
    <row r="2120" spans="35:35">
      <c r="AI2120" s="8"/>
    </row>
    <row r="2121" spans="35:35">
      <c r="AI2121" s="8"/>
    </row>
    <row r="2122" spans="35:35">
      <c r="AI2122" s="8"/>
    </row>
    <row r="2123" spans="35:35">
      <c r="AI2123" s="8"/>
    </row>
    <row r="2124" spans="35:35">
      <c r="AI2124" s="8"/>
    </row>
    <row r="2125" spans="35:35">
      <c r="AI2125" s="8"/>
    </row>
    <row r="2126" spans="35:35">
      <c r="AI2126" s="8"/>
    </row>
    <row r="2127" spans="35:35">
      <c r="AI2127" s="8"/>
    </row>
    <row r="2128" spans="35:35">
      <c r="AI2128" s="8"/>
    </row>
    <row r="2129" spans="35:35">
      <c r="AI2129" s="8"/>
    </row>
    <row r="2130" spans="35:35">
      <c r="AI2130" s="8"/>
    </row>
    <row r="2131" spans="35:35">
      <c r="AI2131" s="8"/>
    </row>
    <row r="2132" spans="35:35">
      <c r="AI2132" s="8"/>
    </row>
    <row r="2133" spans="35:35">
      <c r="AI2133" s="8"/>
    </row>
    <row r="2134" spans="35:35">
      <c r="AI2134" s="8"/>
    </row>
    <row r="2135" spans="35:35">
      <c r="AI2135" s="8"/>
    </row>
    <row r="2136" spans="35:35">
      <c r="AI2136" s="8"/>
    </row>
    <row r="2137" spans="35:35">
      <c r="AI2137" s="8"/>
    </row>
    <row r="2138" spans="35:35">
      <c r="AI2138" s="8"/>
    </row>
    <row r="2139" spans="35:35">
      <c r="AI2139" s="8"/>
    </row>
    <row r="2140" spans="35:35">
      <c r="AI2140" s="8"/>
    </row>
    <row r="2141" spans="35:35">
      <c r="AI2141" s="8"/>
    </row>
    <row r="2142" spans="35:35">
      <c r="AI2142" s="8"/>
    </row>
    <row r="2143" spans="35:35">
      <c r="AI2143" s="8"/>
    </row>
    <row r="2144" spans="35:35">
      <c r="AI2144" s="8"/>
    </row>
    <row r="2145" spans="35:35">
      <c r="AI2145" s="8"/>
    </row>
    <row r="2146" spans="35:35">
      <c r="AI2146" s="8"/>
    </row>
    <row r="2147" spans="35:35">
      <c r="AI2147" s="8"/>
    </row>
    <row r="2148" spans="35:35">
      <c r="AI2148" s="8"/>
    </row>
    <row r="2149" spans="35:35">
      <c r="AI2149" s="8"/>
    </row>
    <row r="2150" spans="35:35">
      <c r="AI2150" s="8"/>
    </row>
    <row r="2151" spans="35:35">
      <c r="AI2151" s="8"/>
    </row>
    <row r="2152" spans="35:35">
      <c r="AI2152" s="8"/>
    </row>
    <row r="2153" spans="35:35">
      <c r="AI2153" s="8"/>
    </row>
    <row r="2154" spans="35:35">
      <c r="AI2154" s="8"/>
    </row>
    <row r="2155" spans="35:35">
      <c r="AI2155" s="8"/>
    </row>
    <row r="2156" spans="35:35">
      <c r="AI2156" s="8"/>
    </row>
    <row r="2157" spans="35:35">
      <c r="AI2157" s="8"/>
    </row>
    <row r="2158" spans="35:35">
      <c r="AI2158" s="8"/>
    </row>
    <row r="2159" spans="35:35">
      <c r="AI2159" s="8"/>
    </row>
    <row r="2160" spans="35:35">
      <c r="AI2160" s="8"/>
    </row>
    <row r="2161" spans="35:35">
      <c r="AI2161" s="8"/>
    </row>
    <row r="2162" spans="35:35">
      <c r="AI2162" s="8"/>
    </row>
    <row r="2163" spans="35:35">
      <c r="AI2163" s="8"/>
    </row>
    <row r="2164" spans="35:35">
      <c r="AI2164" s="8"/>
    </row>
    <row r="2165" spans="35:35">
      <c r="AI2165" s="8"/>
    </row>
    <row r="2166" spans="35:35">
      <c r="AI2166" s="8"/>
    </row>
    <row r="2167" spans="35:35">
      <c r="AI2167" s="8"/>
    </row>
    <row r="2168" spans="35:35">
      <c r="AI2168" s="8"/>
    </row>
    <row r="2169" spans="35:35">
      <c r="AI2169" s="8"/>
    </row>
    <row r="2170" spans="35:35">
      <c r="AI2170" s="8"/>
    </row>
    <row r="2171" spans="35:35">
      <c r="AI2171" s="8"/>
    </row>
    <row r="2172" spans="35:35">
      <c r="AI2172" s="8"/>
    </row>
    <row r="2173" spans="35:35">
      <c r="AI2173" s="8"/>
    </row>
    <row r="2174" spans="35:35">
      <c r="AI2174" s="8"/>
    </row>
    <row r="2175" spans="35:35">
      <c r="AI2175" s="8"/>
    </row>
    <row r="2176" spans="35:35">
      <c r="AI2176" s="8"/>
    </row>
    <row r="2177" spans="35:35">
      <c r="AI2177" s="8"/>
    </row>
    <row r="2178" spans="35:35">
      <c r="AI2178" s="8"/>
    </row>
    <row r="2179" spans="35:35">
      <c r="AI2179" s="8"/>
    </row>
    <row r="2180" spans="35:35">
      <c r="AI2180" s="8"/>
    </row>
    <row r="2181" spans="35:35">
      <c r="AI2181" s="8"/>
    </row>
    <row r="2182" spans="35:35">
      <c r="AI2182" s="8"/>
    </row>
    <row r="2183" spans="35:35">
      <c r="AI2183" s="8"/>
    </row>
    <row r="2184" spans="35:35">
      <c r="AI2184" s="8"/>
    </row>
    <row r="2185" spans="35:35">
      <c r="AI2185" s="8"/>
    </row>
    <row r="2186" spans="35:35">
      <c r="AI2186" s="8"/>
    </row>
    <row r="2187" spans="35:35">
      <c r="AI2187" s="8"/>
    </row>
    <row r="2188" spans="35:35">
      <c r="AI2188" s="8"/>
    </row>
    <row r="2189" spans="35:35">
      <c r="AI2189" s="8"/>
    </row>
    <row r="2190" spans="35:35">
      <c r="AI2190" s="8"/>
    </row>
    <row r="2191" spans="35:35">
      <c r="AI2191" s="8"/>
    </row>
    <row r="2192" spans="35:35">
      <c r="AI2192" s="8"/>
    </row>
    <row r="2193" spans="35:35">
      <c r="AI2193" s="8"/>
    </row>
    <row r="2194" spans="35:35">
      <c r="AI2194" s="8"/>
    </row>
    <row r="2195" spans="35:35">
      <c r="AI2195" s="8"/>
    </row>
    <row r="2196" spans="35:35">
      <c r="AI2196" s="8"/>
    </row>
    <row r="2197" spans="35:35">
      <c r="AI2197" s="8"/>
    </row>
    <row r="2198" spans="35:35">
      <c r="AI2198" s="8"/>
    </row>
    <row r="2199" spans="35:35">
      <c r="AI2199" s="8"/>
    </row>
    <row r="2200" spans="35:35">
      <c r="AI2200" s="8"/>
    </row>
    <row r="2201" spans="35:35">
      <c r="AI2201" s="8"/>
    </row>
    <row r="2202" spans="35:35">
      <c r="AI2202" s="8"/>
    </row>
    <row r="2203" spans="35:35">
      <c r="AI2203" s="8"/>
    </row>
    <row r="2204" spans="35:35">
      <c r="AI2204" s="8"/>
    </row>
    <row r="2205" spans="35:35">
      <c r="AI2205" s="8"/>
    </row>
    <row r="2206" spans="35:35">
      <c r="AI2206" s="8"/>
    </row>
    <row r="2207" spans="35:35">
      <c r="AI2207" s="8"/>
    </row>
    <row r="2208" spans="35:35">
      <c r="AI2208" s="8"/>
    </row>
    <row r="2209" spans="35:35">
      <c r="AI2209" s="8"/>
    </row>
    <row r="2210" spans="35:35">
      <c r="AI2210" s="8"/>
    </row>
    <row r="2211" spans="35:35">
      <c r="AI2211" s="8"/>
    </row>
    <row r="2212" spans="35:35">
      <c r="AI2212" s="8"/>
    </row>
    <row r="2213" spans="35:35">
      <c r="AI2213" s="8"/>
    </row>
    <row r="2214" spans="35:35">
      <c r="AI2214" s="8"/>
    </row>
    <row r="2215" spans="35:35">
      <c r="AI2215" s="8"/>
    </row>
    <row r="2216" spans="35:35">
      <c r="AI2216" s="8"/>
    </row>
    <row r="2217" spans="35:35">
      <c r="AI2217" s="8"/>
    </row>
    <row r="2218" spans="35:35">
      <c r="AI2218" s="8"/>
    </row>
    <row r="2219" spans="35:35">
      <c r="AI2219" s="8"/>
    </row>
    <row r="2220" spans="35:35">
      <c r="AI2220" s="8"/>
    </row>
    <row r="2221" spans="35:35">
      <c r="AI2221" s="8"/>
    </row>
    <row r="2222" spans="35:35">
      <c r="AI2222" s="8"/>
    </row>
    <row r="2223" spans="35:35">
      <c r="AI2223" s="8"/>
    </row>
    <row r="2224" spans="35:35">
      <c r="AI2224" s="8"/>
    </row>
    <row r="2225" spans="35:35">
      <c r="AI2225" s="8"/>
    </row>
    <row r="2226" spans="35:35">
      <c r="AI2226" s="8"/>
    </row>
    <row r="2227" spans="35:35">
      <c r="AI2227" s="8"/>
    </row>
    <row r="2228" spans="35:35">
      <c r="AI2228" s="8"/>
    </row>
    <row r="2229" spans="35:35">
      <c r="AI2229" s="8"/>
    </row>
    <row r="2230" spans="35:35">
      <c r="AI2230" s="8"/>
    </row>
    <row r="2231" spans="35:35">
      <c r="AI2231" s="8"/>
    </row>
    <row r="2232" spans="35:35">
      <c r="AI2232" s="8"/>
    </row>
    <row r="2233" spans="35:35">
      <c r="AI2233" s="8"/>
    </row>
    <row r="2234" spans="35:35">
      <c r="AI2234" s="8"/>
    </row>
    <row r="2235" spans="35:35">
      <c r="AI2235" s="8"/>
    </row>
    <row r="2236" spans="35:35">
      <c r="AI2236" s="8"/>
    </row>
    <row r="2237" spans="35:35">
      <c r="AI2237" s="8"/>
    </row>
    <row r="2238" spans="35:35">
      <c r="AI2238" s="8"/>
    </row>
    <row r="2239" spans="35:35">
      <c r="AI2239" s="8"/>
    </row>
    <row r="2240" spans="35:35">
      <c r="AI2240" s="8"/>
    </row>
    <row r="2241" spans="35:35">
      <c r="AI2241" s="8"/>
    </row>
    <row r="2242" spans="35:35">
      <c r="AI2242" s="8"/>
    </row>
    <row r="2243" spans="35:35">
      <c r="AI2243" s="8"/>
    </row>
    <row r="2244" spans="35:35">
      <c r="AI2244" s="8"/>
    </row>
    <row r="2245" spans="35:35">
      <c r="AI2245" s="8"/>
    </row>
    <row r="2246" spans="35:35">
      <c r="AI2246" s="8"/>
    </row>
    <row r="2247" spans="35:35">
      <c r="AI2247" s="8"/>
    </row>
    <row r="2248" spans="35:35">
      <c r="AI2248" s="8"/>
    </row>
    <row r="2249" spans="35:35">
      <c r="AI2249" s="8"/>
    </row>
    <row r="2250" spans="35:35">
      <c r="AI2250" s="8"/>
    </row>
    <row r="2251" spans="35:35">
      <c r="AI2251" s="8"/>
    </row>
    <row r="2252" spans="35:35">
      <c r="AI2252" s="8"/>
    </row>
    <row r="2253" spans="35:35">
      <c r="AI2253" s="8"/>
    </row>
    <row r="2254" spans="35:35">
      <c r="AI2254" s="8"/>
    </row>
    <row r="2255" spans="35:35">
      <c r="AI2255" s="8"/>
    </row>
    <row r="2256" spans="35:35">
      <c r="AI2256" s="8"/>
    </row>
    <row r="2257" spans="35:35">
      <c r="AI2257" s="8"/>
    </row>
    <row r="2258" spans="35:35">
      <c r="AI2258" s="8"/>
    </row>
    <row r="2259" spans="35:35">
      <c r="AI2259" s="8"/>
    </row>
    <row r="2260" spans="35:35">
      <c r="AI2260" s="8"/>
    </row>
    <row r="2261" spans="35:35">
      <c r="AI2261" s="8"/>
    </row>
    <row r="2262" spans="35:35">
      <c r="AI2262" s="8"/>
    </row>
    <row r="2263" spans="35:35">
      <c r="AI2263" s="8"/>
    </row>
    <row r="2264" spans="35:35">
      <c r="AI2264" s="8"/>
    </row>
    <row r="2265" spans="35:35">
      <c r="AI2265" s="8"/>
    </row>
    <row r="2266" spans="35:35">
      <c r="AI2266" s="8"/>
    </row>
    <row r="2267" spans="35:35">
      <c r="AI2267" s="8"/>
    </row>
    <row r="2268" spans="35:35">
      <c r="AI2268" s="8"/>
    </row>
    <row r="2269" spans="35:35">
      <c r="AI2269" s="8"/>
    </row>
    <row r="2270" spans="35:35">
      <c r="AI2270" s="8"/>
    </row>
    <row r="2271" spans="35:35">
      <c r="AI2271" s="8"/>
    </row>
    <row r="2272" spans="35:35">
      <c r="AI2272" s="8"/>
    </row>
    <row r="2273" spans="35:35">
      <c r="AI2273" s="8"/>
    </row>
    <row r="2274" spans="35:35">
      <c r="AI2274" s="8"/>
    </row>
    <row r="2275" spans="35:35">
      <c r="AI2275" s="8"/>
    </row>
    <row r="2276" spans="35:35">
      <c r="AI2276" s="8"/>
    </row>
    <row r="2277" spans="35:35">
      <c r="AI2277" s="8"/>
    </row>
    <row r="2278" spans="35:35">
      <c r="AI2278" s="8"/>
    </row>
    <row r="2279" spans="35:35">
      <c r="AI2279" s="8"/>
    </row>
    <row r="2280" spans="35:35">
      <c r="AI2280" s="8"/>
    </row>
    <row r="2281" spans="35:35">
      <c r="AI2281" s="8"/>
    </row>
    <row r="2282" spans="35:35">
      <c r="AI2282" s="8"/>
    </row>
    <row r="2283" spans="35:35">
      <c r="AI2283" s="8"/>
    </row>
    <row r="2284" spans="35:35">
      <c r="AI2284" s="8"/>
    </row>
    <row r="2285" spans="35:35">
      <c r="AI2285" s="8"/>
    </row>
    <row r="2286" spans="35:35">
      <c r="AI2286" s="8"/>
    </row>
    <row r="2287" spans="35:35">
      <c r="AI2287" s="8"/>
    </row>
    <row r="2288" spans="35:35">
      <c r="AI2288" s="8"/>
    </row>
    <row r="2289" spans="35:35">
      <c r="AI2289" s="8"/>
    </row>
    <row r="2290" spans="35:35">
      <c r="AI2290" s="8"/>
    </row>
    <row r="2291" spans="35:35">
      <c r="AI2291" s="8"/>
    </row>
    <row r="2292" spans="35:35">
      <c r="AI2292" s="8"/>
    </row>
    <row r="2293" spans="35:35">
      <c r="AI2293" s="8"/>
    </row>
    <row r="2294" spans="35:35">
      <c r="AI2294" s="8"/>
    </row>
    <row r="2295" spans="35:35">
      <c r="AI2295" s="8"/>
    </row>
    <row r="2296" spans="35:35">
      <c r="AI2296" s="8"/>
    </row>
    <row r="2297" spans="35:35">
      <c r="AI2297" s="8"/>
    </row>
    <row r="2298" spans="35:35">
      <c r="AI2298" s="8"/>
    </row>
    <row r="2299" spans="35:35">
      <c r="AI2299" s="8"/>
    </row>
    <row r="2300" spans="35:35">
      <c r="AI2300" s="8"/>
    </row>
    <row r="2301" spans="35:35">
      <c r="AI2301" s="8"/>
    </row>
    <row r="2302" spans="35:35">
      <c r="AI2302" s="8"/>
    </row>
    <row r="2303" spans="35:35">
      <c r="AI2303" s="8"/>
    </row>
    <row r="2304" spans="35:35">
      <c r="AI2304" s="8"/>
    </row>
    <row r="2305" spans="35:35">
      <c r="AI2305" s="8"/>
    </row>
    <row r="2306" spans="35:35">
      <c r="AI2306" s="8"/>
    </row>
    <row r="2307" spans="35:35">
      <c r="AI2307" s="8"/>
    </row>
    <row r="2308" spans="35:35">
      <c r="AI2308" s="8"/>
    </row>
    <row r="2309" spans="35:35">
      <c r="AI2309" s="8"/>
    </row>
    <row r="2310" spans="35:35">
      <c r="AI2310" s="8"/>
    </row>
    <row r="2311" spans="35:35">
      <c r="AI2311" s="8"/>
    </row>
    <row r="2312" spans="35:35">
      <c r="AI2312" s="8"/>
    </row>
    <row r="2313" spans="35:35">
      <c r="AI2313" s="8"/>
    </row>
    <row r="2314" spans="35:35">
      <c r="AI2314" s="8"/>
    </row>
    <row r="2315" spans="35:35">
      <c r="AI2315" s="8"/>
    </row>
    <row r="2316" spans="35:35">
      <c r="AI2316" s="8"/>
    </row>
    <row r="2317" spans="35:35">
      <c r="AI2317" s="8"/>
    </row>
    <row r="2318" spans="35:35">
      <c r="AI2318" s="8"/>
    </row>
    <row r="2319" spans="35:35">
      <c r="AI2319" s="8"/>
    </row>
    <row r="2320" spans="35:35">
      <c r="AI2320" s="8"/>
    </row>
    <row r="2321" spans="35:35">
      <c r="AI2321" s="8"/>
    </row>
    <row r="2322" spans="35:35">
      <c r="AI2322" s="8"/>
    </row>
    <row r="2323" spans="35:35">
      <c r="AI2323" s="8"/>
    </row>
    <row r="2324" spans="35:35">
      <c r="AI2324" s="8"/>
    </row>
    <row r="2325" spans="35:35">
      <c r="AI2325" s="8"/>
    </row>
    <row r="2326" spans="35:35">
      <c r="AI2326" s="8"/>
    </row>
    <row r="2327" spans="35:35">
      <c r="AI2327" s="8"/>
    </row>
    <row r="2328" spans="35:35">
      <c r="AI2328" s="8"/>
    </row>
    <row r="2329" spans="35:35">
      <c r="AI2329" s="8"/>
    </row>
    <row r="2330" spans="35:35">
      <c r="AI2330" s="8"/>
    </row>
    <row r="2331" spans="35:35">
      <c r="AI2331" s="8"/>
    </row>
    <row r="2332" spans="35:35">
      <c r="AI2332" s="8"/>
    </row>
    <row r="2333" spans="35:35">
      <c r="AI2333" s="8"/>
    </row>
    <row r="2334" spans="35:35">
      <c r="AI2334" s="8"/>
    </row>
    <row r="2335" spans="35:35">
      <c r="AI2335" s="8"/>
    </row>
    <row r="2336" spans="35:35">
      <c r="AI2336" s="8"/>
    </row>
    <row r="2337" spans="35:35">
      <c r="AI2337" s="8"/>
    </row>
    <row r="2338" spans="35:35">
      <c r="AI2338" s="8"/>
    </row>
    <row r="2339" spans="35:35">
      <c r="AI2339" s="8"/>
    </row>
    <row r="2340" spans="35:35">
      <c r="AI2340" s="8"/>
    </row>
    <row r="2341" spans="35:35">
      <c r="AI2341" s="8"/>
    </row>
    <row r="2342" spans="35:35">
      <c r="AI2342" s="8"/>
    </row>
    <row r="2343" spans="35:35">
      <c r="AI2343" s="8"/>
    </row>
    <row r="2344" spans="35:35">
      <c r="AI2344" s="8"/>
    </row>
    <row r="2345" spans="35:35">
      <c r="AI2345" s="8"/>
    </row>
    <row r="2346" spans="35:35">
      <c r="AI2346" s="8"/>
    </row>
    <row r="2347" spans="35:35">
      <c r="AI2347" s="8"/>
    </row>
    <row r="2348" spans="35:35">
      <c r="AI2348" s="8"/>
    </row>
    <row r="2349" spans="35:35">
      <c r="AI2349" s="8"/>
    </row>
    <row r="2350" spans="35:35">
      <c r="AI2350" s="8"/>
    </row>
    <row r="2351" spans="35:35">
      <c r="AI2351" s="8"/>
    </row>
    <row r="2352" spans="35:35">
      <c r="AI2352" s="8"/>
    </row>
    <row r="2353" spans="35:35">
      <c r="AI2353" s="8"/>
    </row>
    <row r="2354" spans="35:35">
      <c r="AI2354" s="8"/>
    </row>
    <row r="2355" spans="35:35">
      <c r="AI2355" s="8"/>
    </row>
    <row r="2356" spans="35:35">
      <c r="AI2356" s="8"/>
    </row>
    <row r="2357" spans="35:35">
      <c r="AI2357" s="8"/>
    </row>
    <row r="2358" spans="35:35">
      <c r="AI2358" s="8"/>
    </row>
    <row r="2359" spans="35:35">
      <c r="AI2359" s="8"/>
    </row>
    <row r="2360" spans="35:35">
      <c r="AI2360" s="8"/>
    </row>
    <row r="2361" spans="35:35">
      <c r="AI2361" s="8"/>
    </row>
    <row r="2362" spans="35:35">
      <c r="AI2362" s="8"/>
    </row>
    <row r="2363" spans="35:35">
      <c r="AI2363" s="8"/>
    </row>
    <row r="2364" spans="35:35">
      <c r="AI2364" s="8"/>
    </row>
    <row r="2365" spans="35:35">
      <c r="AI2365" s="8"/>
    </row>
    <row r="2366" spans="35:35">
      <c r="AI2366" s="8"/>
    </row>
    <row r="2367" spans="35:35">
      <c r="AI2367" s="8"/>
    </row>
    <row r="2368" spans="35:35">
      <c r="AI2368" s="8"/>
    </row>
    <row r="2369" spans="35:35">
      <c r="AI2369" s="8"/>
    </row>
    <row r="2370" spans="35:35">
      <c r="AI2370" s="8"/>
    </row>
    <row r="2371" spans="35:35">
      <c r="AI2371" s="8"/>
    </row>
    <row r="2372" spans="35:35">
      <c r="AI2372" s="8"/>
    </row>
    <row r="2373" spans="35:35">
      <c r="AI2373" s="8"/>
    </row>
    <row r="2374" spans="35:35">
      <c r="AI2374" s="8"/>
    </row>
    <row r="2375" spans="35:35">
      <c r="AI2375" s="8"/>
    </row>
    <row r="2376" spans="35:35">
      <c r="AI2376" s="8"/>
    </row>
    <row r="2377" spans="35:35">
      <c r="AI2377" s="8"/>
    </row>
    <row r="2378" spans="35:35">
      <c r="AI2378" s="8"/>
    </row>
    <row r="2379" spans="35:35">
      <c r="AI2379" s="8"/>
    </row>
    <row r="2380" spans="35:35">
      <c r="AI2380" s="8"/>
    </row>
    <row r="2381" spans="35:35">
      <c r="AI2381" s="8"/>
    </row>
    <row r="2382" spans="35:35">
      <c r="AI2382" s="8"/>
    </row>
    <row r="2383" spans="35:35">
      <c r="AI2383" s="8"/>
    </row>
    <row r="2384" spans="35:35">
      <c r="AI2384" s="8"/>
    </row>
    <row r="2385" spans="35:35">
      <c r="AI2385" s="8"/>
    </row>
    <row r="2386" spans="35:35">
      <c r="AI2386" s="8"/>
    </row>
    <row r="2387" spans="35:35">
      <c r="AI2387" s="8"/>
    </row>
    <row r="2388" spans="35:35">
      <c r="AI2388" s="8"/>
    </row>
    <row r="2389" spans="35:35">
      <c r="AI2389" s="8"/>
    </row>
    <row r="2390" spans="35:35">
      <c r="AI2390" s="8"/>
    </row>
    <row r="2391" spans="35:35">
      <c r="AI2391" s="8"/>
    </row>
    <row r="2392" spans="35:35">
      <c r="AI2392" s="8"/>
    </row>
    <row r="2393" spans="35:35">
      <c r="AI2393" s="8"/>
    </row>
    <row r="2394" spans="35:35">
      <c r="AI2394" s="8"/>
    </row>
    <row r="2395" spans="35:35">
      <c r="AI2395" s="8"/>
    </row>
    <row r="2396" spans="35:35">
      <c r="AI2396" s="8"/>
    </row>
    <row r="2397" spans="35:35">
      <c r="AI2397" s="8"/>
    </row>
    <row r="2398" spans="35:35">
      <c r="AI2398" s="8"/>
    </row>
    <row r="2399" spans="35:35">
      <c r="AI2399" s="8"/>
    </row>
    <row r="2400" spans="35:35">
      <c r="AI2400" s="8"/>
    </row>
    <row r="2401" spans="35:35">
      <c r="AI2401" s="8"/>
    </row>
    <row r="2402" spans="35:35">
      <c r="AI2402" s="8"/>
    </row>
    <row r="2403" spans="35:35">
      <c r="AI2403" s="8"/>
    </row>
    <row r="2404" spans="35:35">
      <c r="AI2404" s="8"/>
    </row>
    <row r="2405" spans="35:35">
      <c r="AI2405" s="8"/>
    </row>
    <row r="2406" spans="35:35">
      <c r="AI2406" s="8"/>
    </row>
    <row r="2407" spans="35:35">
      <c r="AI2407" s="8"/>
    </row>
    <row r="2408" spans="35:35">
      <c r="AI2408" s="8"/>
    </row>
    <row r="2409" spans="35:35">
      <c r="AI2409" s="8"/>
    </row>
    <row r="2410" spans="35:35">
      <c r="AI2410" s="8"/>
    </row>
    <row r="2411" spans="35:35">
      <c r="AI2411" s="8"/>
    </row>
    <row r="2412" spans="35:35">
      <c r="AI2412" s="8"/>
    </row>
    <row r="2413" spans="35:35">
      <c r="AI2413" s="8"/>
    </row>
    <row r="2414" spans="35:35">
      <c r="AI2414" s="8"/>
    </row>
    <row r="2415" spans="35:35">
      <c r="AI2415" s="8"/>
    </row>
    <row r="2416" spans="35:35">
      <c r="AI2416" s="8"/>
    </row>
    <row r="2417" spans="35:35">
      <c r="AI2417" s="8"/>
    </row>
    <row r="2418" spans="35:35">
      <c r="AI2418" s="8"/>
    </row>
    <row r="2419" spans="35:35">
      <c r="AI2419" s="8"/>
    </row>
    <row r="2420" spans="35:35">
      <c r="AI2420" s="8"/>
    </row>
    <row r="2421" spans="35:35">
      <c r="AI2421" s="8"/>
    </row>
    <row r="2422" spans="35:35">
      <c r="AI2422" s="8"/>
    </row>
    <row r="2423" spans="35:35">
      <c r="AI2423" s="8"/>
    </row>
    <row r="2424" spans="35:35">
      <c r="AI2424" s="8"/>
    </row>
    <row r="2425" spans="35:35">
      <c r="AI2425" s="8"/>
    </row>
    <row r="2426" spans="35:35">
      <c r="AI2426" s="8"/>
    </row>
    <row r="2427" spans="35:35">
      <c r="AI2427" s="8"/>
    </row>
    <row r="2428" spans="35:35">
      <c r="AI2428" s="8"/>
    </row>
    <row r="2429" spans="35:35">
      <c r="AI2429" s="8"/>
    </row>
    <row r="2430" spans="35:35">
      <c r="AI2430" s="8"/>
    </row>
    <row r="2431" spans="35:35">
      <c r="AI2431" s="8"/>
    </row>
    <row r="2432" spans="35:35">
      <c r="AI2432" s="8"/>
    </row>
    <row r="2433" spans="35:35">
      <c r="AI2433" s="8"/>
    </row>
    <row r="2434" spans="35:35">
      <c r="AI2434" s="8"/>
    </row>
    <row r="2435" spans="35:35">
      <c r="AI2435" s="8"/>
    </row>
    <row r="2436" spans="35:35">
      <c r="AI2436" s="8"/>
    </row>
    <row r="2437" spans="35:35">
      <c r="AI2437" s="8"/>
    </row>
    <row r="2438" spans="35:35">
      <c r="AI2438" s="8"/>
    </row>
    <row r="2439" spans="35:35">
      <c r="AI2439" s="8"/>
    </row>
    <row r="2440" spans="35:35">
      <c r="AI2440" s="8"/>
    </row>
    <row r="2441" spans="35:35">
      <c r="AI2441" s="8"/>
    </row>
    <row r="2442" spans="35:35">
      <c r="AI2442" s="8"/>
    </row>
    <row r="2443" spans="35:35">
      <c r="AI2443" s="8"/>
    </row>
    <row r="2444" spans="35:35">
      <c r="AI2444" s="8"/>
    </row>
    <row r="2445" spans="35:35">
      <c r="AI2445" s="8"/>
    </row>
    <row r="2446" spans="35:35">
      <c r="AI2446" s="8"/>
    </row>
    <row r="2447" spans="35:35">
      <c r="AI2447" s="8"/>
    </row>
    <row r="2448" spans="35:35">
      <c r="AI2448" s="8"/>
    </row>
    <row r="2449" spans="35:35">
      <c r="AI2449" s="8"/>
    </row>
    <row r="2450" spans="35:35">
      <c r="AI2450" s="8"/>
    </row>
    <row r="2451" spans="35:35">
      <c r="AI2451" s="8"/>
    </row>
    <row r="2452" spans="35:35">
      <c r="AI2452" s="8"/>
    </row>
    <row r="2453" spans="35:35">
      <c r="AI2453" s="8"/>
    </row>
    <row r="2454" spans="35:35">
      <c r="AI2454" s="8"/>
    </row>
    <row r="2455" spans="35:35">
      <c r="AI2455" s="8"/>
    </row>
    <row r="2456" spans="35:35">
      <c r="AI2456" s="8"/>
    </row>
    <row r="2457" spans="35:35">
      <c r="AI2457" s="8"/>
    </row>
    <row r="2458" spans="35:35">
      <c r="AI2458" s="8"/>
    </row>
    <row r="2459" spans="35:35">
      <c r="AI2459" s="8"/>
    </row>
    <row r="2460" spans="35:35">
      <c r="AI2460" s="8"/>
    </row>
    <row r="2461" spans="35:35">
      <c r="AI2461" s="8"/>
    </row>
    <row r="2462" spans="35:35">
      <c r="AI2462" s="8"/>
    </row>
    <row r="2463" spans="35:35">
      <c r="AI2463" s="8"/>
    </row>
    <row r="2464" spans="35:35">
      <c r="AI2464" s="8"/>
    </row>
    <row r="2465" spans="35:35">
      <c r="AI2465" s="8"/>
    </row>
    <row r="2466" spans="35:35">
      <c r="AI2466" s="8"/>
    </row>
    <row r="2467" spans="35:35">
      <c r="AI2467" s="8"/>
    </row>
    <row r="2468" spans="35:35">
      <c r="AI2468" s="8"/>
    </row>
    <row r="2469" spans="35:35">
      <c r="AI2469" s="8"/>
    </row>
    <row r="2470" spans="35:35">
      <c r="AI2470" s="8"/>
    </row>
    <row r="2471" spans="35:35">
      <c r="AI2471" s="8"/>
    </row>
    <row r="2472" spans="35:35">
      <c r="AI2472" s="8"/>
    </row>
    <row r="2473" spans="35:35">
      <c r="AI2473" s="8"/>
    </row>
    <row r="2474" spans="35:35">
      <c r="AI2474" s="8"/>
    </row>
    <row r="2475" spans="35:35">
      <c r="AI2475" s="8"/>
    </row>
    <row r="2476" spans="35:35">
      <c r="AI2476" s="8"/>
    </row>
    <row r="2477" spans="35:35">
      <c r="AI2477" s="8"/>
    </row>
    <row r="2478" spans="35:35">
      <c r="AI2478" s="8"/>
    </row>
    <row r="2479" spans="35:35">
      <c r="AI2479" s="8"/>
    </row>
    <row r="2480" spans="35:35">
      <c r="AI2480" s="8"/>
    </row>
    <row r="2481" spans="35:35">
      <c r="AI2481" s="8"/>
    </row>
    <row r="2482" spans="35:35">
      <c r="AI2482" s="8"/>
    </row>
    <row r="2483" spans="35:35">
      <c r="AI2483" s="8"/>
    </row>
    <row r="2484" spans="35:35">
      <c r="AI2484" s="8"/>
    </row>
    <row r="2485" spans="35:35">
      <c r="AI2485" s="8"/>
    </row>
    <row r="2486" spans="35:35">
      <c r="AI2486" s="8"/>
    </row>
    <row r="2487" spans="35:35">
      <c r="AI2487" s="8"/>
    </row>
    <row r="2488" spans="35:35">
      <c r="AI2488" s="8"/>
    </row>
    <row r="2489" spans="35:35">
      <c r="AI2489" s="8"/>
    </row>
    <row r="2490" spans="35:35">
      <c r="AI2490" s="8"/>
    </row>
    <row r="2491" spans="35:35">
      <c r="AI2491" s="8"/>
    </row>
    <row r="2492" spans="35:35">
      <c r="AI2492" s="8"/>
    </row>
    <row r="2493" spans="35:35">
      <c r="AI2493" s="8"/>
    </row>
    <row r="2494" spans="35:35">
      <c r="AI2494" s="8"/>
    </row>
    <row r="2495" spans="35:35">
      <c r="AI2495" s="8"/>
    </row>
    <row r="2496" spans="35:35">
      <c r="AI2496" s="8"/>
    </row>
    <row r="2497" spans="35:35">
      <c r="AI2497" s="8"/>
    </row>
    <row r="2498" spans="35:35">
      <c r="AI2498" s="8"/>
    </row>
    <row r="2499" spans="35:35">
      <c r="AI2499" s="8"/>
    </row>
    <row r="2500" spans="35:35">
      <c r="AI2500" s="8"/>
    </row>
    <row r="2501" spans="35:35">
      <c r="AI2501" s="8"/>
    </row>
    <row r="2502" spans="35:35">
      <c r="AI2502" s="8"/>
    </row>
    <row r="2503" spans="35:35">
      <c r="AI2503" s="8"/>
    </row>
    <row r="2504" spans="35:35">
      <c r="AI2504" s="8"/>
    </row>
    <row r="2505" spans="35:35">
      <c r="AI2505" s="8"/>
    </row>
    <row r="2506" spans="35:35">
      <c r="AI2506" s="8"/>
    </row>
    <row r="2507" spans="35:35">
      <c r="AI2507" s="8"/>
    </row>
    <row r="2508" spans="35:35">
      <c r="AI2508" s="8"/>
    </row>
    <row r="2509" spans="35:35">
      <c r="AI2509" s="8"/>
    </row>
    <row r="2510" spans="35:35">
      <c r="AI2510" s="8"/>
    </row>
    <row r="2511" spans="35:35">
      <c r="AI2511" s="8"/>
    </row>
    <row r="2512" spans="35:35">
      <c r="AI2512" s="8"/>
    </row>
    <row r="2513" spans="35:35">
      <c r="AI2513" s="8"/>
    </row>
    <row r="2514" spans="35:35">
      <c r="AI2514" s="8"/>
    </row>
    <row r="2515" spans="35:35">
      <c r="AI2515" s="8"/>
    </row>
    <row r="2516" spans="35:35">
      <c r="AI2516" s="8"/>
    </row>
    <row r="2517" spans="35:35">
      <c r="AI2517" s="8"/>
    </row>
    <row r="2518" spans="35:35">
      <c r="AI2518" s="8"/>
    </row>
    <row r="2519" spans="35:35">
      <c r="AI2519" s="8"/>
    </row>
    <row r="2520" spans="35:35">
      <c r="AI2520" s="8"/>
    </row>
    <row r="2521" spans="35:35">
      <c r="AI2521" s="8"/>
    </row>
    <row r="2522" spans="35:35">
      <c r="AI2522" s="8"/>
    </row>
    <row r="2523" spans="35:35">
      <c r="AI2523" s="8"/>
    </row>
    <row r="2524" spans="35:35">
      <c r="AI2524" s="8"/>
    </row>
    <row r="2525" spans="35:35">
      <c r="AI2525" s="8"/>
    </row>
    <row r="2526" spans="35:35">
      <c r="AI2526" s="8"/>
    </row>
    <row r="2527" spans="35:35">
      <c r="AI2527" s="8"/>
    </row>
    <row r="2528" spans="35:35">
      <c r="AI2528" s="8"/>
    </row>
    <row r="2529" spans="35:35">
      <c r="AI2529" s="8"/>
    </row>
    <row r="2530" spans="35:35">
      <c r="AI2530" s="8"/>
    </row>
    <row r="2531" spans="35:35">
      <c r="AI2531" s="8"/>
    </row>
    <row r="2532" spans="35:35">
      <c r="AI2532" s="8"/>
    </row>
    <row r="2533" spans="35:35">
      <c r="AI2533" s="8"/>
    </row>
    <row r="2534" spans="35:35">
      <c r="AI2534" s="8"/>
    </row>
    <row r="2535" spans="35:35">
      <c r="AI2535" s="8"/>
    </row>
    <row r="2536" spans="35:35">
      <c r="AI2536" s="8"/>
    </row>
    <row r="2537" spans="35:35">
      <c r="AI2537" s="8"/>
    </row>
    <row r="2538" spans="35:35">
      <c r="AI2538" s="8"/>
    </row>
    <row r="2539" spans="35:35">
      <c r="AI2539" s="8"/>
    </row>
    <row r="2540" spans="35:35">
      <c r="AI2540" s="8"/>
    </row>
    <row r="2541" spans="35:35">
      <c r="AI2541" s="8"/>
    </row>
    <row r="2542" spans="35:35">
      <c r="AI2542" s="8"/>
    </row>
    <row r="2543" spans="35:35">
      <c r="AI2543" s="8"/>
    </row>
    <row r="2544" spans="35:35">
      <c r="AI2544" s="8"/>
    </row>
    <row r="2545" spans="35:35">
      <c r="AI2545" s="8"/>
    </row>
    <row r="2546" spans="35:35">
      <c r="AI2546" s="8"/>
    </row>
    <row r="2547" spans="35:35">
      <c r="AI2547" s="8"/>
    </row>
    <row r="2548" spans="35:35">
      <c r="AI2548" s="8"/>
    </row>
    <row r="2549" spans="35:35">
      <c r="AI2549" s="8"/>
    </row>
    <row r="2550" spans="35:35">
      <c r="AI2550" s="8"/>
    </row>
    <row r="2551" spans="35:35">
      <c r="AI2551" s="8"/>
    </row>
    <row r="2552" spans="35:35">
      <c r="AI2552" s="8"/>
    </row>
    <row r="2553" spans="35:35">
      <c r="AI2553" s="8"/>
    </row>
    <row r="2554" spans="35:35">
      <c r="AI2554" s="8"/>
    </row>
    <row r="2555" spans="35:35">
      <c r="AI2555" s="8"/>
    </row>
    <row r="2556" spans="35:35">
      <c r="AI2556" s="8"/>
    </row>
    <row r="2557" spans="35:35">
      <c r="AI2557" s="8"/>
    </row>
    <row r="2558" spans="35:35">
      <c r="AI2558" s="8"/>
    </row>
    <row r="2559" spans="35:35">
      <c r="AI2559" s="8"/>
    </row>
    <row r="2560" spans="35:35">
      <c r="AI2560" s="8"/>
    </row>
    <row r="2561" spans="35:35">
      <c r="AI2561" s="8"/>
    </row>
    <row r="2562" spans="35:35">
      <c r="AI2562" s="8"/>
    </row>
    <row r="2563" spans="35:35">
      <c r="AI2563" s="8"/>
    </row>
    <row r="2564" spans="35:35">
      <c r="AI2564" s="8"/>
    </row>
    <row r="2565" spans="35:35">
      <c r="AI2565" s="8"/>
    </row>
    <row r="2566" spans="35:35">
      <c r="AI2566" s="8"/>
    </row>
    <row r="2567" spans="35:35">
      <c r="AI2567" s="8"/>
    </row>
    <row r="2568" spans="35:35">
      <c r="AI2568" s="8"/>
    </row>
    <row r="2569" spans="35:35">
      <c r="AI2569" s="8"/>
    </row>
    <row r="2570" spans="35:35">
      <c r="AI2570" s="8"/>
    </row>
    <row r="2571" spans="35:35">
      <c r="AI2571" s="8"/>
    </row>
    <row r="2572" spans="35:35">
      <c r="AI2572" s="8"/>
    </row>
    <row r="2573" spans="35:35">
      <c r="AI2573" s="8"/>
    </row>
    <row r="2574" spans="35:35">
      <c r="AI2574" s="8"/>
    </row>
    <row r="2575" spans="35:35">
      <c r="AI2575" s="8"/>
    </row>
    <row r="2576" spans="35:35">
      <c r="AI2576" s="8"/>
    </row>
    <row r="2577" spans="35:35">
      <c r="AI2577" s="8"/>
    </row>
    <row r="2578" spans="35:35">
      <c r="AI2578" s="8"/>
    </row>
    <row r="2579" spans="35:35">
      <c r="AI2579" s="8"/>
    </row>
    <row r="2580" spans="35:35">
      <c r="AI2580" s="8"/>
    </row>
    <row r="2581" spans="35:35">
      <c r="AI2581" s="8"/>
    </row>
    <row r="2582" spans="35:35">
      <c r="AI2582" s="8"/>
    </row>
    <row r="2583" spans="35:35">
      <c r="AI2583" s="8"/>
    </row>
    <row r="2584" spans="35:35">
      <c r="AI2584" s="8"/>
    </row>
    <row r="2585" spans="35:35">
      <c r="AI2585" s="8"/>
    </row>
    <row r="2586" spans="35:35">
      <c r="AI2586" s="8"/>
    </row>
    <row r="2587" spans="35:35">
      <c r="AI2587" s="8"/>
    </row>
    <row r="2588" spans="35:35">
      <c r="AI2588" s="8"/>
    </row>
    <row r="2589" spans="35:35">
      <c r="AI2589" s="8"/>
    </row>
    <row r="2590" spans="35:35">
      <c r="AI2590" s="8"/>
    </row>
    <row r="2591" spans="35:35">
      <c r="AI2591" s="8"/>
    </row>
    <row r="2592" spans="35:35">
      <c r="AI2592" s="8"/>
    </row>
    <row r="2593" spans="35:35">
      <c r="AI2593" s="8"/>
    </row>
    <row r="2594" spans="35:35">
      <c r="AI2594" s="8"/>
    </row>
    <row r="2595" spans="35:35">
      <c r="AI2595" s="8"/>
    </row>
    <row r="2596" spans="35:35">
      <c r="AI2596" s="8"/>
    </row>
    <row r="2597" spans="35:35">
      <c r="AI2597" s="8"/>
    </row>
    <row r="2598" spans="35:35">
      <c r="AI2598" s="8"/>
    </row>
    <row r="2599" spans="35:35">
      <c r="AI2599" s="8"/>
    </row>
    <row r="2600" spans="35:35">
      <c r="AI2600" s="8"/>
    </row>
    <row r="2601" spans="35:35">
      <c r="AI2601" s="8"/>
    </row>
    <row r="2602" spans="35:35">
      <c r="AI2602" s="8"/>
    </row>
    <row r="2603" spans="35:35">
      <c r="AI2603" s="8"/>
    </row>
    <row r="2604" spans="35:35">
      <c r="AI2604" s="8"/>
    </row>
    <row r="2605" spans="35:35">
      <c r="AI2605" s="8"/>
    </row>
    <row r="2606" spans="35:35">
      <c r="AI2606" s="8"/>
    </row>
    <row r="2607" spans="35:35">
      <c r="AI2607" s="8"/>
    </row>
    <row r="2608" spans="35:35">
      <c r="AI2608" s="8"/>
    </row>
    <row r="2609" spans="35:35">
      <c r="AI2609" s="8"/>
    </row>
    <row r="2610" spans="35:35">
      <c r="AI2610" s="8"/>
    </row>
    <row r="2611" spans="35:35">
      <c r="AI2611" s="8"/>
    </row>
    <row r="2612" spans="35:35">
      <c r="AI2612" s="8"/>
    </row>
    <row r="2613" spans="35:35">
      <c r="AI2613" s="8"/>
    </row>
    <row r="2614" spans="35:35">
      <c r="AI2614" s="8"/>
    </row>
    <row r="2615" spans="35:35">
      <c r="AI2615" s="8"/>
    </row>
    <row r="2616" spans="35:35">
      <c r="AI2616" s="8"/>
    </row>
    <row r="2617" spans="35:35">
      <c r="AI2617" s="8"/>
    </row>
    <row r="2618" spans="35:35">
      <c r="AI2618" s="8"/>
    </row>
    <row r="2619" spans="35:35">
      <c r="AI2619" s="8"/>
    </row>
    <row r="2620" spans="35:35">
      <c r="AI2620" s="8"/>
    </row>
    <row r="2621" spans="35:35">
      <c r="AI2621" s="8"/>
    </row>
    <row r="2622" spans="35:35">
      <c r="AI2622" s="8"/>
    </row>
    <row r="2623" spans="35:35">
      <c r="AI2623" s="8"/>
    </row>
    <row r="2624" spans="35:35">
      <c r="AI2624" s="8"/>
    </row>
    <row r="2625" spans="35:35">
      <c r="AI2625" s="8"/>
    </row>
    <row r="2626" spans="35:35">
      <c r="AI2626" s="8"/>
    </row>
    <row r="2627" spans="35:35">
      <c r="AI2627" s="8"/>
    </row>
    <row r="2628" spans="35:35">
      <c r="AI2628" s="8"/>
    </row>
    <row r="2629" spans="35:35">
      <c r="AI2629" s="8"/>
    </row>
    <row r="2630" spans="35:35">
      <c r="AI2630" s="8"/>
    </row>
    <row r="2631" spans="35:35">
      <c r="AI2631" s="8"/>
    </row>
    <row r="2632" spans="35:35">
      <c r="AI2632" s="8"/>
    </row>
    <row r="2633" spans="35:35">
      <c r="AI2633" s="8"/>
    </row>
    <row r="2634" spans="35:35">
      <c r="AI2634" s="8"/>
    </row>
    <row r="2635" spans="35:35">
      <c r="AI2635" s="8"/>
    </row>
    <row r="2636" spans="35:35">
      <c r="AI2636" s="8"/>
    </row>
    <row r="2637" spans="35:35">
      <c r="AI2637" s="8"/>
    </row>
    <row r="2638" spans="35:35">
      <c r="AI2638" s="8"/>
    </row>
    <row r="2639" spans="35:35">
      <c r="AI2639" s="8"/>
    </row>
    <row r="2640" spans="35:35">
      <c r="AI2640" s="8"/>
    </row>
    <row r="2641" spans="35:35">
      <c r="AI2641" s="8"/>
    </row>
    <row r="2642" spans="35:35">
      <c r="AI2642" s="8"/>
    </row>
    <row r="2643" spans="35:35">
      <c r="AI2643" s="8"/>
    </row>
    <row r="2644" spans="35:35">
      <c r="AI2644" s="8"/>
    </row>
    <row r="2645" spans="35:35">
      <c r="AI2645" s="8"/>
    </row>
    <row r="2646" spans="35:35">
      <c r="AI2646" s="8"/>
    </row>
    <row r="2647" spans="35:35">
      <c r="AI2647" s="8"/>
    </row>
    <row r="2648" spans="35:35">
      <c r="AI2648" s="8"/>
    </row>
    <row r="2649" spans="35:35">
      <c r="AI2649" s="8"/>
    </row>
    <row r="2650" spans="35:35">
      <c r="AI2650" s="8"/>
    </row>
    <row r="2651" spans="35:35">
      <c r="AI2651" s="8"/>
    </row>
    <row r="2652" spans="35:35">
      <c r="AI2652" s="8"/>
    </row>
    <row r="2653" spans="35:35">
      <c r="AI2653" s="8"/>
    </row>
    <row r="2654" spans="35:35">
      <c r="AI2654" s="8"/>
    </row>
    <row r="2655" spans="35:35">
      <c r="AI2655" s="8"/>
    </row>
    <row r="2656" spans="35:35">
      <c r="AI2656" s="8"/>
    </row>
    <row r="2657" spans="35:35">
      <c r="AI2657" s="8"/>
    </row>
    <row r="2658" spans="35:35">
      <c r="AI2658" s="8"/>
    </row>
    <row r="2659" spans="35:35">
      <c r="AI2659" s="8"/>
    </row>
    <row r="2660" spans="35:35">
      <c r="AI2660" s="8"/>
    </row>
    <row r="2661" spans="35:35">
      <c r="AI2661" s="8"/>
    </row>
    <row r="2662" spans="35:35">
      <c r="AI2662" s="8"/>
    </row>
    <row r="2663" spans="35:35">
      <c r="AI2663" s="8"/>
    </row>
    <row r="2664" spans="35:35">
      <c r="AI2664" s="8"/>
    </row>
    <row r="2665" spans="35:35">
      <c r="AI2665" s="8"/>
    </row>
    <row r="2666" spans="35:35">
      <c r="AI2666" s="8"/>
    </row>
    <row r="2667" spans="35:35">
      <c r="AI2667" s="8"/>
    </row>
    <row r="2668" spans="35:35">
      <c r="AI2668" s="8"/>
    </row>
    <row r="2669" spans="35:35">
      <c r="AI2669" s="8"/>
    </row>
    <row r="2670" spans="35:35">
      <c r="AI2670" s="8"/>
    </row>
    <row r="2671" spans="35:35">
      <c r="AI2671" s="8"/>
    </row>
    <row r="2672" spans="35:35">
      <c r="AI2672" s="8"/>
    </row>
    <row r="2673" spans="35:35">
      <c r="AI2673" s="8"/>
    </row>
    <row r="2674" spans="35:35">
      <c r="AI2674" s="8"/>
    </row>
    <row r="2675" spans="35:35">
      <c r="AI2675" s="8"/>
    </row>
    <row r="2676" spans="35:35">
      <c r="AI2676" s="8"/>
    </row>
    <row r="2677" spans="35:35">
      <c r="AI2677" s="8"/>
    </row>
    <row r="2678" spans="35:35">
      <c r="AI2678" s="8"/>
    </row>
    <row r="2679" spans="35:35">
      <c r="AI2679" s="8"/>
    </row>
    <row r="2680" spans="35:35">
      <c r="AI2680" s="8"/>
    </row>
    <row r="2681" spans="35:35">
      <c r="AI2681" s="8"/>
    </row>
    <row r="2682" spans="35:35">
      <c r="AI2682" s="8"/>
    </row>
    <row r="2683" spans="35:35">
      <c r="AI2683" s="8"/>
    </row>
    <row r="2684" spans="35:35">
      <c r="AI2684" s="8"/>
    </row>
    <row r="2685" spans="35:35">
      <c r="AI2685" s="8"/>
    </row>
    <row r="2686" spans="35:35">
      <c r="AI2686" s="8"/>
    </row>
    <row r="2687" spans="35:35">
      <c r="AI2687" s="8"/>
    </row>
    <row r="2688" spans="35:35">
      <c r="AI2688" s="8"/>
    </row>
    <row r="2689" spans="35:35">
      <c r="AI2689" s="8"/>
    </row>
    <row r="2690" spans="35:35">
      <c r="AI2690" s="8"/>
    </row>
    <row r="2691" spans="35:35">
      <c r="AI2691" s="8"/>
    </row>
    <row r="2692" spans="35:35">
      <c r="AI2692" s="8"/>
    </row>
    <row r="2693" spans="35:35">
      <c r="AI2693" s="8"/>
    </row>
    <row r="2694" spans="35:35">
      <c r="AI2694" s="8"/>
    </row>
    <row r="2695" spans="35:35">
      <c r="AI2695" s="8"/>
    </row>
    <row r="2696" spans="35:35">
      <c r="AI2696" s="8"/>
    </row>
    <row r="2697" spans="35:35">
      <c r="AI2697" s="8"/>
    </row>
    <row r="2698" spans="35:35">
      <c r="AI2698" s="8"/>
    </row>
    <row r="2699" spans="35:35">
      <c r="AI2699" s="8"/>
    </row>
    <row r="2700" spans="35:35">
      <c r="AI2700" s="8"/>
    </row>
    <row r="2701" spans="35:35">
      <c r="AI2701" s="8"/>
    </row>
    <row r="2702" spans="35:35">
      <c r="AI2702" s="8"/>
    </row>
    <row r="2703" spans="35:35">
      <c r="AI2703" s="8"/>
    </row>
    <row r="2704" spans="35:35">
      <c r="AI2704" s="8"/>
    </row>
    <row r="2705" spans="35:35">
      <c r="AI2705" s="8"/>
    </row>
    <row r="2706" spans="35:35">
      <c r="AI2706" s="8"/>
    </row>
    <row r="2707" spans="35:35">
      <c r="AI2707" s="8"/>
    </row>
    <row r="2708" spans="35:35">
      <c r="AI2708" s="8"/>
    </row>
    <row r="2709" spans="35:35">
      <c r="AI2709" s="8"/>
    </row>
    <row r="2710" spans="35:35">
      <c r="AI2710" s="8"/>
    </row>
    <row r="2711" spans="35:35">
      <c r="AI2711" s="8"/>
    </row>
    <row r="2712" spans="35:35">
      <c r="AI2712" s="8"/>
    </row>
    <row r="2713" spans="35:35">
      <c r="AI2713" s="8"/>
    </row>
    <row r="2714" spans="35:35">
      <c r="AI2714" s="8"/>
    </row>
    <row r="2715" spans="35:35">
      <c r="AI2715" s="8"/>
    </row>
    <row r="2716" spans="35:35">
      <c r="AI2716" s="8"/>
    </row>
    <row r="2717" spans="35:35">
      <c r="AI2717" s="8"/>
    </row>
    <row r="2718" spans="35:35">
      <c r="AI2718" s="8"/>
    </row>
    <row r="2719" spans="35:35">
      <c r="AI2719" s="8"/>
    </row>
    <row r="2720" spans="35:35">
      <c r="AI2720" s="8"/>
    </row>
    <row r="2721" spans="35:35">
      <c r="AI2721" s="8"/>
    </row>
    <row r="2722" spans="35:35">
      <c r="AI2722" s="8"/>
    </row>
    <row r="2723" spans="35:35">
      <c r="AI2723" s="8"/>
    </row>
    <row r="2724" spans="35:35">
      <c r="AI2724" s="8"/>
    </row>
    <row r="2725" spans="35:35">
      <c r="AI2725" s="8"/>
    </row>
    <row r="2726" spans="35:35">
      <c r="AI2726" s="8"/>
    </row>
    <row r="2727" spans="35:35">
      <c r="AI2727" s="8"/>
    </row>
    <row r="2728" spans="35:35">
      <c r="AI2728" s="8"/>
    </row>
    <row r="2729" spans="35:35">
      <c r="AI2729" s="8"/>
    </row>
    <row r="2730" spans="35:35">
      <c r="AI2730" s="8"/>
    </row>
    <row r="2731" spans="35:35">
      <c r="AI2731" s="8"/>
    </row>
    <row r="2732" spans="35:35">
      <c r="AI2732" s="8"/>
    </row>
    <row r="2733" spans="35:35">
      <c r="AI2733" s="8"/>
    </row>
    <row r="2734" spans="35:35">
      <c r="AI2734" s="8"/>
    </row>
    <row r="2735" spans="35:35">
      <c r="AI2735" s="8"/>
    </row>
    <row r="2736" spans="35:35">
      <c r="AI2736" s="8"/>
    </row>
    <row r="2737" spans="35:35">
      <c r="AI2737" s="8"/>
    </row>
    <row r="2738" spans="35:35">
      <c r="AI2738" s="8"/>
    </row>
    <row r="2739" spans="35:35">
      <c r="AI2739" s="8"/>
    </row>
    <row r="2740" spans="35:35">
      <c r="AI2740" s="8"/>
    </row>
    <row r="2741" spans="35:35">
      <c r="AI2741" s="8"/>
    </row>
    <row r="2742" spans="35:35">
      <c r="AI2742" s="8"/>
    </row>
    <row r="2743" spans="35:35">
      <c r="AI2743" s="8"/>
    </row>
    <row r="2744" spans="35:35">
      <c r="AI2744" s="8"/>
    </row>
    <row r="2745" spans="35:35">
      <c r="AI2745" s="8"/>
    </row>
    <row r="2746" spans="35:35">
      <c r="AI2746" s="8"/>
    </row>
    <row r="2747" spans="35:35">
      <c r="AI2747" s="8"/>
    </row>
    <row r="2748" spans="35:35">
      <c r="AI2748" s="8"/>
    </row>
    <row r="2749" spans="35:35">
      <c r="AI2749" s="8"/>
    </row>
    <row r="2750" spans="35:35">
      <c r="AI2750" s="8"/>
    </row>
    <row r="2751" spans="35:35">
      <c r="AI2751" s="8"/>
    </row>
    <row r="2752" spans="35:35">
      <c r="AI2752" s="8"/>
    </row>
    <row r="2753" spans="35:35">
      <c r="AI2753" s="8"/>
    </row>
    <row r="2754" spans="35:35">
      <c r="AI2754" s="8"/>
    </row>
    <row r="2755" spans="35:35">
      <c r="AI2755" s="8"/>
    </row>
    <row r="2756" spans="35:35">
      <c r="AI2756" s="8"/>
    </row>
    <row r="2757" spans="35:35">
      <c r="AI2757" s="8"/>
    </row>
    <row r="2758" spans="35:35">
      <c r="AI2758" s="8"/>
    </row>
    <row r="2759" spans="35:35">
      <c r="AI2759" s="8"/>
    </row>
    <row r="2760" spans="35:35">
      <c r="AI2760" s="8"/>
    </row>
    <row r="2761" spans="35:35">
      <c r="AI2761" s="8"/>
    </row>
    <row r="2762" spans="35:35">
      <c r="AI2762" s="8"/>
    </row>
    <row r="2763" spans="35:35">
      <c r="AI2763" s="8"/>
    </row>
    <row r="2764" spans="35:35">
      <c r="AI2764" s="8"/>
    </row>
    <row r="2765" spans="35:35">
      <c r="AI2765" s="8"/>
    </row>
    <row r="2766" spans="35:35">
      <c r="AI2766" s="8"/>
    </row>
    <row r="2767" spans="35:35">
      <c r="AI2767" s="8"/>
    </row>
    <row r="2768" spans="35:35">
      <c r="AI2768" s="8"/>
    </row>
    <row r="2769" spans="35:35">
      <c r="AI2769" s="8"/>
    </row>
    <row r="2770" spans="35:35">
      <c r="AI2770" s="8"/>
    </row>
    <row r="2771" spans="35:35">
      <c r="AI2771" s="8"/>
    </row>
    <row r="2772" spans="35:35">
      <c r="AI2772" s="8"/>
    </row>
    <row r="2773" spans="35:35">
      <c r="AI2773" s="8"/>
    </row>
    <row r="2774" spans="35:35">
      <c r="AI2774" s="8"/>
    </row>
    <row r="2775" spans="35:35">
      <c r="AI2775" s="8"/>
    </row>
    <row r="2776" spans="35:35">
      <c r="AI2776" s="8"/>
    </row>
    <row r="2777" spans="35:35">
      <c r="AI2777" s="8"/>
    </row>
    <row r="2778" spans="35:35">
      <c r="AI2778" s="8"/>
    </row>
    <row r="2779" spans="35:35">
      <c r="AI2779" s="8"/>
    </row>
    <row r="2780" spans="35:35">
      <c r="AI2780" s="8"/>
    </row>
    <row r="2781" spans="35:35">
      <c r="AI2781" s="8"/>
    </row>
    <row r="2782" spans="35:35">
      <c r="AI2782" s="8"/>
    </row>
    <row r="2783" spans="35:35">
      <c r="AI2783" s="8"/>
    </row>
    <row r="2784" spans="35:35">
      <c r="AI2784" s="8"/>
    </row>
    <row r="2785" spans="35:35">
      <c r="AI2785" s="8"/>
    </row>
    <row r="2786" spans="35:35">
      <c r="AI2786" s="8"/>
    </row>
    <row r="2787" spans="35:35">
      <c r="AI2787" s="8"/>
    </row>
    <row r="2788" spans="35:35">
      <c r="AI2788" s="8"/>
    </row>
    <row r="2789" spans="35:35">
      <c r="AI2789" s="8"/>
    </row>
    <row r="2790" spans="35:35">
      <c r="AI2790" s="8"/>
    </row>
    <row r="2791" spans="35:35">
      <c r="AI2791" s="8"/>
    </row>
    <row r="2792" spans="35:35">
      <c r="AI2792" s="8"/>
    </row>
    <row r="2793" spans="35:35">
      <c r="AI2793" s="8"/>
    </row>
    <row r="2794" spans="35:35">
      <c r="AI2794" s="8"/>
    </row>
    <row r="2795" spans="35:35">
      <c r="AI2795" s="8"/>
    </row>
    <row r="2796" spans="35:35">
      <c r="AI2796" s="8"/>
    </row>
    <row r="2797" spans="35:35">
      <c r="AI2797" s="8"/>
    </row>
    <row r="2798" spans="35:35">
      <c r="AI2798" s="8"/>
    </row>
    <row r="2799" spans="35:35">
      <c r="AI2799" s="8"/>
    </row>
    <row r="2800" spans="35:35">
      <c r="AI2800" s="8"/>
    </row>
    <row r="2801" spans="35:35">
      <c r="AI2801" s="8"/>
    </row>
    <row r="2802" spans="35:35">
      <c r="AI2802" s="8"/>
    </row>
    <row r="2803" spans="35:35">
      <c r="AI2803" s="8"/>
    </row>
    <row r="2804" spans="35:35">
      <c r="AI2804" s="8"/>
    </row>
    <row r="2805" spans="35:35">
      <c r="AI2805" s="8"/>
    </row>
    <row r="2806" spans="35:35">
      <c r="AI2806" s="8"/>
    </row>
    <row r="2807" spans="35:35">
      <c r="AI2807" s="8"/>
    </row>
    <row r="2808" spans="35:35">
      <c r="AI2808" s="8"/>
    </row>
    <row r="2809" spans="35:35">
      <c r="AI2809" s="8"/>
    </row>
    <row r="2810" spans="35:35">
      <c r="AI2810" s="8"/>
    </row>
    <row r="2811" spans="35:35">
      <c r="AI2811" s="8"/>
    </row>
    <row r="2812" spans="35:35">
      <c r="AI2812" s="8"/>
    </row>
    <row r="2813" spans="35:35">
      <c r="AI2813" s="8"/>
    </row>
    <row r="2814" spans="35:35">
      <c r="AI2814" s="8"/>
    </row>
    <row r="2815" spans="35:35">
      <c r="AI2815" s="8"/>
    </row>
    <row r="2816" spans="35:35">
      <c r="AI2816" s="8"/>
    </row>
    <row r="2817" spans="35:35">
      <c r="AI2817" s="8"/>
    </row>
    <row r="2818" spans="35:35">
      <c r="AI2818" s="8"/>
    </row>
    <row r="2819" spans="35:35">
      <c r="AI2819" s="8"/>
    </row>
    <row r="2820" spans="35:35">
      <c r="AI2820" s="8"/>
    </row>
    <row r="2821" spans="35:35">
      <c r="AI2821" s="8"/>
    </row>
    <row r="2822" spans="35:35">
      <c r="AI2822" s="8"/>
    </row>
    <row r="2823" spans="35:35">
      <c r="AI2823" s="8"/>
    </row>
    <row r="2824" spans="35:35">
      <c r="AI2824" s="8"/>
    </row>
    <row r="2825" spans="35:35">
      <c r="AI2825" s="8"/>
    </row>
    <row r="2826" spans="35:35">
      <c r="AI2826" s="8"/>
    </row>
    <row r="2827" spans="35:35">
      <c r="AI2827" s="8"/>
    </row>
    <row r="2828" spans="35:35">
      <c r="AI2828" s="8"/>
    </row>
    <row r="2829" spans="35:35">
      <c r="AI2829" s="8"/>
    </row>
    <row r="2830" spans="35:35">
      <c r="AI2830" s="8"/>
    </row>
    <row r="2831" spans="35:35">
      <c r="AI2831" s="8"/>
    </row>
    <row r="2832" spans="35:35">
      <c r="AI2832" s="8"/>
    </row>
    <row r="2833" spans="35:35">
      <c r="AI2833" s="8"/>
    </row>
    <row r="2834" spans="35:35">
      <c r="AI2834" s="8"/>
    </row>
    <row r="2835" spans="35:35">
      <c r="AI2835" s="8"/>
    </row>
    <row r="2836" spans="35:35">
      <c r="AI2836" s="8"/>
    </row>
    <row r="2837" spans="35:35">
      <c r="AI2837" s="8"/>
    </row>
    <row r="2838" spans="35:35">
      <c r="AI2838" s="8"/>
    </row>
    <row r="2839" spans="35:35">
      <c r="AI2839" s="8"/>
    </row>
    <row r="2840" spans="35:35">
      <c r="AI2840" s="8"/>
    </row>
    <row r="2841" spans="35:35">
      <c r="AI2841" s="8"/>
    </row>
    <row r="2842" spans="35:35">
      <c r="AI2842" s="8"/>
    </row>
    <row r="2843" spans="35:35">
      <c r="AI2843" s="8"/>
    </row>
    <row r="2844" spans="35:35">
      <c r="AI2844" s="8"/>
    </row>
    <row r="2845" spans="35:35">
      <c r="AI2845" s="8"/>
    </row>
    <row r="2846" spans="35:35">
      <c r="AI2846" s="8"/>
    </row>
    <row r="2847" spans="35:35">
      <c r="AI2847" s="8"/>
    </row>
    <row r="2848" spans="35:35">
      <c r="AI2848" s="8"/>
    </row>
    <row r="2849" spans="35:35">
      <c r="AI2849" s="8"/>
    </row>
    <row r="2850" spans="35:35">
      <c r="AI2850" s="8"/>
    </row>
    <row r="2851" spans="35:35">
      <c r="AI2851" s="8"/>
    </row>
    <row r="2852" spans="35:35">
      <c r="AI2852" s="8"/>
    </row>
    <row r="2853" spans="35:35">
      <c r="AI2853" s="8"/>
    </row>
    <row r="2854" spans="35:35">
      <c r="AI2854" s="8"/>
    </row>
    <row r="2855" spans="35:35">
      <c r="AI2855" s="8"/>
    </row>
    <row r="2856" spans="35:35">
      <c r="AI2856" s="8"/>
    </row>
    <row r="2857" spans="35:35">
      <c r="AI2857" s="8"/>
    </row>
    <row r="2858" spans="35:35">
      <c r="AI2858" s="8"/>
    </row>
    <row r="2859" spans="35:35">
      <c r="AI2859" s="8"/>
    </row>
    <row r="2860" spans="35:35">
      <c r="AI2860" s="8"/>
    </row>
    <row r="2861" spans="35:35">
      <c r="AI2861" s="8"/>
    </row>
    <row r="2862" spans="35:35">
      <c r="AI2862" s="8"/>
    </row>
    <row r="2863" spans="35:35">
      <c r="AI2863" s="8"/>
    </row>
    <row r="2864" spans="35:35">
      <c r="AI2864" s="8"/>
    </row>
    <row r="2865" spans="35:35">
      <c r="AI2865" s="8"/>
    </row>
    <row r="2866" spans="35:35">
      <c r="AI2866" s="8"/>
    </row>
    <row r="2867" spans="35:35">
      <c r="AI2867" s="8"/>
    </row>
    <row r="2868" spans="35:35">
      <c r="AI2868" s="8"/>
    </row>
    <row r="2869" spans="35:35">
      <c r="AI2869" s="8"/>
    </row>
    <row r="2870" spans="35:35">
      <c r="AI2870" s="8"/>
    </row>
    <row r="2871" spans="35:35">
      <c r="AI2871" s="8"/>
    </row>
    <row r="2872" spans="35:35">
      <c r="AI2872" s="8"/>
    </row>
    <row r="2873" spans="35:35">
      <c r="AI2873" s="8"/>
    </row>
    <row r="2874" spans="35:35">
      <c r="AI2874" s="8"/>
    </row>
    <row r="2875" spans="35:35">
      <c r="AI2875" s="8"/>
    </row>
    <row r="2876" spans="35:35">
      <c r="AI2876" s="8"/>
    </row>
    <row r="2877" spans="35:35">
      <c r="AI2877" s="8"/>
    </row>
    <row r="2878" spans="35:35">
      <c r="AI2878" s="8"/>
    </row>
    <row r="2879" spans="35:35">
      <c r="AI2879" s="8"/>
    </row>
    <row r="2880" spans="35:35">
      <c r="AI2880" s="8"/>
    </row>
    <row r="2881" spans="35:35">
      <c r="AI2881" s="8"/>
    </row>
    <row r="2882" spans="35:35">
      <c r="AI2882" s="8"/>
    </row>
    <row r="2883" spans="35:35">
      <c r="AI2883" s="8"/>
    </row>
    <row r="2884" spans="35:35">
      <c r="AI2884" s="8"/>
    </row>
    <row r="2885" spans="35:35">
      <c r="AI2885" s="8"/>
    </row>
    <row r="2886" spans="35:35">
      <c r="AI2886" s="8"/>
    </row>
    <row r="2887" spans="35:35">
      <c r="AI2887" s="8"/>
    </row>
    <row r="2888" spans="35:35">
      <c r="AI2888" s="8"/>
    </row>
    <row r="2889" spans="35:35">
      <c r="AI2889" s="8"/>
    </row>
    <row r="2890" spans="35:35">
      <c r="AI2890" s="8"/>
    </row>
    <row r="2891" spans="35:35">
      <c r="AI2891" s="8"/>
    </row>
    <row r="2892" spans="35:35">
      <c r="AI2892" s="8"/>
    </row>
    <row r="2893" spans="35:35">
      <c r="AI2893" s="8"/>
    </row>
    <row r="2894" spans="35:35">
      <c r="AI2894" s="8"/>
    </row>
    <row r="2895" spans="35:35">
      <c r="AI2895" s="8"/>
    </row>
    <row r="2896" spans="35:35">
      <c r="AI2896" s="8"/>
    </row>
    <row r="2897" spans="35:35">
      <c r="AI2897" s="8"/>
    </row>
    <row r="2898" spans="35:35">
      <c r="AI2898" s="8"/>
    </row>
    <row r="2899" spans="35:35">
      <c r="AI2899" s="8"/>
    </row>
    <row r="2900" spans="35:35">
      <c r="AI2900" s="8"/>
    </row>
    <row r="2901" spans="35:35">
      <c r="AI2901" s="8"/>
    </row>
    <row r="2902" spans="35:35">
      <c r="AI2902" s="8"/>
    </row>
    <row r="2903" spans="35:35">
      <c r="AI2903" s="8"/>
    </row>
    <row r="2904" spans="35:35">
      <c r="AI2904" s="8"/>
    </row>
    <row r="2905" spans="35:35">
      <c r="AI2905" s="8"/>
    </row>
    <row r="2906" spans="35:35">
      <c r="AI2906" s="8"/>
    </row>
    <row r="2907" spans="35:35">
      <c r="AI2907" s="8"/>
    </row>
    <row r="2908" spans="35:35">
      <c r="AI2908" s="8"/>
    </row>
    <row r="2909" spans="35:35">
      <c r="AI2909" s="8"/>
    </row>
    <row r="2910" spans="35:35">
      <c r="AI2910" s="8"/>
    </row>
    <row r="2911" spans="35:35">
      <c r="AI2911" s="8"/>
    </row>
    <row r="2912" spans="35:35">
      <c r="AI2912" s="8"/>
    </row>
    <row r="2913" spans="35:35">
      <c r="AI2913" s="8"/>
    </row>
    <row r="2914" spans="35:35">
      <c r="AI2914" s="8"/>
    </row>
    <row r="2915" spans="35:35">
      <c r="AI2915" s="8"/>
    </row>
    <row r="2916" spans="35:35">
      <c r="AI2916" s="8"/>
    </row>
    <row r="2917" spans="35:35">
      <c r="AI2917" s="8"/>
    </row>
    <row r="2918" spans="35:35">
      <c r="AI2918" s="8"/>
    </row>
    <row r="2919" spans="35:35">
      <c r="AI2919" s="8"/>
    </row>
    <row r="2920" spans="35:35">
      <c r="AI2920" s="8"/>
    </row>
    <row r="2921" spans="35:35">
      <c r="AI2921" s="8"/>
    </row>
    <row r="2922" spans="35:35">
      <c r="AI2922" s="8"/>
    </row>
    <row r="2923" spans="35:35">
      <c r="AI2923" s="8"/>
    </row>
    <row r="2924" spans="35:35">
      <c r="AI2924" s="8"/>
    </row>
    <row r="2925" spans="35:35">
      <c r="AI2925" s="8"/>
    </row>
    <row r="2926" spans="35:35">
      <c r="AI2926" s="8"/>
    </row>
    <row r="2927" spans="35:35">
      <c r="AI2927" s="8"/>
    </row>
    <row r="2928" spans="35:35">
      <c r="AI2928" s="8"/>
    </row>
    <row r="2929" spans="35:35">
      <c r="AI2929" s="8"/>
    </row>
    <row r="2930" spans="35:35">
      <c r="AI2930" s="8"/>
    </row>
    <row r="2931" spans="35:35">
      <c r="AI2931" s="8"/>
    </row>
    <row r="2932" spans="35:35">
      <c r="AI2932" s="8"/>
    </row>
    <row r="2933" spans="35:35">
      <c r="AI2933" s="8"/>
    </row>
    <row r="2934" spans="35:35">
      <c r="AI2934" s="8"/>
    </row>
    <row r="2935" spans="35:35">
      <c r="AI2935" s="8"/>
    </row>
    <row r="2936" spans="35:35">
      <c r="AI2936" s="8"/>
    </row>
    <row r="2937" spans="35:35">
      <c r="AI2937" s="8"/>
    </row>
    <row r="2938" spans="35:35">
      <c r="AI2938" s="8"/>
    </row>
    <row r="2939" spans="35:35">
      <c r="AI2939" s="8"/>
    </row>
    <row r="2940" spans="35:35">
      <c r="AI2940" s="8"/>
    </row>
    <row r="2941" spans="35:35">
      <c r="AI2941" s="8"/>
    </row>
    <row r="2942" spans="35:35">
      <c r="AI2942" s="8"/>
    </row>
    <row r="2943" spans="35:35">
      <c r="AI2943" s="8"/>
    </row>
    <row r="2944" spans="35:35">
      <c r="AI2944" s="8"/>
    </row>
    <row r="2945" spans="35:35">
      <c r="AI2945" s="8"/>
    </row>
    <row r="2946" spans="35:35">
      <c r="AI2946" s="8"/>
    </row>
    <row r="2947" spans="35:35">
      <c r="AI2947" s="8"/>
    </row>
    <row r="2948" spans="35:35">
      <c r="AI2948" s="8"/>
    </row>
    <row r="2949" spans="35:35">
      <c r="AI2949" s="8"/>
    </row>
    <row r="2950" spans="35:35">
      <c r="AI2950" s="8"/>
    </row>
    <row r="2951" spans="35:35">
      <c r="AI2951" s="8"/>
    </row>
    <row r="2952" spans="35:35">
      <c r="AI2952" s="8"/>
    </row>
    <row r="2953" spans="35:35">
      <c r="AI2953" s="8"/>
    </row>
    <row r="2954" spans="35:35">
      <c r="AI2954" s="8"/>
    </row>
    <row r="2955" spans="35:35">
      <c r="AI2955" s="8"/>
    </row>
    <row r="2956" spans="35:35">
      <c r="AI2956" s="8"/>
    </row>
    <row r="2957" spans="35:35">
      <c r="AI2957" s="8"/>
    </row>
    <row r="2958" spans="35:35">
      <c r="AI2958" s="8"/>
    </row>
    <row r="2959" spans="35:35">
      <c r="AI2959" s="8"/>
    </row>
    <row r="2960" spans="35:35">
      <c r="AI2960" s="8"/>
    </row>
    <row r="2961" spans="35:35">
      <c r="AI2961" s="8"/>
    </row>
    <row r="2962" spans="35:35">
      <c r="AI2962" s="8"/>
    </row>
    <row r="2963" spans="35:35">
      <c r="AI2963" s="8"/>
    </row>
    <row r="2964" spans="35:35">
      <c r="AI2964" s="8"/>
    </row>
    <row r="2965" spans="35:35">
      <c r="AI2965" s="8"/>
    </row>
    <row r="2966" spans="35:35">
      <c r="AI2966" s="8"/>
    </row>
    <row r="2967" spans="35:35">
      <c r="AI2967" s="8"/>
    </row>
    <row r="2968" spans="35:35">
      <c r="AI2968" s="8"/>
    </row>
    <row r="2969" spans="35:35">
      <c r="AI2969" s="8"/>
    </row>
    <row r="2970" spans="35:35">
      <c r="AI2970" s="8"/>
    </row>
    <row r="2971" spans="35:35">
      <c r="AI2971" s="8"/>
    </row>
    <row r="2972" spans="35:35">
      <c r="AI2972" s="8"/>
    </row>
    <row r="2973" spans="35:35">
      <c r="AI2973" s="8"/>
    </row>
    <row r="2974" spans="35:35">
      <c r="AI2974" s="8"/>
    </row>
    <row r="2975" spans="35:35">
      <c r="AI2975" s="8"/>
    </row>
    <row r="2976" spans="35:35">
      <c r="AI2976" s="8"/>
    </row>
    <row r="2977" spans="35:35">
      <c r="AI2977" s="8"/>
    </row>
    <row r="2978" spans="35:35">
      <c r="AI2978" s="8"/>
    </row>
    <row r="2979" spans="35:35">
      <c r="AI2979" s="8"/>
    </row>
    <row r="2980" spans="35:35">
      <c r="AI2980" s="8"/>
    </row>
    <row r="2981" spans="35:35">
      <c r="AI2981" s="8"/>
    </row>
    <row r="2982" spans="35:35">
      <c r="AI2982" s="8"/>
    </row>
    <row r="2983" spans="35:35">
      <c r="AI2983" s="8"/>
    </row>
    <row r="2984" spans="35:35">
      <c r="AI2984" s="8"/>
    </row>
    <row r="2985" spans="35:35">
      <c r="AI2985" s="8"/>
    </row>
    <row r="2986" spans="35:35">
      <c r="AI2986" s="8"/>
    </row>
    <row r="2987" spans="35:35">
      <c r="AI2987" s="8"/>
    </row>
    <row r="2988" spans="35:35">
      <c r="AI2988" s="8"/>
    </row>
    <row r="2989" spans="35:35">
      <c r="AI2989" s="8"/>
    </row>
    <row r="2990" spans="35:35">
      <c r="AI2990" s="8"/>
    </row>
    <row r="2991" spans="35:35">
      <c r="AI2991" s="8"/>
    </row>
    <row r="2992" spans="35:35">
      <c r="AI2992" s="8"/>
    </row>
    <row r="2993" spans="35:35">
      <c r="AI2993" s="8"/>
    </row>
    <row r="2994" spans="35:35">
      <c r="AI2994" s="8"/>
    </row>
    <row r="2995" spans="35:35">
      <c r="AI2995" s="8"/>
    </row>
    <row r="2996" spans="35:35">
      <c r="AI2996" s="8"/>
    </row>
    <row r="2997" spans="35:35">
      <c r="AI2997" s="8"/>
    </row>
    <row r="2998" spans="35:35">
      <c r="AI2998" s="8"/>
    </row>
    <row r="2999" spans="35:35">
      <c r="AI2999" s="8"/>
    </row>
    <row r="3000" spans="35:35">
      <c r="AI3000" s="8"/>
    </row>
    <row r="3001" spans="35:35">
      <c r="AI3001" s="8"/>
    </row>
    <row r="3002" spans="35:35">
      <c r="AI3002" s="8"/>
    </row>
    <row r="3003" spans="35:35">
      <c r="AI3003" s="8"/>
    </row>
    <row r="3004" spans="35:35">
      <c r="AI3004" s="8"/>
    </row>
    <row r="3005" spans="35:35">
      <c r="AI3005" s="8"/>
    </row>
    <row r="3006" spans="35:35">
      <c r="AI3006" s="8"/>
    </row>
    <row r="3007" spans="35:35">
      <c r="AI3007" s="8"/>
    </row>
    <row r="3008" spans="35:35">
      <c r="AI3008" s="8"/>
    </row>
    <row r="3009" spans="35:35">
      <c r="AI3009" s="8"/>
    </row>
    <row r="3010" spans="35:35">
      <c r="AI3010" s="8"/>
    </row>
    <row r="3011" spans="35:35">
      <c r="AI3011" s="8"/>
    </row>
    <row r="3012" spans="35:35">
      <c r="AI3012" s="8"/>
    </row>
    <row r="3013" spans="35:35">
      <c r="AI3013" s="8"/>
    </row>
    <row r="3014" spans="35:35">
      <c r="AI3014" s="8"/>
    </row>
    <row r="3015" spans="35:35">
      <c r="AI3015" s="8"/>
    </row>
    <row r="3016" spans="35:35">
      <c r="AI3016" s="8"/>
    </row>
    <row r="3017" spans="35:35">
      <c r="AI3017" s="8"/>
    </row>
    <row r="3018" spans="35:35">
      <c r="AI3018" s="8"/>
    </row>
    <row r="3019" spans="35:35">
      <c r="AI3019" s="8"/>
    </row>
    <row r="3020" spans="35:35">
      <c r="AI3020" s="8"/>
    </row>
    <row r="3021" spans="35:35">
      <c r="AI3021" s="8"/>
    </row>
    <row r="3022" spans="35:35">
      <c r="AI3022" s="8"/>
    </row>
    <row r="3023" spans="35:35">
      <c r="AI3023" s="8"/>
    </row>
    <row r="3024" spans="35:35">
      <c r="AI3024" s="8"/>
    </row>
    <row r="3025" spans="35:35">
      <c r="AI3025" s="8"/>
    </row>
    <row r="3026" spans="35:35">
      <c r="AI3026" s="8"/>
    </row>
    <row r="3027" spans="35:35">
      <c r="AI3027" s="8"/>
    </row>
    <row r="3028" spans="35:35">
      <c r="AI3028" s="8"/>
    </row>
    <row r="3029" spans="35:35">
      <c r="AI3029" s="8"/>
    </row>
    <row r="3030" spans="35:35">
      <c r="AI3030" s="8"/>
    </row>
    <row r="3031" spans="35:35">
      <c r="AI3031" s="8"/>
    </row>
    <row r="3032" spans="35:35">
      <c r="AI3032" s="8"/>
    </row>
    <row r="3033" spans="35:35">
      <c r="AI3033" s="8"/>
    </row>
    <row r="3034" spans="35:35">
      <c r="AI3034" s="8"/>
    </row>
    <row r="3035" spans="35:35">
      <c r="AI3035" s="8"/>
    </row>
    <row r="3036" spans="35:35">
      <c r="AI3036" s="8"/>
    </row>
    <row r="3037" spans="35:35">
      <c r="AI3037" s="8"/>
    </row>
    <row r="3038" spans="35:35">
      <c r="AI3038" s="8"/>
    </row>
    <row r="3039" spans="35:35">
      <c r="AI3039" s="8"/>
    </row>
    <row r="3040" spans="35:35">
      <c r="AI3040" s="8"/>
    </row>
    <row r="3041" spans="35:35">
      <c r="AI3041" s="8"/>
    </row>
    <row r="3042" spans="35:35">
      <c r="AI3042" s="8"/>
    </row>
    <row r="3043" spans="35:35">
      <c r="AI3043" s="8"/>
    </row>
    <row r="3044" spans="35:35">
      <c r="AI3044" s="8"/>
    </row>
    <row r="3045" spans="35:35">
      <c r="AI3045" s="8"/>
    </row>
    <row r="3046" spans="35:35">
      <c r="AI3046" s="8"/>
    </row>
    <row r="3047" spans="35:35">
      <c r="AI3047" s="8"/>
    </row>
    <row r="3048" spans="35:35">
      <c r="AI3048" s="8"/>
    </row>
    <row r="3049" spans="35:35">
      <c r="AI3049" s="8"/>
    </row>
    <row r="3050" spans="35:35">
      <c r="AI3050" s="8"/>
    </row>
    <row r="3051" spans="35:35">
      <c r="AI3051" s="8"/>
    </row>
    <row r="3052" spans="35:35">
      <c r="AI3052" s="8"/>
    </row>
    <row r="3053" spans="35:35">
      <c r="AI3053" s="8"/>
    </row>
    <row r="3054" spans="35:35">
      <c r="AI3054" s="8"/>
    </row>
    <row r="3055" spans="35:35">
      <c r="AI3055" s="8"/>
    </row>
    <row r="3056" spans="35:35">
      <c r="AI3056" s="8"/>
    </row>
    <row r="3057" spans="35:35">
      <c r="AI3057" s="8"/>
    </row>
    <row r="3058" spans="35:35">
      <c r="AI3058" s="8"/>
    </row>
    <row r="3059" spans="35:35">
      <c r="AI3059" s="8"/>
    </row>
    <row r="3060" spans="35:35">
      <c r="AI3060" s="8"/>
    </row>
    <row r="3061" spans="35:35">
      <c r="AI3061" s="8"/>
    </row>
    <row r="3062" spans="35:35">
      <c r="AI3062" s="8"/>
    </row>
    <row r="3063" spans="35:35">
      <c r="AI3063" s="8"/>
    </row>
    <row r="3064" spans="35:35">
      <c r="AI3064" s="8"/>
    </row>
    <row r="3065" spans="35:35">
      <c r="AI3065" s="8"/>
    </row>
    <row r="3066" spans="35:35">
      <c r="AI3066" s="8"/>
    </row>
    <row r="3067" spans="35:35">
      <c r="AI3067" s="8"/>
    </row>
    <row r="3068" spans="35:35">
      <c r="AI3068" s="8"/>
    </row>
    <row r="3069" spans="35:35">
      <c r="AI3069" s="8"/>
    </row>
    <row r="3070" spans="35:35">
      <c r="AI3070" s="8"/>
    </row>
    <row r="3071" spans="35:35">
      <c r="AI3071" s="8"/>
    </row>
    <row r="3072" spans="35:35">
      <c r="AI3072" s="8"/>
    </row>
    <row r="3073" spans="35:35">
      <c r="AI3073" s="8"/>
    </row>
    <row r="3074" spans="35:35">
      <c r="AI3074" s="8"/>
    </row>
    <row r="3075" spans="35:35">
      <c r="AI3075" s="8"/>
    </row>
    <row r="3076" spans="35:35">
      <c r="AI3076" s="8"/>
    </row>
    <row r="3077" spans="35:35">
      <c r="AI3077" s="8"/>
    </row>
    <row r="3078" spans="35:35">
      <c r="AI3078" s="8"/>
    </row>
    <row r="3079" spans="35:35">
      <c r="AI3079" s="8"/>
    </row>
    <row r="3080" spans="35:35">
      <c r="AI3080" s="8"/>
    </row>
    <row r="3081" spans="35:35">
      <c r="AI3081" s="8"/>
    </row>
    <row r="3082" spans="35:35">
      <c r="AI3082" s="8"/>
    </row>
    <row r="3083" spans="35:35">
      <c r="AI3083" s="8"/>
    </row>
    <row r="3084" spans="35:35">
      <c r="AI3084" s="8"/>
    </row>
    <row r="3085" spans="35:35">
      <c r="AI3085" s="8"/>
    </row>
    <row r="3086" spans="35:35">
      <c r="AI3086" s="8"/>
    </row>
    <row r="3087" spans="35:35">
      <c r="AI3087" s="8"/>
    </row>
    <row r="3088" spans="35:35">
      <c r="AI3088" s="8"/>
    </row>
    <row r="3089" spans="35:35">
      <c r="AI3089" s="8"/>
    </row>
    <row r="3090" spans="35:35">
      <c r="AI3090" s="8"/>
    </row>
    <row r="3091" spans="35:35">
      <c r="AI3091" s="8"/>
    </row>
    <row r="3092" spans="35:35">
      <c r="AI3092" s="8"/>
    </row>
    <row r="3093" spans="35:35">
      <c r="AI3093" s="8"/>
    </row>
    <row r="3094" spans="35:35">
      <c r="AI3094" s="8"/>
    </row>
    <row r="3095" spans="35:35">
      <c r="AI3095" s="8"/>
    </row>
    <row r="3096" spans="35:35">
      <c r="AI3096" s="8"/>
    </row>
    <row r="3097" spans="35:35">
      <c r="AI3097" s="8"/>
    </row>
    <row r="3098" spans="35:35">
      <c r="AI3098" s="8"/>
    </row>
    <row r="3099" spans="35:35">
      <c r="AI3099" s="8"/>
    </row>
    <row r="3100" spans="35:35">
      <c r="AI3100" s="8"/>
    </row>
    <row r="3101" spans="35:35">
      <c r="AI3101" s="8"/>
    </row>
    <row r="3102" spans="35:35">
      <c r="AI3102" s="8"/>
    </row>
    <row r="3103" spans="35:35">
      <c r="AI3103" s="8"/>
    </row>
    <row r="3104" spans="35:35">
      <c r="AI3104" s="8"/>
    </row>
    <row r="3105" spans="35:35">
      <c r="AI3105" s="8"/>
    </row>
    <row r="3106" spans="35:35">
      <c r="AI3106" s="8"/>
    </row>
    <row r="3107" spans="35:35">
      <c r="AI3107" s="8"/>
    </row>
    <row r="3108" spans="35:35">
      <c r="AI3108" s="8"/>
    </row>
    <row r="3109" spans="35:35">
      <c r="AI3109" s="8"/>
    </row>
    <row r="3110" spans="35:35">
      <c r="AI3110" s="8"/>
    </row>
    <row r="3111" spans="35:35">
      <c r="AI3111" s="8"/>
    </row>
    <row r="3112" spans="35:35">
      <c r="AI3112" s="8"/>
    </row>
    <row r="3113" spans="35:35">
      <c r="AI3113" s="8"/>
    </row>
    <row r="3114" spans="35:35">
      <c r="AI3114" s="8"/>
    </row>
    <row r="3115" spans="35:35">
      <c r="AI3115" s="8"/>
    </row>
    <row r="3116" spans="35:35">
      <c r="AI3116" s="8"/>
    </row>
    <row r="3117" spans="35:35">
      <c r="AI3117" s="8"/>
    </row>
    <row r="3118" spans="35:35">
      <c r="AI3118" s="8"/>
    </row>
    <row r="3119" spans="35:35">
      <c r="AI3119" s="8"/>
    </row>
    <row r="3120" spans="35:35">
      <c r="AI3120" s="8"/>
    </row>
    <row r="3121" spans="35:35">
      <c r="AI3121" s="8"/>
    </row>
    <row r="3122" spans="35:35">
      <c r="AI3122" s="8"/>
    </row>
    <row r="3123" spans="35:35">
      <c r="AI3123" s="8"/>
    </row>
    <row r="3124" spans="35:35">
      <c r="AI3124" s="8"/>
    </row>
    <row r="3125" spans="35:35">
      <c r="AI3125" s="8"/>
    </row>
    <row r="3126" spans="35:35">
      <c r="AI3126" s="8"/>
    </row>
    <row r="3127" spans="35:35">
      <c r="AI3127" s="8"/>
    </row>
    <row r="3128" spans="35:35">
      <c r="AI3128" s="8"/>
    </row>
    <row r="3129" spans="35:35">
      <c r="AI3129" s="8"/>
    </row>
    <row r="3130" spans="35:35">
      <c r="AI3130" s="8"/>
    </row>
    <row r="3131" spans="35:35">
      <c r="AI3131" s="8"/>
    </row>
    <row r="3132" spans="35:35">
      <c r="AI3132" s="8"/>
    </row>
    <row r="3133" spans="35:35">
      <c r="AI3133" s="8"/>
    </row>
    <row r="3134" spans="35:35">
      <c r="AI3134" s="8"/>
    </row>
    <row r="3135" spans="35:35">
      <c r="AI3135" s="8"/>
    </row>
    <row r="3136" spans="35:35">
      <c r="AI3136" s="8"/>
    </row>
    <row r="3137" spans="35:35">
      <c r="AI3137" s="8"/>
    </row>
    <row r="3138" spans="35:35">
      <c r="AI3138" s="8"/>
    </row>
    <row r="3139" spans="35:35">
      <c r="AI3139" s="8"/>
    </row>
    <row r="3140" spans="35:35">
      <c r="AI3140" s="8"/>
    </row>
    <row r="3141" spans="35:35">
      <c r="AI3141" s="8"/>
    </row>
    <row r="3142" spans="35:35">
      <c r="AI3142" s="8"/>
    </row>
    <row r="3143" spans="35:35">
      <c r="AI3143" s="8"/>
    </row>
    <row r="3144" spans="35:35">
      <c r="AI3144" s="8"/>
    </row>
    <row r="3145" spans="35:35">
      <c r="AI3145" s="8"/>
    </row>
    <row r="3146" spans="35:35">
      <c r="AI3146" s="8"/>
    </row>
    <row r="3147" spans="35:35">
      <c r="AI3147" s="8"/>
    </row>
    <row r="3148" spans="35:35">
      <c r="AI3148" s="8"/>
    </row>
    <row r="3149" spans="35:35">
      <c r="AI3149" s="8"/>
    </row>
    <row r="3150" spans="35:35">
      <c r="AI3150" s="8"/>
    </row>
    <row r="3151" spans="35:35">
      <c r="AI3151" s="8"/>
    </row>
    <row r="3152" spans="35:35">
      <c r="AI3152" s="8"/>
    </row>
    <row r="3153" spans="35:35">
      <c r="AI3153" s="8"/>
    </row>
    <row r="3154" spans="35:35">
      <c r="AI3154" s="8"/>
    </row>
    <row r="3155" spans="35:35">
      <c r="AI3155" s="8"/>
    </row>
    <row r="3156" spans="35:35">
      <c r="AI3156" s="8"/>
    </row>
    <row r="3157" spans="35:35">
      <c r="AI3157" s="8"/>
    </row>
    <row r="3158" spans="35:35">
      <c r="AI3158" s="8"/>
    </row>
    <row r="3159" spans="35:35">
      <c r="AI3159" s="8"/>
    </row>
    <row r="3160" spans="35:35">
      <c r="AI3160" s="8"/>
    </row>
    <row r="3161" spans="35:35">
      <c r="AI3161" s="8"/>
    </row>
    <row r="3162" spans="35:35">
      <c r="AI3162" s="8"/>
    </row>
    <row r="3163" spans="35:35">
      <c r="AI3163" s="8"/>
    </row>
    <row r="3164" spans="35:35">
      <c r="AI3164" s="8"/>
    </row>
    <row r="3165" spans="35:35">
      <c r="AI3165" s="8"/>
    </row>
    <row r="3166" spans="35:35">
      <c r="AI3166" s="8"/>
    </row>
    <row r="3167" spans="35:35">
      <c r="AI3167" s="8"/>
    </row>
    <row r="3168" spans="35:35">
      <c r="AI3168" s="8"/>
    </row>
    <row r="3169" spans="35:35">
      <c r="AI3169" s="8"/>
    </row>
    <row r="3170" spans="35:35">
      <c r="AI3170" s="8"/>
    </row>
    <row r="3171" spans="35:35">
      <c r="AI3171" s="8"/>
    </row>
    <row r="3172" spans="35:35">
      <c r="AI3172" s="8"/>
    </row>
    <row r="3173" spans="35:35">
      <c r="AI3173" s="8"/>
    </row>
    <row r="3174" spans="35:35">
      <c r="AI3174" s="8"/>
    </row>
    <row r="3175" spans="35:35">
      <c r="AI3175" s="8"/>
    </row>
    <row r="3176" spans="35:35">
      <c r="AI3176" s="8"/>
    </row>
    <row r="3177" spans="35:35">
      <c r="AI3177" s="8"/>
    </row>
    <row r="3178" spans="35:35">
      <c r="AI3178" s="8"/>
    </row>
    <row r="3179" spans="35:35">
      <c r="AI3179" s="8"/>
    </row>
    <row r="3180" spans="35:35">
      <c r="AI3180" s="8"/>
    </row>
    <row r="3181" spans="35:35">
      <c r="AI3181" s="8"/>
    </row>
    <row r="3182" spans="35:35">
      <c r="AI3182" s="8"/>
    </row>
    <row r="3183" spans="35:35">
      <c r="AI3183" s="8"/>
    </row>
    <row r="3184" spans="35:35">
      <c r="AI3184" s="8"/>
    </row>
    <row r="3185" spans="35:35">
      <c r="AI3185" s="8"/>
    </row>
    <row r="3186" spans="35:35">
      <c r="AI3186" s="8"/>
    </row>
    <row r="3187" spans="35:35">
      <c r="AI3187" s="8"/>
    </row>
    <row r="3188" spans="35:35">
      <c r="AI3188" s="8"/>
    </row>
    <row r="3189" spans="35:35">
      <c r="AI3189" s="8"/>
    </row>
    <row r="3190" spans="35:35">
      <c r="AI3190" s="8"/>
    </row>
    <row r="3191" spans="35:35">
      <c r="AI3191" s="8"/>
    </row>
    <row r="3192" spans="35:35">
      <c r="AI3192" s="8"/>
    </row>
    <row r="3193" spans="35:35">
      <c r="AI3193" s="8"/>
    </row>
    <row r="3194" spans="35:35">
      <c r="AI3194" s="8"/>
    </row>
    <row r="3195" spans="35:35">
      <c r="AI3195" s="8"/>
    </row>
    <row r="3196" spans="35:35">
      <c r="AI3196" s="8"/>
    </row>
    <row r="3197" spans="35:35">
      <c r="AI3197" s="8"/>
    </row>
    <row r="3198" spans="35:35">
      <c r="AI3198" s="8"/>
    </row>
    <row r="3199" spans="35:35">
      <c r="AI3199" s="8"/>
    </row>
    <row r="3200" spans="35:35">
      <c r="AI3200" s="8"/>
    </row>
    <row r="3201" spans="35:35">
      <c r="AI3201" s="8"/>
    </row>
    <row r="3202" spans="35:35">
      <c r="AI3202" s="8"/>
    </row>
    <row r="3203" spans="35:35">
      <c r="AI3203" s="8"/>
    </row>
    <row r="3204" spans="35:35">
      <c r="AI3204" s="8"/>
    </row>
    <row r="3205" spans="35:35">
      <c r="AI3205" s="8"/>
    </row>
    <row r="3206" spans="35:35">
      <c r="AI3206" s="8"/>
    </row>
    <row r="3207" spans="35:35">
      <c r="AI3207" s="8"/>
    </row>
    <row r="3208" spans="35:35">
      <c r="AI3208" s="8"/>
    </row>
    <row r="3209" spans="35:35">
      <c r="AI3209" s="8"/>
    </row>
    <row r="3210" spans="35:35">
      <c r="AI3210" s="8"/>
    </row>
    <row r="3211" spans="35:35">
      <c r="AI3211" s="8"/>
    </row>
    <row r="3212" spans="35:35">
      <c r="AI3212" s="8"/>
    </row>
    <row r="3213" spans="35:35">
      <c r="AI3213" s="8"/>
    </row>
    <row r="3214" spans="35:35">
      <c r="AI3214" s="8"/>
    </row>
    <row r="3215" spans="35:35">
      <c r="AI3215" s="8"/>
    </row>
    <row r="3216" spans="35:35">
      <c r="AI3216" s="8"/>
    </row>
    <row r="3217" spans="35:35">
      <c r="AI3217" s="8"/>
    </row>
    <row r="3218" spans="35:35">
      <c r="AI3218" s="8"/>
    </row>
    <row r="3219" spans="35:35">
      <c r="AI3219" s="8"/>
    </row>
    <row r="3220" spans="35:35">
      <c r="AI3220" s="8"/>
    </row>
    <row r="3221" spans="35:35">
      <c r="AI3221" s="8"/>
    </row>
    <row r="3222" spans="35:35">
      <c r="AI3222" s="8"/>
    </row>
    <row r="3223" spans="35:35">
      <c r="AI3223" s="8"/>
    </row>
    <row r="3224" spans="35:35">
      <c r="AI3224" s="8"/>
    </row>
    <row r="3225" spans="35:35">
      <c r="AI3225" s="8"/>
    </row>
    <row r="3226" spans="35:35">
      <c r="AI3226" s="8"/>
    </row>
    <row r="3227" spans="35:35">
      <c r="AI3227" s="8"/>
    </row>
    <row r="3228" spans="35:35">
      <c r="AI3228" s="8"/>
    </row>
    <row r="3229" spans="35:35">
      <c r="AI3229" s="8"/>
    </row>
    <row r="3230" spans="35:35">
      <c r="AI3230" s="8"/>
    </row>
    <row r="3231" spans="35:35">
      <c r="AI3231" s="8"/>
    </row>
    <row r="3232" spans="35:35">
      <c r="AI3232" s="8"/>
    </row>
    <row r="3233" spans="35:35">
      <c r="AI3233" s="8"/>
    </row>
    <row r="3234" spans="35:35">
      <c r="AI3234" s="8"/>
    </row>
    <row r="3235" spans="35:35">
      <c r="AI3235" s="8"/>
    </row>
    <row r="3236" spans="35:35">
      <c r="AI3236" s="8"/>
    </row>
    <row r="3237" spans="35:35">
      <c r="AI3237" s="8"/>
    </row>
    <row r="3238" spans="35:35">
      <c r="AI3238" s="8"/>
    </row>
    <row r="3239" spans="35:35">
      <c r="AI3239" s="8"/>
    </row>
    <row r="3240" spans="35:35">
      <c r="AI3240" s="8"/>
    </row>
    <row r="3241" spans="35:35">
      <c r="AI3241" s="8"/>
    </row>
    <row r="3242" spans="35:35">
      <c r="AI3242" s="8"/>
    </row>
    <row r="3243" spans="35:35">
      <c r="AI3243" s="8"/>
    </row>
    <row r="3244" spans="35:35">
      <c r="AI3244" s="8"/>
    </row>
    <row r="3245" spans="35:35">
      <c r="AI3245" s="8"/>
    </row>
    <row r="3246" spans="35:35">
      <c r="AI3246" s="8"/>
    </row>
    <row r="3247" spans="35:35">
      <c r="AI3247" s="8"/>
    </row>
    <row r="3248" spans="35:35">
      <c r="AI3248" s="8"/>
    </row>
    <row r="3249" spans="35:35">
      <c r="AI3249" s="8"/>
    </row>
    <row r="3250" spans="35:35">
      <c r="AI3250" s="8"/>
    </row>
    <row r="3251" spans="35:35">
      <c r="AI3251" s="8"/>
    </row>
    <row r="3252" spans="35:35">
      <c r="AI3252" s="8"/>
    </row>
    <row r="3253" spans="35:35">
      <c r="AI3253" s="8"/>
    </row>
    <row r="3254" spans="35:35">
      <c r="AI3254" s="8"/>
    </row>
    <row r="3255" spans="35:35">
      <c r="AI3255" s="8"/>
    </row>
    <row r="3256" spans="35:35">
      <c r="AI3256" s="8"/>
    </row>
    <row r="3257" spans="35:35">
      <c r="AI3257" s="8"/>
    </row>
    <row r="3258" spans="35:35">
      <c r="AI3258" s="8"/>
    </row>
    <row r="3259" spans="35:35">
      <c r="AI3259" s="8"/>
    </row>
    <row r="3260" spans="35:35">
      <c r="AI3260" s="8"/>
    </row>
    <row r="3261" spans="35:35">
      <c r="AI3261" s="8"/>
    </row>
    <row r="3262" spans="35:35">
      <c r="AI3262" s="8"/>
    </row>
    <row r="3263" spans="35:35">
      <c r="AI3263" s="8"/>
    </row>
    <row r="3264" spans="35:35">
      <c r="AI3264" s="8"/>
    </row>
    <row r="3265" spans="35:35">
      <c r="AI3265" s="8"/>
    </row>
    <row r="3266" spans="35:35">
      <c r="AI3266" s="8"/>
    </row>
    <row r="3267" spans="35:35">
      <c r="AI3267" s="8"/>
    </row>
    <row r="3268" spans="35:35">
      <c r="AI3268" s="8"/>
    </row>
    <row r="3269" spans="35:35">
      <c r="AI3269" s="8"/>
    </row>
    <row r="3270" spans="35:35">
      <c r="AI3270" s="8"/>
    </row>
    <row r="3271" spans="35:35">
      <c r="AI3271" s="8"/>
    </row>
    <row r="3272" spans="35:35">
      <c r="AI3272" s="8"/>
    </row>
    <row r="3273" spans="35:35">
      <c r="AI3273" s="8"/>
    </row>
    <row r="3274" spans="35:35">
      <c r="AI3274" s="8"/>
    </row>
    <row r="3275" spans="35:35">
      <c r="AI3275" s="8"/>
    </row>
    <row r="3276" spans="35:35">
      <c r="AI3276" s="8"/>
    </row>
    <row r="3277" spans="35:35">
      <c r="AI3277" s="8"/>
    </row>
    <row r="3278" spans="35:35">
      <c r="AI3278" s="8"/>
    </row>
    <row r="3279" spans="35:35">
      <c r="AI3279" s="8"/>
    </row>
    <row r="3280" spans="35:35">
      <c r="AI3280" s="8"/>
    </row>
    <row r="3281" spans="35:35">
      <c r="AI3281" s="8"/>
    </row>
    <row r="3282" spans="35:35">
      <c r="AI3282" s="8"/>
    </row>
    <row r="3283" spans="35:35">
      <c r="AI3283" s="8"/>
    </row>
    <row r="3284" spans="35:35">
      <c r="AI3284" s="8"/>
    </row>
    <row r="3285" spans="35:35">
      <c r="AI3285" s="8"/>
    </row>
    <row r="3286" spans="35:35">
      <c r="AI3286" s="8"/>
    </row>
    <row r="3287" spans="35:35">
      <c r="AI3287" s="8"/>
    </row>
    <row r="3288" spans="35:35">
      <c r="AI3288" s="8"/>
    </row>
    <row r="3289" spans="35:35">
      <c r="AI3289" s="8"/>
    </row>
    <row r="3290" spans="35:35">
      <c r="AI3290" s="8"/>
    </row>
    <row r="3291" spans="35:35">
      <c r="AI3291" s="8"/>
    </row>
    <row r="3292" spans="35:35">
      <c r="AI3292" s="8"/>
    </row>
    <row r="3293" spans="35:35">
      <c r="AI3293" s="8"/>
    </row>
    <row r="3294" spans="35:35">
      <c r="AI3294" s="8"/>
    </row>
    <row r="3295" spans="35:35">
      <c r="AI3295" s="8"/>
    </row>
    <row r="3296" spans="35:35">
      <c r="AI3296" s="8"/>
    </row>
    <row r="3297" spans="35:35">
      <c r="AI3297" s="8"/>
    </row>
    <row r="3298" spans="35:35">
      <c r="AI3298" s="8"/>
    </row>
    <row r="3299" spans="35:35">
      <c r="AI3299" s="8"/>
    </row>
    <row r="3300" spans="35:35">
      <c r="AI3300" s="8"/>
    </row>
    <row r="3301" spans="35:35">
      <c r="AI3301" s="8"/>
    </row>
    <row r="3302" spans="35:35">
      <c r="AI3302" s="8"/>
    </row>
    <row r="3303" spans="35:35">
      <c r="AI3303" s="8"/>
    </row>
    <row r="3304" spans="35:35">
      <c r="AI3304" s="8"/>
    </row>
    <row r="3305" spans="35:35">
      <c r="AI3305" s="8"/>
    </row>
    <row r="3306" spans="35:35">
      <c r="AI3306" s="8"/>
    </row>
    <row r="3307" spans="35:35">
      <c r="AI3307" s="8"/>
    </row>
    <row r="3308" spans="35:35">
      <c r="AI3308" s="8"/>
    </row>
    <row r="3309" spans="35:35">
      <c r="AI3309" s="8"/>
    </row>
    <row r="3310" spans="35:35">
      <c r="AI3310" s="8"/>
    </row>
    <row r="3311" spans="35:35">
      <c r="AI3311" s="8"/>
    </row>
    <row r="3312" spans="35:35">
      <c r="AI3312" s="8"/>
    </row>
    <row r="3313" spans="35:35">
      <c r="AI3313" s="8"/>
    </row>
    <row r="3314" spans="35:35">
      <c r="AI3314" s="8"/>
    </row>
    <row r="3315" spans="35:35">
      <c r="AI3315" s="8"/>
    </row>
    <row r="3316" spans="35:35">
      <c r="AI3316" s="8"/>
    </row>
    <row r="3317" spans="35:35">
      <c r="AI3317" s="8"/>
    </row>
    <row r="3318" spans="35:35">
      <c r="AI3318" s="8"/>
    </row>
    <row r="3319" spans="35:35">
      <c r="AI3319" s="8"/>
    </row>
    <row r="3320" spans="35:35">
      <c r="AI3320" s="8"/>
    </row>
    <row r="3321" spans="35:35">
      <c r="AI3321" s="8"/>
    </row>
    <row r="3322" spans="35:35">
      <c r="AI3322" s="8"/>
    </row>
    <row r="3323" spans="35:35">
      <c r="AI3323" s="8"/>
    </row>
    <row r="3324" spans="35:35">
      <c r="AI3324" s="8"/>
    </row>
    <row r="3325" spans="35:35">
      <c r="AI3325" s="8"/>
    </row>
    <row r="3326" spans="35:35">
      <c r="AI3326" s="8"/>
    </row>
    <row r="3327" spans="35:35">
      <c r="AI3327" s="8"/>
    </row>
    <row r="3328" spans="35:35">
      <c r="AI3328" s="8"/>
    </row>
    <row r="3329" spans="35:35">
      <c r="AI3329" s="8"/>
    </row>
    <row r="3330" spans="35:35">
      <c r="AI3330" s="8"/>
    </row>
    <row r="3331" spans="35:35">
      <c r="AI3331" s="8"/>
    </row>
    <row r="3332" spans="35:35">
      <c r="AI3332" s="8"/>
    </row>
    <row r="3333" spans="35:35">
      <c r="AI3333" s="8"/>
    </row>
    <row r="3334" spans="35:35">
      <c r="AI3334" s="8"/>
    </row>
    <row r="3335" spans="35:35">
      <c r="AI3335" s="8"/>
    </row>
    <row r="3336" spans="35:35">
      <c r="AI3336" s="8"/>
    </row>
    <row r="3337" spans="35:35">
      <c r="AI3337" s="8"/>
    </row>
    <row r="3338" spans="35:35">
      <c r="AI3338" s="8"/>
    </row>
    <row r="3339" spans="35:35">
      <c r="AI3339" s="8"/>
    </row>
    <row r="3340" spans="35:35">
      <c r="AI3340" s="8"/>
    </row>
    <row r="3341" spans="35:35">
      <c r="AI3341" s="8"/>
    </row>
    <row r="3342" spans="35:35">
      <c r="AI3342" s="8"/>
    </row>
    <row r="3343" spans="35:35">
      <c r="AI3343" s="8"/>
    </row>
    <row r="3344" spans="35:35">
      <c r="AI3344" s="8"/>
    </row>
    <row r="3345" spans="35:35">
      <c r="AI3345" s="8"/>
    </row>
    <row r="3346" spans="35:35">
      <c r="AI3346" s="8"/>
    </row>
    <row r="3347" spans="35:35">
      <c r="AI3347" s="8"/>
    </row>
    <row r="3348" spans="35:35">
      <c r="AI3348" s="8"/>
    </row>
    <row r="3349" spans="35:35">
      <c r="AI3349" s="8"/>
    </row>
    <row r="3350" spans="35:35">
      <c r="AI3350" s="8"/>
    </row>
    <row r="3351" spans="35:35">
      <c r="AI3351" s="8"/>
    </row>
    <row r="3352" spans="35:35">
      <c r="AI3352" s="8"/>
    </row>
    <row r="3353" spans="35:35">
      <c r="AI3353" s="8"/>
    </row>
    <row r="3354" spans="35:35">
      <c r="AI3354" s="8"/>
    </row>
    <row r="3355" spans="35:35">
      <c r="AI3355" s="8"/>
    </row>
    <row r="3356" spans="35:35">
      <c r="AI3356" s="8"/>
    </row>
    <row r="3357" spans="35:35">
      <c r="AI3357" s="8"/>
    </row>
    <row r="3358" spans="35:35">
      <c r="AI3358" s="8"/>
    </row>
    <row r="3359" spans="35:35">
      <c r="AI3359" s="8"/>
    </row>
    <row r="3360" spans="35:35">
      <c r="AI3360" s="8"/>
    </row>
    <row r="3361" spans="35:35">
      <c r="AI3361" s="8"/>
    </row>
    <row r="3362" spans="35:35">
      <c r="AI3362" s="8"/>
    </row>
    <row r="3363" spans="35:35">
      <c r="AI3363" s="8"/>
    </row>
    <row r="3364" spans="35:35">
      <c r="AI3364" s="8"/>
    </row>
    <row r="3365" spans="35:35">
      <c r="AI3365" s="8"/>
    </row>
    <row r="3366" spans="35:35">
      <c r="AI3366" s="8"/>
    </row>
    <row r="3367" spans="35:35">
      <c r="AI3367" s="8"/>
    </row>
    <row r="3368" spans="35:35">
      <c r="AI3368" s="8"/>
    </row>
    <row r="3369" spans="35:35">
      <c r="AI3369" s="8"/>
    </row>
    <row r="3370" spans="35:35">
      <c r="AI3370" s="8"/>
    </row>
    <row r="3371" spans="35:35">
      <c r="AI3371" s="8"/>
    </row>
    <row r="3372" spans="35:35">
      <c r="AI3372" s="8"/>
    </row>
    <row r="3373" spans="35:35">
      <c r="AI3373" s="8"/>
    </row>
    <row r="3374" spans="35:35">
      <c r="AI3374" s="8"/>
    </row>
    <row r="3375" spans="35:35">
      <c r="AI3375" s="8"/>
    </row>
    <row r="3376" spans="35:35">
      <c r="AI3376" s="8"/>
    </row>
    <row r="3377" spans="35:35">
      <c r="AI3377" s="8"/>
    </row>
    <row r="3378" spans="35:35">
      <c r="AI3378" s="8"/>
    </row>
    <row r="3379" spans="35:35">
      <c r="AI3379" s="8"/>
    </row>
    <row r="3380" spans="35:35">
      <c r="AI3380" s="8"/>
    </row>
    <row r="3381" spans="35:35">
      <c r="AI3381" s="8"/>
    </row>
    <row r="3382" spans="35:35">
      <c r="AI3382" s="8"/>
    </row>
    <row r="3383" spans="35:35">
      <c r="AI3383" s="8"/>
    </row>
    <row r="3384" spans="35:35">
      <c r="AI3384" s="8"/>
    </row>
    <row r="3385" spans="35:35">
      <c r="AI3385" s="8"/>
    </row>
    <row r="3386" spans="35:35">
      <c r="AI3386" s="8"/>
    </row>
    <row r="3387" spans="35:35">
      <c r="AI3387" s="8"/>
    </row>
    <row r="3388" spans="35:35">
      <c r="AI3388" s="8"/>
    </row>
    <row r="3389" spans="35:35">
      <c r="AI3389" s="8"/>
    </row>
    <row r="3390" spans="35:35">
      <c r="AI3390" s="8"/>
    </row>
    <row r="3391" spans="35:35">
      <c r="AI3391" s="8"/>
    </row>
    <row r="3392" spans="35:35">
      <c r="AI3392" s="8"/>
    </row>
    <row r="3393" spans="35:35">
      <c r="AI3393" s="8"/>
    </row>
    <row r="3394" spans="35:35">
      <c r="AI3394" s="8"/>
    </row>
    <row r="3395" spans="35:35">
      <c r="AI3395" s="8"/>
    </row>
    <row r="3396" spans="35:35">
      <c r="AI3396" s="8"/>
    </row>
    <row r="3397" spans="35:35">
      <c r="AI3397" s="8"/>
    </row>
    <row r="3398" spans="35:35">
      <c r="AI3398" s="8"/>
    </row>
    <row r="3399" spans="35:35">
      <c r="AI3399" s="8"/>
    </row>
    <row r="3400" spans="35:35">
      <c r="AI3400" s="8"/>
    </row>
    <row r="3401" spans="35:35">
      <c r="AI3401" s="8"/>
    </row>
    <row r="3402" spans="35:35">
      <c r="AI3402" s="8"/>
    </row>
    <row r="3403" spans="35:35">
      <c r="AI3403" s="8"/>
    </row>
    <row r="3404" spans="35:35">
      <c r="AI3404" s="8"/>
    </row>
    <row r="3405" spans="35:35">
      <c r="AI3405" s="8"/>
    </row>
    <row r="3406" spans="35:35">
      <c r="AI3406" s="8"/>
    </row>
    <row r="3407" spans="35:35">
      <c r="AI3407" s="8"/>
    </row>
    <row r="3408" spans="35:35">
      <c r="AI3408" s="8"/>
    </row>
    <row r="3409" spans="35:35">
      <c r="AI3409" s="8"/>
    </row>
    <row r="3410" spans="35:35">
      <c r="AI3410" s="8"/>
    </row>
    <row r="3411" spans="35:35">
      <c r="AI3411" s="8"/>
    </row>
    <row r="3412" spans="35:35">
      <c r="AI3412" s="8"/>
    </row>
    <row r="3413" spans="35:35">
      <c r="AI3413" s="8"/>
    </row>
    <row r="3414" spans="35:35">
      <c r="AI3414" s="8"/>
    </row>
    <row r="3415" spans="35:35">
      <c r="AI3415" s="8"/>
    </row>
    <row r="3416" spans="35:35">
      <c r="AI3416" s="8"/>
    </row>
    <row r="3417" spans="35:35">
      <c r="AI3417" s="8"/>
    </row>
    <row r="3418" spans="35:35">
      <c r="AI3418" s="8"/>
    </row>
    <row r="3419" spans="35:35">
      <c r="AI3419" s="8"/>
    </row>
    <row r="3420" spans="35:35">
      <c r="AI3420" s="8"/>
    </row>
    <row r="3421" spans="35:35">
      <c r="AI3421" s="8"/>
    </row>
    <row r="3422" spans="35:35">
      <c r="AI3422" s="8"/>
    </row>
    <row r="3423" spans="35:35">
      <c r="AI3423" s="8"/>
    </row>
    <row r="3424" spans="35:35">
      <c r="AI3424" s="8"/>
    </row>
    <row r="3425" spans="35:35">
      <c r="AI3425" s="8"/>
    </row>
    <row r="3426" spans="35:35">
      <c r="AI3426" s="8"/>
    </row>
    <row r="3427" spans="35:35">
      <c r="AI3427" s="8"/>
    </row>
    <row r="3428" spans="35:35">
      <c r="AI3428" s="8"/>
    </row>
    <row r="3429" spans="35:35">
      <c r="AI3429" s="8"/>
    </row>
    <row r="3430" spans="35:35">
      <c r="AI3430" s="8"/>
    </row>
    <row r="3431" spans="35:35">
      <c r="AI3431" s="8"/>
    </row>
    <row r="3432" spans="35:35">
      <c r="AI3432" s="8"/>
    </row>
    <row r="3433" spans="35:35">
      <c r="AI3433" s="8"/>
    </row>
    <row r="3434" spans="35:35">
      <c r="AI3434" s="8"/>
    </row>
    <row r="3435" spans="35:35">
      <c r="AI3435" s="8"/>
    </row>
    <row r="3436" spans="35:35">
      <c r="AI3436" s="8"/>
    </row>
    <row r="3437" spans="35:35">
      <c r="AI3437" s="8"/>
    </row>
    <row r="3438" spans="35:35">
      <c r="AI3438" s="8"/>
    </row>
    <row r="3439" spans="35:35">
      <c r="AI3439" s="8"/>
    </row>
    <row r="3440" spans="35:35">
      <c r="AI3440" s="8"/>
    </row>
    <row r="3441" spans="35:35">
      <c r="AI3441" s="8"/>
    </row>
    <row r="3442" spans="35:35">
      <c r="AI3442" s="8"/>
    </row>
    <row r="3443" spans="35:35">
      <c r="AI3443" s="8"/>
    </row>
    <row r="3444" spans="35:35">
      <c r="AI3444" s="8"/>
    </row>
    <row r="3445" spans="35:35">
      <c r="AI3445" s="8"/>
    </row>
    <row r="3446" spans="35:35">
      <c r="AI3446" s="8"/>
    </row>
    <row r="3447" spans="35:35">
      <c r="AI3447" s="8"/>
    </row>
    <row r="3448" spans="35:35">
      <c r="AI3448" s="8"/>
    </row>
    <row r="3449" spans="35:35">
      <c r="AI3449" s="8"/>
    </row>
    <row r="3450" spans="35:35">
      <c r="AI3450" s="8"/>
    </row>
    <row r="3451" spans="35:35">
      <c r="AI3451" s="8"/>
    </row>
    <row r="3452" spans="35:35">
      <c r="AI3452" s="8"/>
    </row>
    <row r="3453" spans="35:35">
      <c r="AI3453" s="8"/>
    </row>
    <row r="3454" spans="35:35">
      <c r="AI3454" s="8"/>
    </row>
    <row r="3455" spans="35:35">
      <c r="AI3455" s="8"/>
    </row>
    <row r="3456" spans="35:35">
      <c r="AI3456" s="8"/>
    </row>
    <row r="3457" spans="35:35">
      <c r="AI3457" s="8"/>
    </row>
    <row r="3458" spans="35:35">
      <c r="AI3458" s="8"/>
    </row>
    <row r="3459" spans="35:35">
      <c r="AI3459" s="8"/>
    </row>
    <row r="3460" spans="35:35">
      <c r="AI3460" s="8"/>
    </row>
    <row r="3461" spans="35:35">
      <c r="AI3461" s="8"/>
    </row>
    <row r="3462" spans="35:35">
      <c r="AI3462" s="8"/>
    </row>
    <row r="3463" spans="35:35">
      <c r="AI3463" s="8"/>
    </row>
    <row r="3464" spans="35:35">
      <c r="AI3464" s="8"/>
    </row>
    <row r="3465" spans="35:35">
      <c r="AI3465" s="8"/>
    </row>
    <row r="3466" spans="35:35">
      <c r="AI3466" s="8"/>
    </row>
    <row r="3467" spans="35:35">
      <c r="AI3467" s="8"/>
    </row>
    <row r="3468" spans="35:35">
      <c r="AI3468" s="8"/>
    </row>
    <row r="3469" spans="35:35">
      <c r="AI3469" s="8"/>
    </row>
    <row r="3470" spans="35:35">
      <c r="AI3470" s="8"/>
    </row>
    <row r="3471" spans="35:35">
      <c r="AI3471" s="8"/>
    </row>
    <row r="3472" spans="35:35">
      <c r="AI3472" s="8"/>
    </row>
    <row r="3473" spans="35:35">
      <c r="AI3473" s="8"/>
    </row>
    <row r="3474" spans="35:35">
      <c r="AI3474" s="8"/>
    </row>
    <row r="3475" spans="35:35">
      <c r="AI3475" s="8"/>
    </row>
    <row r="3476" spans="35:35">
      <c r="AI3476" s="8"/>
    </row>
    <row r="3477" spans="35:35">
      <c r="AI3477" s="8"/>
    </row>
    <row r="3478" spans="35:35">
      <c r="AI3478" s="8"/>
    </row>
    <row r="3479" spans="35:35">
      <c r="AI3479" s="8"/>
    </row>
    <row r="3480" spans="35:35">
      <c r="AI3480" s="8"/>
    </row>
    <row r="3481" spans="35:35">
      <c r="AI3481" s="8"/>
    </row>
    <row r="3482" spans="35:35">
      <c r="AI3482" s="8"/>
    </row>
    <row r="3483" spans="35:35">
      <c r="AI3483" s="8"/>
    </row>
    <row r="3484" spans="35:35">
      <c r="AI3484" s="8"/>
    </row>
    <row r="3485" spans="35:35">
      <c r="AI3485" s="8"/>
    </row>
    <row r="3486" spans="35:35">
      <c r="AI3486" s="8"/>
    </row>
    <row r="3487" spans="35:35">
      <c r="AI3487" s="8"/>
    </row>
    <row r="3488" spans="35:35">
      <c r="AI3488" s="8"/>
    </row>
    <row r="3489" spans="35:35">
      <c r="AI3489" s="8"/>
    </row>
    <row r="3490" spans="35:35">
      <c r="AI3490" s="8"/>
    </row>
    <row r="3491" spans="35:35">
      <c r="AI3491" s="8"/>
    </row>
    <row r="3492" spans="35:35">
      <c r="AI3492" s="8"/>
    </row>
    <row r="3493" spans="35:35">
      <c r="AI3493" s="8"/>
    </row>
    <row r="3494" spans="35:35">
      <c r="AI3494" s="8"/>
    </row>
    <row r="3495" spans="35:35">
      <c r="AI3495" s="8"/>
    </row>
    <row r="3496" spans="35:35">
      <c r="AI3496" s="8"/>
    </row>
    <row r="3497" spans="35:35">
      <c r="AI3497" s="8"/>
    </row>
    <row r="3498" spans="35:35">
      <c r="AI3498" s="8"/>
    </row>
    <row r="3499" spans="35:35">
      <c r="AI3499" s="8"/>
    </row>
    <row r="3500" spans="35:35">
      <c r="AI3500" s="8"/>
    </row>
    <row r="3501" spans="35:35">
      <c r="AI3501" s="8"/>
    </row>
    <row r="3502" spans="35:35">
      <c r="AI3502" s="8"/>
    </row>
    <row r="3503" spans="35:35">
      <c r="AI3503" s="8"/>
    </row>
    <row r="3504" spans="35:35">
      <c r="AI3504" s="8"/>
    </row>
    <row r="3505" spans="35:35">
      <c r="AI3505" s="8"/>
    </row>
    <row r="3506" spans="35:35">
      <c r="AI3506" s="8"/>
    </row>
    <row r="3507" spans="35:35">
      <c r="AI3507" s="8"/>
    </row>
    <row r="3508" spans="35:35">
      <c r="AI3508" s="8"/>
    </row>
    <row r="3509" spans="35:35">
      <c r="AI3509" s="8"/>
    </row>
    <row r="3510" spans="35:35">
      <c r="AI3510" s="8"/>
    </row>
    <row r="3511" spans="35:35">
      <c r="AI3511" s="8"/>
    </row>
    <row r="3512" spans="35:35">
      <c r="AI3512" s="8"/>
    </row>
    <row r="3513" spans="35:35">
      <c r="AI3513" s="8"/>
    </row>
    <row r="3514" spans="35:35">
      <c r="AI3514" s="8"/>
    </row>
    <row r="3515" spans="35:35">
      <c r="AI3515" s="8"/>
    </row>
    <row r="3516" spans="35:35">
      <c r="AI3516" s="8"/>
    </row>
    <row r="3517" spans="35:35">
      <c r="AI3517" s="8"/>
    </row>
    <row r="3518" spans="35:35">
      <c r="AI3518" s="8"/>
    </row>
    <row r="3519" spans="35:35">
      <c r="AI3519" s="8"/>
    </row>
    <row r="3520" spans="35:35">
      <c r="AI3520" s="8"/>
    </row>
    <row r="3521" spans="35:35">
      <c r="AI3521" s="8"/>
    </row>
    <row r="3522" spans="35:35">
      <c r="AI3522" s="8"/>
    </row>
    <row r="3523" spans="35:35">
      <c r="AI3523" s="8"/>
    </row>
    <row r="3524" spans="35:35">
      <c r="AI3524" s="8"/>
    </row>
    <row r="3525" spans="35:35">
      <c r="AI3525" s="8"/>
    </row>
    <row r="3526" spans="35:35">
      <c r="AI3526" s="8"/>
    </row>
    <row r="3527" spans="35:35">
      <c r="AI3527" s="8"/>
    </row>
    <row r="3528" spans="35:35">
      <c r="AI3528" s="8"/>
    </row>
    <row r="3529" spans="35:35">
      <c r="AI3529" s="8"/>
    </row>
    <row r="3530" spans="35:35">
      <c r="AI3530" s="8"/>
    </row>
    <row r="3531" spans="35:35">
      <c r="AI3531" s="8"/>
    </row>
    <row r="3532" spans="35:35">
      <c r="AI3532" s="8"/>
    </row>
    <row r="3533" spans="35:35">
      <c r="AI3533" s="8"/>
    </row>
    <row r="3534" spans="35:35">
      <c r="AI3534" s="8"/>
    </row>
    <row r="3535" spans="35:35">
      <c r="AI3535" s="8"/>
    </row>
    <row r="3536" spans="35:35">
      <c r="AI3536" s="8"/>
    </row>
    <row r="3537" spans="35:35">
      <c r="AI3537" s="8"/>
    </row>
    <row r="3538" spans="35:35">
      <c r="AI3538" s="8"/>
    </row>
    <row r="3539" spans="35:35">
      <c r="AI3539" s="8"/>
    </row>
    <row r="3540" spans="35:35">
      <c r="AI3540" s="8"/>
    </row>
    <row r="3541" spans="35:35">
      <c r="AI3541" s="8"/>
    </row>
    <row r="3542" spans="35:35">
      <c r="AI3542" s="8"/>
    </row>
    <row r="3543" spans="35:35">
      <c r="AI3543" s="8"/>
    </row>
    <row r="3544" spans="35:35">
      <c r="AI3544" s="8"/>
    </row>
    <row r="3545" spans="35:35">
      <c r="AI3545" s="8"/>
    </row>
    <row r="3546" spans="35:35">
      <c r="AI3546" s="8"/>
    </row>
    <row r="3547" spans="35:35">
      <c r="AI3547" s="8"/>
    </row>
    <row r="3548" spans="35:35">
      <c r="AI3548" s="8"/>
    </row>
    <row r="3549" spans="35:35">
      <c r="AI3549" s="8"/>
    </row>
    <row r="3550" spans="35:35">
      <c r="AI3550" s="8"/>
    </row>
    <row r="3551" spans="35:35">
      <c r="AI3551" s="8"/>
    </row>
    <row r="3552" spans="35:35">
      <c r="AI3552" s="8"/>
    </row>
    <row r="3553" spans="35:35">
      <c r="AI3553" s="8"/>
    </row>
    <row r="3554" spans="35:35">
      <c r="AI3554" s="8"/>
    </row>
    <row r="3555" spans="35:35">
      <c r="AI3555" s="8"/>
    </row>
    <row r="3556" spans="35:35">
      <c r="AI3556" s="8"/>
    </row>
    <row r="3557" spans="35:35">
      <c r="AI3557" s="8"/>
    </row>
    <row r="3558" spans="35:35">
      <c r="AI3558" s="8"/>
    </row>
    <row r="3559" spans="35:35">
      <c r="AI3559" s="8"/>
    </row>
    <row r="3560" spans="35:35">
      <c r="AI3560" s="8"/>
    </row>
    <row r="3561" spans="35:35">
      <c r="AI3561" s="8"/>
    </row>
    <row r="3562" spans="35:35">
      <c r="AI3562" s="8"/>
    </row>
    <row r="3563" spans="35:35">
      <c r="AI3563" s="8"/>
    </row>
    <row r="3564" spans="35:35">
      <c r="AI3564" s="8"/>
    </row>
    <row r="3565" spans="35:35">
      <c r="AI3565" s="8"/>
    </row>
    <row r="3566" spans="35:35">
      <c r="AI3566" s="8"/>
    </row>
    <row r="3567" spans="35:35">
      <c r="AI3567" s="8"/>
    </row>
    <row r="3568" spans="35:35">
      <c r="AI3568" s="8"/>
    </row>
    <row r="3569" spans="35:35">
      <c r="AI3569" s="8"/>
    </row>
    <row r="3570" spans="35:35">
      <c r="AI3570" s="8"/>
    </row>
    <row r="3571" spans="35:35">
      <c r="AI3571" s="8"/>
    </row>
    <row r="3572" spans="35:35">
      <c r="AI3572" s="8"/>
    </row>
    <row r="3573" spans="35:35">
      <c r="AI3573" s="8"/>
    </row>
    <row r="3574" spans="35:35">
      <c r="AI3574" s="8"/>
    </row>
    <row r="3575" spans="35:35">
      <c r="AI3575" s="8"/>
    </row>
    <row r="3576" spans="35:35">
      <c r="AI3576" s="8"/>
    </row>
    <row r="3577" spans="35:35">
      <c r="AI3577" s="8"/>
    </row>
    <row r="3578" spans="35:35">
      <c r="AI3578" s="8"/>
    </row>
    <row r="3579" spans="35:35">
      <c r="AI3579" s="8"/>
    </row>
    <row r="3580" spans="35:35">
      <c r="AI3580" s="8"/>
    </row>
    <row r="3581" spans="35:35">
      <c r="AI3581" s="8"/>
    </row>
    <row r="3582" spans="35:35">
      <c r="AI3582" s="8"/>
    </row>
    <row r="3583" spans="35:35">
      <c r="AI3583" s="8"/>
    </row>
    <row r="3584" spans="35:35">
      <c r="AI3584" s="8"/>
    </row>
    <row r="3585" spans="35:35">
      <c r="AI3585" s="8"/>
    </row>
    <row r="3586" spans="35:35">
      <c r="AI3586" s="8"/>
    </row>
    <row r="3587" spans="35:35">
      <c r="AI3587" s="8"/>
    </row>
    <row r="3588" spans="35:35">
      <c r="AI3588" s="8"/>
    </row>
    <row r="3589" spans="35:35">
      <c r="AI3589" s="8"/>
    </row>
    <row r="3590" spans="35:35">
      <c r="AI3590" s="8"/>
    </row>
    <row r="3591" spans="35:35">
      <c r="AI3591" s="8"/>
    </row>
    <row r="3592" spans="35:35">
      <c r="AI3592" s="8"/>
    </row>
    <row r="3593" spans="35:35">
      <c r="AI3593" s="8"/>
    </row>
    <row r="3594" spans="35:35">
      <c r="AI3594" s="8"/>
    </row>
    <row r="3595" spans="35:35">
      <c r="AI3595" s="8"/>
    </row>
    <row r="3596" spans="35:35">
      <c r="AI3596" s="8"/>
    </row>
    <row r="3597" spans="35:35">
      <c r="AI3597" s="8"/>
    </row>
    <row r="3598" spans="35:35">
      <c r="AI3598" s="8"/>
    </row>
    <row r="3599" spans="35:35">
      <c r="AI3599" s="8"/>
    </row>
    <row r="3600" spans="35:35">
      <c r="AI3600" s="8"/>
    </row>
    <row r="3601" spans="35:35">
      <c r="AI3601" s="8"/>
    </row>
    <row r="3602" spans="35:35">
      <c r="AI3602" s="8"/>
    </row>
    <row r="3603" spans="35:35">
      <c r="AI3603" s="8"/>
    </row>
    <row r="3604" spans="35:35">
      <c r="AI3604" s="8"/>
    </row>
    <row r="3605" spans="35:35">
      <c r="AI3605" s="8"/>
    </row>
    <row r="3606" spans="35:35">
      <c r="AI3606" s="8"/>
    </row>
    <row r="3607" spans="35:35">
      <c r="AI3607" s="8"/>
    </row>
    <row r="3608" spans="35:35">
      <c r="AI3608" s="8"/>
    </row>
    <row r="3609" spans="35:35">
      <c r="AI3609" s="8"/>
    </row>
    <row r="3610" spans="35:35">
      <c r="AI3610" s="8"/>
    </row>
    <row r="3611" spans="35:35">
      <c r="AI3611" s="8"/>
    </row>
    <row r="3612" spans="35:35">
      <c r="AI3612" s="8"/>
    </row>
    <row r="3613" spans="35:35">
      <c r="AI3613" s="8"/>
    </row>
    <row r="3614" spans="35:35">
      <c r="AI3614" s="8"/>
    </row>
    <row r="3615" spans="35:35">
      <c r="AI3615" s="8"/>
    </row>
    <row r="3616" spans="35:35">
      <c r="AI3616" s="8"/>
    </row>
    <row r="3617" spans="35:35">
      <c r="AI3617" s="8"/>
    </row>
    <row r="3618" spans="35:35">
      <c r="AI3618" s="8"/>
    </row>
    <row r="3619" spans="35:35">
      <c r="AI3619" s="8"/>
    </row>
    <row r="3620" spans="35:35">
      <c r="AI3620" s="8"/>
    </row>
    <row r="3621" spans="35:35">
      <c r="AI3621" s="8"/>
    </row>
    <row r="3622" spans="35:35">
      <c r="AI3622" s="8"/>
    </row>
    <row r="3623" spans="35:35">
      <c r="AI3623" s="8"/>
    </row>
    <row r="3624" spans="35:35">
      <c r="AI3624" s="8"/>
    </row>
    <row r="3625" spans="35:35">
      <c r="AI3625" s="8"/>
    </row>
    <row r="3626" spans="35:35">
      <c r="AI3626" s="8"/>
    </row>
    <row r="3627" spans="35:35">
      <c r="AI3627" s="8"/>
    </row>
    <row r="3628" spans="35:35">
      <c r="AI3628" s="8"/>
    </row>
    <row r="3629" spans="35:35">
      <c r="AI3629" s="8"/>
    </row>
    <row r="3630" spans="35:35">
      <c r="AI3630" s="8"/>
    </row>
    <row r="3631" spans="35:35">
      <c r="AI3631" s="8"/>
    </row>
    <row r="3632" spans="35:35">
      <c r="AI3632" s="8"/>
    </row>
    <row r="3633" spans="35:35">
      <c r="AI3633" s="8"/>
    </row>
    <row r="3634" spans="35:35">
      <c r="AI3634" s="8"/>
    </row>
    <row r="3635" spans="35:35">
      <c r="AI3635" s="8"/>
    </row>
    <row r="3636" spans="35:35">
      <c r="AI3636" s="8"/>
    </row>
    <row r="3637" spans="35:35">
      <c r="AI3637" s="8"/>
    </row>
    <row r="3638" spans="35:35">
      <c r="AI3638" s="8"/>
    </row>
    <row r="3639" spans="35:35">
      <c r="AI3639" s="8"/>
    </row>
    <row r="3640" spans="35:35">
      <c r="AI3640" s="8"/>
    </row>
    <row r="3641" spans="35:35">
      <c r="AI3641" s="8"/>
    </row>
    <row r="3642" spans="35:35">
      <c r="AI3642" s="8"/>
    </row>
    <row r="3643" spans="35:35">
      <c r="AI3643" s="8"/>
    </row>
    <row r="3644" spans="35:35">
      <c r="AI3644" s="8"/>
    </row>
    <row r="3645" spans="35:35">
      <c r="AI3645" s="8"/>
    </row>
    <row r="3646" spans="35:35">
      <c r="AI3646" s="8"/>
    </row>
    <row r="3647" spans="35:35">
      <c r="AI3647" s="8"/>
    </row>
    <row r="3648" spans="35:35">
      <c r="AI3648" s="8"/>
    </row>
    <row r="3649" spans="35:35">
      <c r="AI3649" s="8"/>
    </row>
    <row r="3650" spans="35:35">
      <c r="AI3650" s="8"/>
    </row>
    <row r="3651" spans="35:35">
      <c r="AI3651" s="8"/>
    </row>
    <row r="3652" spans="35:35">
      <c r="AI3652" s="8"/>
    </row>
    <row r="3653" spans="35:35">
      <c r="AI3653" s="8"/>
    </row>
    <row r="3654" spans="35:35">
      <c r="AI3654" s="8"/>
    </row>
    <row r="3655" spans="35:35">
      <c r="AI3655" s="8"/>
    </row>
    <row r="3656" spans="35:35">
      <c r="AI3656" s="8"/>
    </row>
    <row r="3657" spans="35:35">
      <c r="AI3657" s="8"/>
    </row>
    <row r="3658" spans="35:35">
      <c r="AI3658" s="8"/>
    </row>
    <row r="3659" spans="35:35">
      <c r="AI3659" s="8"/>
    </row>
    <row r="3660" spans="35:35">
      <c r="AI3660" s="8"/>
    </row>
    <row r="3661" spans="35:35">
      <c r="AI3661" s="8"/>
    </row>
    <row r="3662" spans="35:35">
      <c r="AI3662" s="8"/>
    </row>
    <row r="3663" spans="35:35">
      <c r="AI3663" s="8"/>
    </row>
    <row r="3664" spans="35:35">
      <c r="AI3664" s="8"/>
    </row>
    <row r="3665" spans="35:35">
      <c r="AI3665" s="8"/>
    </row>
    <row r="3666" spans="35:35">
      <c r="AI3666" s="8"/>
    </row>
    <row r="3667" spans="35:35">
      <c r="AI3667" s="8"/>
    </row>
    <row r="3668" spans="35:35">
      <c r="AI3668" s="8"/>
    </row>
    <row r="3669" spans="35:35">
      <c r="AI3669" s="8"/>
    </row>
    <row r="3670" spans="35:35">
      <c r="AI3670" s="8"/>
    </row>
    <row r="3671" spans="35:35">
      <c r="AI3671" s="8"/>
    </row>
    <row r="3672" spans="35:35">
      <c r="AI3672" s="8"/>
    </row>
    <row r="3673" spans="35:35">
      <c r="AI3673" s="8"/>
    </row>
    <row r="3674" spans="35:35">
      <c r="AI3674" s="8"/>
    </row>
    <row r="3675" spans="35:35">
      <c r="AI3675" s="8"/>
    </row>
    <row r="3676" spans="35:35">
      <c r="AI3676" s="8"/>
    </row>
    <row r="3677" spans="35:35">
      <c r="AI3677" s="8"/>
    </row>
    <row r="3678" spans="35:35">
      <c r="AI3678" s="8"/>
    </row>
    <row r="3679" spans="35:35">
      <c r="AI3679" s="8"/>
    </row>
    <row r="3680" spans="35:35">
      <c r="AI3680" s="8"/>
    </row>
    <row r="3681" spans="35:35">
      <c r="AI3681" s="8"/>
    </row>
    <row r="3682" spans="35:35">
      <c r="AI3682" s="8"/>
    </row>
    <row r="3683" spans="35:35">
      <c r="AI3683" s="8"/>
    </row>
    <row r="3684" spans="35:35">
      <c r="AI3684" s="8"/>
    </row>
    <row r="3685" spans="35:35">
      <c r="AI3685" s="8"/>
    </row>
    <row r="3686" spans="35:35">
      <c r="AI3686" s="8"/>
    </row>
    <row r="3687" spans="35:35">
      <c r="AI3687" s="8"/>
    </row>
    <row r="3688" spans="35:35">
      <c r="AI3688" s="8"/>
    </row>
    <row r="3689" spans="35:35">
      <c r="AI3689" s="8"/>
    </row>
    <row r="3690" spans="35:35">
      <c r="AI3690" s="8"/>
    </row>
    <row r="3691" spans="35:35">
      <c r="AI3691" s="8"/>
    </row>
    <row r="3692" spans="35:35">
      <c r="AI3692" s="8"/>
    </row>
    <row r="3693" spans="35:35">
      <c r="AI3693" s="8"/>
    </row>
    <row r="3694" spans="35:35">
      <c r="AI3694" s="8"/>
    </row>
    <row r="3695" spans="35:35">
      <c r="AI3695" s="8"/>
    </row>
    <row r="3696" spans="35:35">
      <c r="AI3696" s="8"/>
    </row>
    <row r="3697" spans="35:35">
      <c r="AI3697" s="8"/>
    </row>
    <row r="3698" spans="35:35">
      <c r="AI3698" s="8"/>
    </row>
    <row r="3699" spans="35:35">
      <c r="AI3699" s="8"/>
    </row>
    <row r="3700" spans="35:35">
      <c r="AI3700" s="8"/>
    </row>
    <row r="3701" spans="35:35">
      <c r="AI3701" s="8"/>
    </row>
    <row r="3702" spans="35:35">
      <c r="AI3702" s="8"/>
    </row>
    <row r="3703" spans="35:35">
      <c r="AI3703" s="8"/>
    </row>
    <row r="3704" spans="35:35">
      <c r="AI3704" s="8"/>
    </row>
    <row r="3705" spans="35:35">
      <c r="AI3705" s="8"/>
    </row>
    <row r="3706" spans="35:35">
      <c r="AI3706" s="8"/>
    </row>
    <row r="3707" spans="35:35">
      <c r="AI3707" s="8"/>
    </row>
    <row r="3708" spans="35:35">
      <c r="AI3708" s="8"/>
    </row>
    <row r="3709" spans="35:35">
      <c r="AI3709" s="8"/>
    </row>
    <row r="3710" spans="35:35">
      <c r="AI3710" s="8"/>
    </row>
    <row r="3711" spans="35:35">
      <c r="AI3711" s="8"/>
    </row>
    <row r="3712" spans="35:35">
      <c r="AI3712" s="8"/>
    </row>
    <row r="3713" spans="35:35">
      <c r="AI3713" s="8"/>
    </row>
    <row r="3714" spans="35:35">
      <c r="AI3714" s="8"/>
    </row>
    <row r="3715" spans="35:35">
      <c r="AI3715" s="8"/>
    </row>
    <row r="3716" spans="35:35">
      <c r="AI3716" s="8"/>
    </row>
    <row r="3717" spans="35:35">
      <c r="AI3717" s="8"/>
    </row>
    <row r="3718" spans="35:35">
      <c r="AI3718" s="8"/>
    </row>
    <row r="3719" spans="35:35">
      <c r="AI3719" s="8"/>
    </row>
    <row r="3720" spans="35:35">
      <c r="AI3720" s="8"/>
    </row>
    <row r="3721" spans="35:35">
      <c r="AI3721" s="8"/>
    </row>
    <row r="3722" spans="35:35">
      <c r="AI3722" s="8"/>
    </row>
    <row r="3723" spans="35:35">
      <c r="AI3723" s="8"/>
    </row>
    <row r="3724" spans="35:35">
      <c r="AI3724" s="8"/>
    </row>
    <row r="3725" spans="35:35">
      <c r="AI3725" s="8"/>
    </row>
    <row r="3726" spans="35:35">
      <c r="AI3726" s="8"/>
    </row>
    <row r="3727" spans="35:35">
      <c r="AI3727" s="8"/>
    </row>
    <row r="3728" spans="35:35">
      <c r="AI3728" s="8"/>
    </row>
    <row r="3729" spans="35:35">
      <c r="AI3729" s="8"/>
    </row>
    <row r="3730" spans="35:35">
      <c r="AI3730" s="8"/>
    </row>
    <row r="3731" spans="35:35">
      <c r="AI3731" s="8"/>
    </row>
    <row r="3732" spans="35:35">
      <c r="AI3732" s="8"/>
    </row>
    <row r="3733" spans="35:35">
      <c r="AI3733" s="8"/>
    </row>
    <row r="3734" spans="35:35">
      <c r="AI3734" s="8"/>
    </row>
    <row r="3735" spans="35:35">
      <c r="AI3735" s="8"/>
    </row>
    <row r="3736" spans="35:35">
      <c r="AI3736" s="8"/>
    </row>
    <row r="3737" spans="35:35">
      <c r="AI3737" s="8"/>
    </row>
    <row r="3738" spans="35:35">
      <c r="AI3738" s="8"/>
    </row>
    <row r="3739" spans="35:35">
      <c r="AI3739" s="8"/>
    </row>
    <row r="3740" spans="35:35">
      <c r="AI3740" s="8"/>
    </row>
    <row r="3741" spans="35:35">
      <c r="AI3741" s="8"/>
    </row>
    <row r="3742" spans="35:35">
      <c r="AI3742" s="8"/>
    </row>
    <row r="3743" spans="35:35">
      <c r="AI3743" s="8"/>
    </row>
    <row r="3744" spans="35:35">
      <c r="AI3744" s="8"/>
    </row>
    <row r="3745" spans="35:35">
      <c r="AI3745" s="8"/>
    </row>
    <row r="3746" spans="35:35">
      <c r="AI3746" s="8"/>
    </row>
    <row r="3747" spans="35:35">
      <c r="AI3747" s="8"/>
    </row>
    <row r="3748" spans="35:35">
      <c r="AI3748" s="8"/>
    </row>
    <row r="3749" spans="35:35">
      <c r="AI3749" s="8"/>
    </row>
    <row r="3750" spans="35:35">
      <c r="AI3750" s="8"/>
    </row>
    <row r="3751" spans="35:35">
      <c r="AI3751" s="8"/>
    </row>
    <row r="3752" spans="35:35">
      <c r="AI3752" s="8"/>
    </row>
    <row r="3753" spans="35:35">
      <c r="AI3753" s="8"/>
    </row>
    <row r="3754" spans="35:35">
      <c r="AI3754" s="8"/>
    </row>
    <row r="3755" spans="35:35">
      <c r="AI3755" s="8"/>
    </row>
    <row r="3756" spans="35:35">
      <c r="AI3756" s="8"/>
    </row>
    <row r="3757" spans="35:35">
      <c r="AI3757" s="8"/>
    </row>
    <row r="3758" spans="35:35">
      <c r="AI3758" s="8"/>
    </row>
    <row r="3759" spans="35:35">
      <c r="AI3759" s="8"/>
    </row>
    <row r="3760" spans="35:35">
      <c r="AI3760" s="8"/>
    </row>
    <row r="3761" spans="35:35">
      <c r="AI3761" s="8"/>
    </row>
    <row r="3762" spans="35:35">
      <c r="AI3762" s="8"/>
    </row>
    <row r="3763" spans="35:35">
      <c r="AI3763" s="8"/>
    </row>
    <row r="3764" spans="35:35">
      <c r="AI3764" s="8"/>
    </row>
    <row r="3765" spans="35:35">
      <c r="AI3765" s="8"/>
    </row>
    <row r="3766" spans="35:35">
      <c r="AI3766" s="8"/>
    </row>
    <row r="3767" spans="35:35">
      <c r="AI3767" s="8"/>
    </row>
    <row r="3768" spans="35:35">
      <c r="AI3768" s="8"/>
    </row>
    <row r="3769" spans="35:35">
      <c r="AI3769" s="8"/>
    </row>
    <row r="3770" spans="35:35">
      <c r="AI3770" s="8"/>
    </row>
    <row r="3771" spans="35:35">
      <c r="AI3771" s="8"/>
    </row>
    <row r="3772" spans="35:35">
      <c r="AI3772" s="8"/>
    </row>
    <row r="3773" spans="35:35">
      <c r="AI3773" s="8"/>
    </row>
    <row r="3774" spans="35:35">
      <c r="AI3774" s="8"/>
    </row>
    <row r="3775" spans="35:35">
      <c r="AI3775" s="8"/>
    </row>
    <row r="3776" spans="35:35">
      <c r="AI3776" s="8"/>
    </row>
    <row r="3777" spans="35:35">
      <c r="AI3777" s="8"/>
    </row>
    <row r="3778" spans="35:35">
      <c r="AI3778" s="8"/>
    </row>
    <row r="3779" spans="35:35">
      <c r="AI3779" s="8"/>
    </row>
    <row r="3780" spans="35:35">
      <c r="AI3780" s="8"/>
    </row>
    <row r="3781" spans="35:35">
      <c r="AI3781" s="8"/>
    </row>
    <row r="3782" spans="35:35">
      <c r="AI3782" s="8"/>
    </row>
    <row r="3783" spans="35:35">
      <c r="AI3783" s="8"/>
    </row>
    <row r="3784" spans="35:35">
      <c r="AI3784" s="8"/>
    </row>
    <row r="3785" spans="35:35">
      <c r="AI3785" s="8"/>
    </row>
    <row r="3786" spans="35:35">
      <c r="AI3786" s="8"/>
    </row>
    <row r="3787" spans="35:35">
      <c r="AI3787" s="8"/>
    </row>
    <row r="3788" spans="35:35">
      <c r="AI3788" s="8"/>
    </row>
    <row r="3789" spans="35:35">
      <c r="AI3789" s="8"/>
    </row>
    <row r="3790" spans="35:35">
      <c r="AI3790" s="8"/>
    </row>
    <row r="3791" spans="35:35">
      <c r="AI3791" s="8"/>
    </row>
    <row r="3792" spans="35:35">
      <c r="AI3792" s="8"/>
    </row>
    <row r="3793" spans="35:35">
      <c r="AI3793" s="8"/>
    </row>
    <row r="3794" spans="35:35">
      <c r="AI3794" s="8"/>
    </row>
    <row r="3795" spans="35:35">
      <c r="AI3795" s="8"/>
    </row>
    <row r="3796" spans="35:35">
      <c r="AI3796" s="8"/>
    </row>
    <row r="3797" spans="35:35">
      <c r="AI3797" s="8"/>
    </row>
    <row r="3798" spans="35:35">
      <c r="AI3798" s="8"/>
    </row>
    <row r="3799" spans="35:35">
      <c r="AI3799" s="8"/>
    </row>
    <row r="3800" spans="35:35">
      <c r="AI3800" s="8"/>
    </row>
    <row r="3801" spans="35:35">
      <c r="AI3801" s="8"/>
    </row>
    <row r="3802" spans="35:35">
      <c r="AI3802" s="8"/>
    </row>
    <row r="3803" spans="35:35">
      <c r="AI3803" s="8"/>
    </row>
    <row r="3804" spans="35:35">
      <c r="AI3804" s="8"/>
    </row>
    <row r="3805" spans="35:35">
      <c r="AI3805" s="8"/>
    </row>
    <row r="3806" spans="35:35">
      <c r="AI3806" s="8"/>
    </row>
    <row r="3807" spans="35:35">
      <c r="AI3807" s="8"/>
    </row>
    <row r="3808" spans="35:35">
      <c r="AI3808" s="8"/>
    </row>
    <row r="3809" spans="35:35">
      <c r="AI3809" s="8"/>
    </row>
    <row r="3810" spans="35:35">
      <c r="AI3810" s="8"/>
    </row>
    <row r="3811" spans="35:35">
      <c r="AI3811" s="8"/>
    </row>
    <row r="3812" spans="35:35">
      <c r="AI3812" s="8"/>
    </row>
    <row r="3813" spans="35:35">
      <c r="AI3813" s="8"/>
    </row>
    <row r="3814" spans="35:35">
      <c r="AI3814" s="8"/>
    </row>
    <row r="3815" spans="35:35">
      <c r="AI3815" s="8"/>
    </row>
    <row r="3816" spans="35:35">
      <c r="AI3816" s="8"/>
    </row>
    <row r="3817" spans="35:35">
      <c r="AI3817" s="8"/>
    </row>
    <row r="3818" spans="35:35">
      <c r="AI3818" s="8"/>
    </row>
    <row r="3819" spans="35:35">
      <c r="AI3819" s="8"/>
    </row>
    <row r="3820" spans="35:35">
      <c r="AI3820" s="8"/>
    </row>
    <row r="3821" spans="35:35">
      <c r="AI3821" s="8"/>
    </row>
    <row r="3822" spans="35:35">
      <c r="AI3822" s="8"/>
    </row>
    <row r="3823" spans="35:35">
      <c r="AI3823" s="8"/>
    </row>
    <row r="3824" spans="35:35">
      <c r="AI3824" s="8"/>
    </row>
    <row r="3825" spans="35:35">
      <c r="AI3825" s="8"/>
    </row>
    <row r="3826" spans="35:35">
      <c r="AI3826" s="8"/>
    </row>
    <row r="3827" spans="35:35">
      <c r="AI3827" s="8"/>
    </row>
    <row r="3828" spans="35:35">
      <c r="AI3828" s="8"/>
    </row>
    <row r="3829" spans="35:35">
      <c r="AI3829" s="8"/>
    </row>
    <row r="3830" spans="35:35">
      <c r="AI3830" s="8"/>
    </row>
    <row r="3831" spans="35:35">
      <c r="AI3831" s="8"/>
    </row>
    <row r="3832" spans="35:35">
      <c r="AI3832" s="8"/>
    </row>
    <row r="3833" spans="35:35">
      <c r="AI3833" s="8"/>
    </row>
    <row r="3834" spans="35:35">
      <c r="AI3834" s="8"/>
    </row>
    <row r="3835" spans="35:35">
      <c r="AI3835" s="8"/>
    </row>
    <row r="3836" spans="35:35">
      <c r="AI3836" s="8"/>
    </row>
    <row r="3837" spans="35:35">
      <c r="AI3837" s="8"/>
    </row>
    <row r="3838" spans="35:35">
      <c r="AI3838" s="8"/>
    </row>
    <row r="3839" spans="35:35">
      <c r="AI3839" s="8"/>
    </row>
    <row r="3840" spans="35:35">
      <c r="AI3840" s="8"/>
    </row>
    <row r="3841" spans="35:35">
      <c r="AI3841" s="8"/>
    </row>
    <row r="3842" spans="35:35">
      <c r="AI3842" s="8"/>
    </row>
    <row r="3843" spans="35:35">
      <c r="AI3843" s="8"/>
    </row>
    <row r="3844" spans="35:35">
      <c r="AI3844" s="8"/>
    </row>
    <row r="3845" spans="35:35">
      <c r="AI3845" s="8"/>
    </row>
    <row r="3846" spans="35:35">
      <c r="AI3846" s="8"/>
    </row>
    <row r="3847" spans="35:35">
      <c r="AI3847" s="8"/>
    </row>
    <row r="3848" spans="35:35">
      <c r="AI3848" s="8"/>
    </row>
    <row r="3849" spans="35:35">
      <c r="AI3849" s="8"/>
    </row>
    <row r="3850" spans="35:35">
      <c r="AI3850" s="8"/>
    </row>
    <row r="3851" spans="35:35">
      <c r="AI3851" s="8"/>
    </row>
    <row r="3852" spans="35:35">
      <c r="AI3852" s="8"/>
    </row>
    <row r="3853" spans="35:35">
      <c r="AI3853" s="8"/>
    </row>
    <row r="3854" spans="35:35">
      <c r="AI3854" s="8"/>
    </row>
    <row r="3855" spans="35:35">
      <c r="AI3855" s="8"/>
    </row>
    <row r="3856" spans="35:35">
      <c r="AI3856" s="8"/>
    </row>
    <row r="3857" spans="35:35">
      <c r="AI3857" s="8"/>
    </row>
    <row r="3858" spans="35:35">
      <c r="AI3858" s="8"/>
    </row>
    <row r="3859" spans="35:35">
      <c r="AI3859" s="8"/>
    </row>
    <row r="3860" spans="35:35">
      <c r="AI3860" s="8"/>
    </row>
    <row r="3861" spans="35:35">
      <c r="AI3861" s="8"/>
    </row>
    <row r="3862" spans="35:35">
      <c r="AI3862" s="8"/>
    </row>
    <row r="3863" spans="35:35">
      <c r="AI3863" s="8"/>
    </row>
    <row r="3864" spans="35:35">
      <c r="AI3864" s="8"/>
    </row>
    <row r="3865" spans="35:35">
      <c r="AI3865" s="8"/>
    </row>
    <row r="3866" spans="35:35">
      <c r="AI3866" s="8"/>
    </row>
    <row r="3867" spans="35:35">
      <c r="AI3867" s="8"/>
    </row>
    <row r="3868" spans="35:35">
      <c r="AI3868" s="8"/>
    </row>
    <row r="3869" spans="35:35">
      <c r="AI3869" s="8"/>
    </row>
    <row r="3870" spans="35:35">
      <c r="AI3870" s="8"/>
    </row>
    <row r="3871" spans="35:35">
      <c r="AI3871" s="8"/>
    </row>
    <row r="3872" spans="35:35">
      <c r="AI3872" s="8"/>
    </row>
    <row r="3873" spans="35:35">
      <c r="AI3873" s="8"/>
    </row>
    <row r="3874" spans="35:35">
      <c r="AI3874" s="8"/>
    </row>
    <row r="3875" spans="35:35">
      <c r="AI3875" s="8"/>
    </row>
    <row r="3876" spans="35:35">
      <c r="AI3876" s="8"/>
    </row>
    <row r="3877" spans="35:35">
      <c r="AI3877" s="8"/>
    </row>
    <row r="3878" spans="35:35">
      <c r="AI3878" s="8"/>
    </row>
    <row r="3879" spans="35:35">
      <c r="AI3879" s="8"/>
    </row>
    <row r="3880" spans="35:35">
      <c r="AI3880" s="8"/>
    </row>
    <row r="3881" spans="35:35">
      <c r="AI3881" s="8"/>
    </row>
    <row r="3882" spans="35:35">
      <c r="AI3882" s="8"/>
    </row>
    <row r="3883" spans="35:35">
      <c r="AI3883" s="8"/>
    </row>
    <row r="3884" spans="35:35">
      <c r="AI3884" s="8"/>
    </row>
    <row r="3885" spans="35:35">
      <c r="AI3885" s="8"/>
    </row>
    <row r="3886" spans="35:35">
      <c r="AI3886" s="8"/>
    </row>
    <row r="3887" spans="35:35">
      <c r="AI3887" s="8"/>
    </row>
    <row r="3888" spans="35:35">
      <c r="AI3888" s="8"/>
    </row>
    <row r="3889" spans="35:35">
      <c r="AI3889" s="8"/>
    </row>
    <row r="3890" spans="35:35">
      <c r="AI3890" s="8"/>
    </row>
    <row r="3891" spans="35:35">
      <c r="AI3891" s="8"/>
    </row>
    <row r="3892" spans="35:35">
      <c r="AI3892" s="8"/>
    </row>
    <row r="3893" spans="35:35">
      <c r="AI3893" s="8"/>
    </row>
    <row r="3894" spans="35:35">
      <c r="AI3894" s="8"/>
    </row>
    <row r="3895" spans="35:35">
      <c r="AI3895" s="8"/>
    </row>
    <row r="3896" spans="35:35">
      <c r="AI3896" s="8"/>
    </row>
    <row r="3897" spans="35:35">
      <c r="AI3897" s="8"/>
    </row>
    <row r="3898" spans="35:35">
      <c r="AI3898" s="8"/>
    </row>
    <row r="3899" spans="35:35">
      <c r="AI3899" s="8"/>
    </row>
    <row r="3900" spans="35:35">
      <c r="AI3900" s="8"/>
    </row>
    <row r="3901" spans="35:35">
      <c r="AI3901" s="8"/>
    </row>
    <row r="3902" spans="35:35">
      <c r="AI3902" s="8"/>
    </row>
    <row r="3903" spans="35:35">
      <c r="AI3903" s="8"/>
    </row>
    <row r="3904" spans="35:35">
      <c r="AI3904" s="8"/>
    </row>
    <row r="3905" spans="35:35">
      <c r="AI3905" s="8"/>
    </row>
    <row r="3906" spans="35:35">
      <c r="AI3906" s="8"/>
    </row>
    <row r="3907" spans="35:35">
      <c r="AI3907" s="8"/>
    </row>
    <row r="3908" spans="35:35">
      <c r="AI3908" s="8"/>
    </row>
    <row r="3909" spans="35:35">
      <c r="AI3909" s="8"/>
    </row>
    <row r="3910" spans="35:35">
      <c r="AI3910" s="8"/>
    </row>
    <row r="3911" spans="35:35">
      <c r="AI3911" s="8"/>
    </row>
    <row r="3912" spans="35:35">
      <c r="AI3912" s="8"/>
    </row>
    <row r="3913" spans="35:35">
      <c r="AI3913" s="8"/>
    </row>
    <row r="3914" spans="35:35">
      <c r="AI3914" s="8"/>
    </row>
    <row r="3915" spans="35:35">
      <c r="AI3915" s="8"/>
    </row>
    <row r="3916" spans="35:35">
      <c r="AI3916" s="8"/>
    </row>
    <row r="3917" spans="35:35">
      <c r="AI3917" s="8"/>
    </row>
    <row r="3918" spans="35:35">
      <c r="AI3918" s="8"/>
    </row>
    <row r="3919" spans="35:35">
      <c r="AI3919" s="8"/>
    </row>
    <row r="3920" spans="35:35">
      <c r="AI3920" s="8"/>
    </row>
    <row r="3921" spans="35:35">
      <c r="AI3921" s="8"/>
    </row>
    <row r="3922" spans="35:35">
      <c r="AI3922" s="8"/>
    </row>
    <row r="3923" spans="35:35">
      <c r="AI3923" s="8"/>
    </row>
    <row r="3924" spans="35:35">
      <c r="AI3924" s="8"/>
    </row>
    <row r="3925" spans="35:35">
      <c r="AI3925" s="8"/>
    </row>
    <row r="3926" spans="35:35">
      <c r="AI3926" s="8"/>
    </row>
    <row r="3927" spans="35:35">
      <c r="AI3927" s="8"/>
    </row>
    <row r="3928" spans="35:35">
      <c r="AI3928" s="8"/>
    </row>
    <row r="3929" spans="35:35">
      <c r="AI3929" s="8"/>
    </row>
    <row r="3930" spans="35:35">
      <c r="AI3930" s="8"/>
    </row>
    <row r="3931" spans="35:35">
      <c r="AI3931" s="8"/>
    </row>
    <row r="3932" spans="35:35">
      <c r="AI3932" s="8"/>
    </row>
    <row r="3933" spans="35:35">
      <c r="AI3933" s="8"/>
    </row>
    <row r="3934" spans="35:35">
      <c r="AI3934" s="8"/>
    </row>
    <row r="3935" spans="35:35">
      <c r="AI3935" s="8"/>
    </row>
    <row r="3936" spans="35:35">
      <c r="AI3936" s="8"/>
    </row>
    <row r="3937" spans="35:35">
      <c r="AI3937" s="8"/>
    </row>
    <row r="3938" spans="35:35">
      <c r="AI3938" s="8"/>
    </row>
    <row r="3939" spans="35:35">
      <c r="AI3939" s="8"/>
    </row>
    <row r="3940" spans="35:35">
      <c r="AI3940" s="8"/>
    </row>
    <row r="3941" spans="35:35">
      <c r="AI3941" s="8"/>
    </row>
    <row r="3942" spans="35:35">
      <c r="AI3942" s="8"/>
    </row>
    <row r="3943" spans="35:35">
      <c r="AI3943" s="8"/>
    </row>
    <row r="3944" spans="35:35">
      <c r="AI3944" s="8"/>
    </row>
    <row r="3945" spans="35:35">
      <c r="AI3945" s="8"/>
    </row>
    <row r="3946" spans="35:35">
      <c r="AI3946" s="8"/>
    </row>
    <row r="3947" spans="35:35">
      <c r="AI3947" s="8"/>
    </row>
    <row r="3948" spans="35:35">
      <c r="AI3948" s="8"/>
    </row>
    <row r="3949" spans="35:35">
      <c r="AI3949" s="8"/>
    </row>
    <row r="3950" spans="35:35">
      <c r="AI3950" s="8"/>
    </row>
    <row r="3951" spans="35:35">
      <c r="AI3951" s="8"/>
    </row>
    <row r="3952" spans="35:35">
      <c r="AI3952" s="8"/>
    </row>
    <row r="3953" spans="35:35">
      <c r="AI3953" s="8"/>
    </row>
    <row r="3954" spans="35:35">
      <c r="AI3954" s="8"/>
    </row>
    <row r="3955" spans="35:35">
      <c r="AI3955" s="8"/>
    </row>
    <row r="3956" spans="35:35">
      <c r="AI3956" s="8"/>
    </row>
    <row r="3957" spans="35:35">
      <c r="AI3957" s="8"/>
    </row>
    <row r="3958" spans="35:35">
      <c r="AI3958" s="8"/>
    </row>
    <row r="3959" spans="35:35">
      <c r="AI3959" s="8"/>
    </row>
    <row r="3960" spans="35:35">
      <c r="AI3960" s="8"/>
    </row>
    <row r="3961" spans="35:35">
      <c r="AI3961" s="8"/>
    </row>
    <row r="3962" spans="35:35">
      <c r="AI3962" s="8"/>
    </row>
    <row r="3963" spans="35:35">
      <c r="AI3963" s="8"/>
    </row>
    <row r="3964" spans="35:35">
      <c r="AI3964" s="8"/>
    </row>
    <row r="3965" spans="35:35">
      <c r="AI3965" s="8"/>
    </row>
    <row r="3966" spans="35:35">
      <c r="AI3966" s="8"/>
    </row>
    <row r="3967" spans="35:35">
      <c r="AI3967" s="8"/>
    </row>
    <row r="3968" spans="35:35">
      <c r="AI3968" s="8"/>
    </row>
    <row r="3969" spans="35:35">
      <c r="AI3969" s="8"/>
    </row>
    <row r="3970" spans="35:35">
      <c r="AI3970" s="8"/>
    </row>
    <row r="3971" spans="35:35">
      <c r="AI3971" s="8"/>
    </row>
    <row r="3972" spans="35:35">
      <c r="AI3972" s="8"/>
    </row>
    <row r="3973" spans="35:35">
      <c r="AI3973" s="8"/>
    </row>
    <row r="3974" spans="35:35">
      <c r="AI3974" s="8"/>
    </row>
    <row r="3975" spans="35:35">
      <c r="AI3975" s="8"/>
    </row>
    <row r="3976" spans="35:35">
      <c r="AI3976" s="8"/>
    </row>
    <row r="3977" spans="35:35">
      <c r="AI3977" s="8"/>
    </row>
    <row r="3978" spans="35:35">
      <c r="AI3978" s="8"/>
    </row>
    <row r="3979" spans="35:35">
      <c r="AI3979" s="8"/>
    </row>
    <row r="3980" spans="35:35">
      <c r="AI3980" s="8"/>
    </row>
    <row r="3981" spans="35:35">
      <c r="AI3981" s="8"/>
    </row>
    <row r="3982" spans="35:35">
      <c r="AI3982" s="8"/>
    </row>
    <row r="3983" spans="35:35">
      <c r="AI3983" s="8"/>
    </row>
    <row r="3984" spans="35:35">
      <c r="AI3984" s="8"/>
    </row>
    <row r="3985" spans="35:35">
      <c r="AI3985" s="8"/>
    </row>
    <row r="3986" spans="35:35">
      <c r="AI3986" s="8"/>
    </row>
    <row r="3987" spans="35:35">
      <c r="AI3987" s="8"/>
    </row>
    <row r="3988" spans="35:35">
      <c r="AI3988" s="8"/>
    </row>
    <row r="3989" spans="35:35">
      <c r="AI3989" s="8"/>
    </row>
    <row r="3990" spans="35:35">
      <c r="AI3990" s="8"/>
    </row>
    <row r="3991" spans="35:35">
      <c r="AI3991" s="8"/>
    </row>
    <row r="3992" spans="35:35">
      <c r="AI3992" s="8"/>
    </row>
    <row r="3993" spans="35:35">
      <c r="AI3993" s="8"/>
    </row>
    <row r="3994" spans="35:35">
      <c r="AI3994" s="8"/>
    </row>
    <row r="3995" spans="35:35">
      <c r="AI3995" s="8"/>
    </row>
    <row r="3996" spans="35:35">
      <c r="AI3996" s="8"/>
    </row>
    <row r="3997" spans="35:35">
      <c r="AI3997" s="8"/>
    </row>
    <row r="3998" spans="35:35">
      <c r="AI3998" s="8"/>
    </row>
    <row r="3999" spans="35:35">
      <c r="AI3999" s="8"/>
    </row>
    <row r="4000" spans="35:35">
      <c r="AI4000" s="8"/>
    </row>
    <row r="4001" spans="35:35">
      <c r="AI4001" s="8"/>
    </row>
    <row r="4002" spans="35:35">
      <c r="AI4002" s="8"/>
    </row>
    <row r="4003" spans="35:35">
      <c r="AI4003" s="8"/>
    </row>
    <row r="4004" spans="35:35">
      <c r="AI4004" s="8"/>
    </row>
    <row r="4005" spans="35:35">
      <c r="AI4005" s="8"/>
    </row>
    <row r="4006" spans="35:35">
      <c r="AI4006" s="8"/>
    </row>
    <row r="4007" spans="35:35">
      <c r="AI4007" s="8"/>
    </row>
    <row r="4008" spans="35:35">
      <c r="AI4008" s="8"/>
    </row>
    <row r="4009" spans="35:35">
      <c r="AI4009" s="8"/>
    </row>
    <row r="4010" spans="35:35">
      <c r="AI4010" s="8"/>
    </row>
    <row r="4011" spans="35:35">
      <c r="AI4011" s="8"/>
    </row>
    <row r="4012" spans="35:35">
      <c r="AI4012" s="8"/>
    </row>
    <row r="4013" spans="35:35">
      <c r="AI4013" s="8"/>
    </row>
    <row r="4014" spans="35:35">
      <c r="AI4014" s="8"/>
    </row>
    <row r="4015" spans="35:35">
      <c r="AI4015" s="8"/>
    </row>
    <row r="4016" spans="35:35">
      <c r="AI4016" s="8"/>
    </row>
    <row r="4017" spans="35:35">
      <c r="AI4017" s="8"/>
    </row>
    <row r="4018" spans="35:35">
      <c r="AI4018" s="8"/>
    </row>
    <row r="4019" spans="35:35">
      <c r="AI4019" s="8"/>
    </row>
    <row r="4020" spans="35:35">
      <c r="AI4020" s="8"/>
    </row>
    <row r="4021" spans="35:35">
      <c r="AI4021" s="8"/>
    </row>
    <row r="4022" spans="35:35">
      <c r="AI4022" s="8"/>
    </row>
    <row r="4023" spans="35:35">
      <c r="AI4023" s="8"/>
    </row>
    <row r="4024" spans="35:35">
      <c r="AI4024" s="8"/>
    </row>
    <row r="4025" spans="35:35">
      <c r="AI4025" s="8"/>
    </row>
    <row r="4026" spans="35:35">
      <c r="AI4026" s="8"/>
    </row>
    <row r="4027" spans="35:35">
      <c r="AI4027" s="8"/>
    </row>
    <row r="4028" spans="35:35">
      <c r="AI4028" s="8"/>
    </row>
    <row r="4029" spans="35:35">
      <c r="AI4029" s="8"/>
    </row>
    <row r="4030" spans="35:35">
      <c r="AI4030" s="8"/>
    </row>
    <row r="4031" spans="35:35">
      <c r="AI4031" s="8"/>
    </row>
    <row r="4032" spans="35:35">
      <c r="AI4032" s="8"/>
    </row>
    <row r="4033" spans="35:35">
      <c r="AI4033" s="8"/>
    </row>
    <row r="4034" spans="35:35">
      <c r="AI4034" s="8"/>
    </row>
    <row r="4035" spans="35:35">
      <c r="AI4035" s="8"/>
    </row>
    <row r="4036" spans="35:35">
      <c r="AI4036" s="8"/>
    </row>
    <row r="4037" spans="35:35">
      <c r="AI4037" s="8"/>
    </row>
    <row r="4038" spans="35:35">
      <c r="AI4038" s="8"/>
    </row>
    <row r="4039" spans="35:35">
      <c r="AI4039" s="8"/>
    </row>
    <row r="4040" spans="35:35">
      <c r="AI4040" s="8"/>
    </row>
    <row r="4041" spans="35:35">
      <c r="AI4041" s="8"/>
    </row>
    <row r="4042" spans="35:35">
      <c r="AI4042" s="8"/>
    </row>
    <row r="4043" spans="35:35">
      <c r="AI4043" s="8"/>
    </row>
    <row r="4044" spans="35:35">
      <c r="AI4044" s="8"/>
    </row>
    <row r="4045" spans="35:35">
      <c r="AI4045" s="8"/>
    </row>
    <row r="4046" spans="35:35">
      <c r="AI4046" s="8"/>
    </row>
    <row r="4047" spans="35:35">
      <c r="AI4047" s="8"/>
    </row>
    <row r="4048" spans="35:35">
      <c r="AI4048" s="8"/>
    </row>
    <row r="4049" spans="35:35">
      <c r="AI4049" s="8"/>
    </row>
    <row r="4050" spans="35:35">
      <c r="AI4050" s="8"/>
    </row>
    <row r="4051" spans="35:35">
      <c r="AI4051" s="8"/>
    </row>
    <row r="4052" spans="35:35">
      <c r="AI4052" s="8"/>
    </row>
    <row r="4053" spans="35:35">
      <c r="AI4053" s="8"/>
    </row>
    <row r="4054" spans="35:35">
      <c r="AI4054" s="8"/>
    </row>
    <row r="4055" spans="35:35">
      <c r="AI4055" s="8"/>
    </row>
    <row r="4056" spans="35:35">
      <c r="AI4056" s="8"/>
    </row>
    <row r="4057" spans="35:35">
      <c r="AI4057" s="8"/>
    </row>
    <row r="4058" spans="35:35">
      <c r="AI4058" s="8"/>
    </row>
    <row r="4059" spans="35:35">
      <c r="AI4059" s="8"/>
    </row>
    <row r="4060" spans="35:35">
      <c r="AI4060" s="8"/>
    </row>
    <row r="4061" spans="35:35">
      <c r="AI4061" s="8"/>
    </row>
    <row r="4062" spans="35:35">
      <c r="AI4062" s="8"/>
    </row>
    <row r="4063" spans="35:35">
      <c r="AI4063" s="8"/>
    </row>
    <row r="4064" spans="35:35">
      <c r="AI4064" s="8"/>
    </row>
    <row r="4065" spans="35:35">
      <c r="AI4065" s="8"/>
    </row>
    <row r="4066" spans="35:35">
      <c r="AI4066" s="8"/>
    </row>
    <row r="4067" spans="35:35">
      <c r="AI4067" s="8"/>
    </row>
    <row r="4068" spans="35:35">
      <c r="AI4068" s="8"/>
    </row>
    <row r="4069" spans="35:35">
      <c r="AI4069" s="8"/>
    </row>
    <row r="4070" spans="35:35">
      <c r="AI4070" s="8"/>
    </row>
    <row r="4071" spans="35:35">
      <c r="AI4071" s="8"/>
    </row>
    <row r="4072" spans="35:35">
      <c r="AI4072" s="8"/>
    </row>
    <row r="4073" spans="35:35">
      <c r="AI4073" s="8"/>
    </row>
    <row r="4074" spans="35:35">
      <c r="AI4074" s="8"/>
    </row>
    <row r="4075" spans="35:35">
      <c r="AI4075" s="8"/>
    </row>
    <row r="4076" spans="35:35">
      <c r="AI4076" s="8"/>
    </row>
    <row r="4077" spans="35:35">
      <c r="AI4077" s="8"/>
    </row>
    <row r="4078" spans="35:35">
      <c r="AI4078" s="8"/>
    </row>
    <row r="4079" spans="35:35">
      <c r="AI4079" s="8"/>
    </row>
    <row r="4080" spans="35:35">
      <c r="AI4080" s="8"/>
    </row>
    <row r="4081" spans="35:35">
      <c r="AI4081" s="8"/>
    </row>
    <row r="4082" spans="35:35">
      <c r="AI4082" s="8"/>
    </row>
    <row r="4083" spans="35:35">
      <c r="AI4083" s="8"/>
    </row>
    <row r="4084" spans="35:35">
      <c r="AI4084" s="8"/>
    </row>
    <row r="4085" spans="35:35">
      <c r="AI4085" s="8"/>
    </row>
    <row r="4086" spans="35:35">
      <c r="AI4086" s="8"/>
    </row>
    <row r="4087" spans="35:35">
      <c r="AI4087" s="8"/>
    </row>
    <row r="4088" spans="35:35">
      <c r="AI4088" s="8"/>
    </row>
    <row r="4089" spans="35:35">
      <c r="AI4089" s="8"/>
    </row>
    <row r="4090" spans="35:35">
      <c r="AI4090" s="8"/>
    </row>
    <row r="4091" spans="35:35">
      <c r="AI4091" s="8"/>
    </row>
    <row r="4092" spans="35:35">
      <c r="AI4092" s="8"/>
    </row>
    <row r="4093" spans="35:35">
      <c r="AI4093" s="8"/>
    </row>
    <row r="4094" spans="35:35">
      <c r="AI4094" s="8"/>
    </row>
    <row r="4095" spans="35:35">
      <c r="AI4095" s="8"/>
    </row>
    <row r="4096" spans="35:35">
      <c r="AI4096" s="8"/>
    </row>
    <row r="4097" spans="35:35">
      <c r="AI4097" s="8"/>
    </row>
    <row r="4098" spans="35:35">
      <c r="AI4098" s="8"/>
    </row>
    <row r="4099" spans="35:35">
      <c r="AI4099" s="8"/>
    </row>
    <row r="4100" spans="35:35">
      <c r="AI4100" s="8"/>
    </row>
    <row r="4101" spans="35:35">
      <c r="AI4101" s="8"/>
    </row>
    <row r="4102" spans="35:35">
      <c r="AI4102" s="8"/>
    </row>
    <row r="4103" spans="35:35">
      <c r="AI4103" s="8"/>
    </row>
    <row r="4104" spans="35:35">
      <c r="AI4104" s="8"/>
    </row>
    <row r="4105" spans="35:35">
      <c r="AI4105" s="8"/>
    </row>
    <row r="4106" spans="35:35">
      <c r="AI4106" s="8"/>
    </row>
    <row r="4107" spans="35:35">
      <c r="AI4107" s="8"/>
    </row>
    <row r="4108" spans="35:35">
      <c r="AI4108" s="8"/>
    </row>
    <row r="4109" spans="35:35">
      <c r="AI4109" s="8"/>
    </row>
    <row r="4110" spans="35:35">
      <c r="AI4110" s="8"/>
    </row>
    <row r="4111" spans="35:35">
      <c r="AI4111" s="8"/>
    </row>
    <row r="4112" spans="35:35">
      <c r="AI4112" s="8"/>
    </row>
    <row r="4113" spans="35:35">
      <c r="AI4113" s="8"/>
    </row>
    <row r="4114" spans="35:35">
      <c r="AI4114" s="8"/>
    </row>
    <row r="4115" spans="35:35">
      <c r="AI4115" s="8"/>
    </row>
    <row r="4116" spans="35:35">
      <c r="AI4116" s="8"/>
    </row>
    <row r="4117" spans="35:35">
      <c r="AI4117" s="8"/>
    </row>
    <row r="4118" spans="35:35">
      <c r="AI4118" s="8"/>
    </row>
    <row r="4119" spans="35:35">
      <c r="AI4119" s="8"/>
    </row>
    <row r="4120" spans="35:35">
      <c r="AI4120" s="8"/>
    </row>
    <row r="4121" spans="35:35">
      <c r="AI4121" s="8"/>
    </row>
    <row r="4122" spans="35:35">
      <c r="AI4122" s="8"/>
    </row>
    <row r="4123" spans="35:35">
      <c r="AI4123" s="8"/>
    </row>
    <row r="4124" spans="35:35">
      <c r="AI4124" s="8"/>
    </row>
    <row r="4125" spans="35:35">
      <c r="AI4125" s="8"/>
    </row>
    <row r="4126" spans="35:35">
      <c r="AI4126" s="8"/>
    </row>
    <row r="4127" spans="35:35">
      <c r="AI4127" s="8"/>
    </row>
    <row r="4128" spans="35:35">
      <c r="AI4128" s="8"/>
    </row>
    <row r="4129" spans="35:35">
      <c r="AI4129" s="8"/>
    </row>
    <row r="4130" spans="35:35">
      <c r="AI4130" s="8"/>
    </row>
    <row r="4131" spans="35:35">
      <c r="AI4131" s="8"/>
    </row>
    <row r="4132" spans="35:35">
      <c r="AI4132" s="8"/>
    </row>
    <row r="4133" spans="35:35">
      <c r="AI4133" s="8"/>
    </row>
    <row r="4134" spans="35:35">
      <c r="AI4134" s="8"/>
    </row>
    <row r="4135" spans="35:35">
      <c r="AI4135" s="8"/>
    </row>
    <row r="4136" spans="35:35">
      <c r="AI4136" s="8"/>
    </row>
    <row r="4137" spans="35:35">
      <c r="AI4137" s="8"/>
    </row>
    <row r="4138" spans="35:35">
      <c r="AI4138" s="8"/>
    </row>
    <row r="4139" spans="35:35">
      <c r="AI4139" s="8"/>
    </row>
    <row r="4140" spans="35:35">
      <c r="AI4140" s="8"/>
    </row>
    <row r="4141" spans="35:35">
      <c r="AI4141" s="8"/>
    </row>
    <row r="4142" spans="35:35">
      <c r="AI4142" s="8"/>
    </row>
    <row r="4143" spans="35:35">
      <c r="AI4143" s="8"/>
    </row>
    <row r="4144" spans="35:35">
      <c r="AI4144" s="8"/>
    </row>
    <row r="4145" spans="35:35">
      <c r="AI4145" s="8"/>
    </row>
    <row r="4146" spans="35:35">
      <c r="AI4146" s="8"/>
    </row>
    <row r="4147" spans="35:35">
      <c r="AI4147" s="8"/>
    </row>
    <row r="4148" spans="35:35">
      <c r="AI4148" s="8"/>
    </row>
    <row r="4149" spans="35:35">
      <c r="AI4149" s="8"/>
    </row>
    <row r="4150" spans="35:35">
      <c r="AI4150" s="8"/>
    </row>
    <row r="4151" spans="35:35">
      <c r="AI4151" s="8"/>
    </row>
    <row r="4152" spans="35:35">
      <c r="AI4152" s="8"/>
    </row>
    <row r="4153" spans="35:35">
      <c r="AI4153" s="8"/>
    </row>
    <row r="4154" spans="35:35">
      <c r="AI4154" s="8"/>
    </row>
    <row r="4155" spans="35:35">
      <c r="AI4155" s="8"/>
    </row>
    <row r="4156" spans="35:35">
      <c r="AI4156" s="8"/>
    </row>
    <row r="4157" spans="35:35">
      <c r="AI4157" s="8"/>
    </row>
    <row r="4158" spans="35:35">
      <c r="AI4158" s="8"/>
    </row>
    <row r="4159" spans="35:35">
      <c r="AI4159" s="8"/>
    </row>
    <row r="4160" spans="35:35">
      <c r="AI4160" s="8"/>
    </row>
    <row r="4161" spans="35:35">
      <c r="AI4161" s="8"/>
    </row>
    <row r="4162" spans="35:35">
      <c r="AI4162" s="8"/>
    </row>
    <row r="4163" spans="35:35">
      <c r="AI4163" s="8"/>
    </row>
    <row r="4164" spans="35:35">
      <c r="AI4164" s="8"/>
    </row>
    <row r="4165" spans="35:35">
      <c r="AI4165" s="8"/>
    </row>
    <row r="4166" spans="35:35">
      <c r="AI4166" s="8"/>
    </row>
    <row r="4167" spans="35:35">
      <c r="AI4167" s="8"/>
    </row>
    <row r="4168" spans="35:35">
      <c r="AI4168" s="8"/>
    </row>
    <row r="4169" spans="35:35">
      <c r="AI4169" s="8"/>
    </row>
    <row r="4170" spans="35:35">
      <c r="AI4170" s="8"/>
    </row>
    <row r="4171" spans="35:35">
      <c r="AI4171" s="8"/>
    </row>
    <row r="4172" spans="35:35">
      <c r="AI4172" s="8"/>
    </row>
    <row r="4173" spans="35:35">
      <c r="AI4173" s="8"/>
    </row>
    <row r="4174" spans="35:35">
      <c r="AI4174" s="8"/>
    </row>
    <row r="4175" spans="35:35">
      <c r="AI4175" s="8"/>
    </row>
    <row r="4176" spans="35:35">
      <c r="AI4176" s="8"/>
    </row>
    <row r="4177" spans="35:35">
      <c r="AI4177" s="8"/>
    </row>
    <row r="4178" spans="35:35">
      <c r="AI4178" s="8"/>
    </row>
    <row r="4179" spans="35:35">
      <c r="AI4179" s="8"/>
    </row>
    <row r="4180" spans="35:35">
      <c r="AI4180" s="8"/>
    </row>
    <row r="4181" spans="35:35">
      <c r="AI4181" s="8"/>
    </row>
    <row r="4182" spans="35:35">
      <c r="AI4182" s="8"/>
    </row>
    <row r="4183" spans="35:35">
      <c r="AI4183" s="8"/>
    </row>
    <row r="4184" spans="35:35">
      <c r="AI4184" s="8"/>
    </row>
    <row r="4185" spans="35:35">
      <c r="AI4185" s="8"/>
    </row>
    <row r="4186" spans="35:35">
      <c r="AI4186" s="8"/>
    </row>
    <row r="4187" spans="35:35">
      <c r="AI4187" s="8"/>
    </row>
    <row r="4188" spans="35:35">
      <c r="AI4188" s="8"/>
    </row>
    <row r="4189" spans="35:35">
      <c r="AI4189" s="8"/>
    </row>
    <row r="4190" spans="35:35">
      <c r="AI4190" s="8"/>
    </row>
    <row r="4191" spans="35:35">
      <c r="AI4191" s="8"/>
    </row>
    <row r="4192" spans="35:35">
      <c r="AI4192" s="8"/>
    </row>
    <row r="4193" spans="35:35">
      <c r="AI4193" s="8"/>
    </row>
    <row r="4194" spans="35:35">
      <c r="AI4194" s="8"/>
    </row>
    <row r="4195" spans="35:35">
      <c r="AI4195" s="8"/>
    </row>
    <row r="4196" spans="35:35">
      <c r="AI4196" s="8"/>
    </row>
    <row r="4197" spans="35:35">
      <c r="AI4197" s="8"/>
    </row>
    <row r="4198" spans="35:35">
      <c r="AI4198" s="8"/>
    </row>
    <row r="4199" spans="35:35">
      <c r="AI4199" s="8"/>
    </row>
    <row r="4200" spans="35:35">
      <c r="AI4200" s="8"/>
    </row>
    <row r="4201" spans="35:35">
      <c r="AI4201" s="8"/>
    </row>
    <row r="4202" spans="35:35">
      <c r="AI4202" s="8"/>
    </row>
    <row r="4203" spans="35:35">
      <c r="AI4203" s="8"/>
    </row>
    <row r="4204" spans="35:35">
      <c r="AI4204" s="8"/>
    </row>
    <row r="4205" spans="35:35">
      <c r="AI4205" s="8"/>
    </row>
    <row r="4206" spans="35:35">
      <c r="AI4206" s="8"/>
    </row>
    <row r="4207" spans="35:35">
      <c r="AI4207" s="8"/>
    </row>
    <row r="4208" spans="35:35">
      <c r="AI4208" s="8"/>
    </row>
    <row r="4209" spans="35:35">
      <c r="AI4209" s="8"/>
    </row>
    <row r="4210" spans="35:35">
      <c r="AI4210" s="8"/>
    </row>
    <row r="4211" spans="35:35">
      <c r="AI4211" s="8"/>
    </row>
    <row r="4212" spans="35:35">
      <c r="AI4212" s="8"/>
    </row>
    <row r="4213" spans="35:35">
      <c r="AI4213" s="8"/>
    </row>
    <row r="4214" spans="35:35">
      <c r="AI4214" s="8"/>
    </row>
    <row r="4215" spans="35:35">
      <c r="AI4215" s="8"/>
    </row>
    <row r="4216" spans="35:35">
      <c r="AI4216" s="8"/>
    </row>
    <row r="4217" spans="35:35">
      <c r="AI4217" s="8"/>
    </row>
    <row r="4218" spans="35:35">
      <c r="AI4218" s="8"/>
    </row>
    <row r="4219" spans="35:35">
      <c r="AI4219" s="8"/>
    </row>
    <row r="4220" spans="35:35">
      <c r="AI4220" s="8"/>
    </row>
    <row r="4221" spans="35:35">
      <c r="AI4221" s="8"/>
    </row>
    <row r="4222" spans="35:35">
      <c r="AI4222" s="8"/>
    </row>
    <row r="4223" spans="35:35">
      <c r="AI4223" s="8"/>
    </row>
    <row r="4224" spans="35:35">
      <c r="AI4224" s="8"/>
    </row>
    <row r="4225" spans="35:35">
      <c r="AI4225" s="8"/>
    </row>
    <row r="4226" spans="35:35">
      <c r="AI4226" s="8"/>
    </row>
    <row r="4227" spans="35:35">
      <c r="AI4227" s="8"/>
    </row>
    <row r="4228" spans="35:35">
      <c r="AI4228" s="8"/>
    </row>
    <row r="4229" spans="35:35">
      <c r="AI4229" s="8"/>
    </row>
    <row r="4230" spans="35:35">
      <c r="AI4230" s="8"/>
    </row>
    <row r="4231" spans="35:35">
      <c r="AI4231" s="8"/>
    </row>
    <row r="4232" spans="35:35">
      <c r="AI4232" s="8"/>
    </row>
    <row r="4233" spans="35:35">
      <c r="AI4233" s="8"/>
    </row>
    <row r="4234" spans="35:35">
      <c r="AI4234" s="8"/>
    </row>
    <row r="4235" spans="35:35">
      <c r="AI4235" s="8"/>
    </row>
    <row r="4236" spans="35:35">
      <c r="AI4236" s="8"/>
    </row>
    <row r="4237" spans="35:35">
      <c r="AI4237" s="8"/>
    </row>
    <row r="4238" spans="35:35">
      <c r="AI4238" s="8"/>
    </row>
    <row r="4239" spans="35:35">
      <c r="AI4239" s="8"/>
    </row>
    <row r="4240" spans="35:35">
      <c r="AI4240" s="8"/>
    </row>
    <row r="4241" spans="35:35">
      <c r="AI4241" s="8"/>
    </row>
    <row r="4242" spans="35:35">
      <c r="AI4242" s="8"/>
    </row>
    <row r="4243" spans="35:35">
      <c r="AI4243" s="8"/>
    </row>
    <row r="4244" spans="35:35">
      <c r="AI4244" s="8"/>
    </row>
    <row r="4245" spans="35:35">
      <c r="AI4245" s="8"/>
    </row>
    <row r="4246" spans="35:35">
      <c r="AI4246" s="8"/>
    </row>
    <row r="4247" spans="35:35">
      <c r="AI4247" s="8"/>
    </row>
    <row r="4248" spans="35:35">
      <c r="AI4248" s="8"/>
    </row>
    <row r="4249" spans="35:35">
      <c r="AI4249" s="8"/>
    </row>
    <row r="4250" spans="35:35">
      <c r="AI4250" s="8"/>
    </row>
    <row r="4251" spans="35:35">
      <c r="AI4251" s="8"/>
    </row>
    <row r="4252" spans="35:35">
      <c r="AI4252" s="8"/>
    </row>
    <row r="4253" spans="35:35">
      <c r="AI4253" s="8"/>
    </row>
    <row r="4254" spans="35:35">
      <c r="AI4254" s="8"/>
    </row>
    <row r="4255" spans="35:35">
      <c r="AI4255" s="8"/>
    </row>
    <row r="4256" spans="35:35">
      <c r="AI4256" s="8"/>
    </row>
    <row r="4257" spans="35:35">
      <c r="AI4257" s="8"/>
    </row>
    <row r="4258" spans="35:35">
      <c r="AI4258" s="8"/>
    </row>
    <row r="4259" spans="35:35">
      <c r="AI4259" s="8"/>
    </row>
    <row r="4260" spans="35:35">
      <c r="AI4260" s="8"/>
    </row>
    <row r="4261" spans="35:35">
      <c r="AI4261" s="8"/>
    </row>
    <row r="4262" spans="35:35">
      <c r="AI4262" s="8"/>
    </row>
    <row r="4263" spans="35:35">
      <c r="AI4263" s="8"/>
    </row>
    <row r="4264" spans="35:35">
      <c r="AI4264" s="8"/>
    </row>
    <row r="4265" spans="35:35">
      <c r="AI4265" s="8"/>
    </row>
    <row r="4266" spans="35:35">
      <c r="AI4266" s="8"/>
    </row>
    <row r="4267" spans="35:35">
      <c r="AI4267" s="8"/>
    </row>
    <row r="4268" spans="35:35">
      <c r="AI4268" s="8"/>
    </row>
    <row r="4269" spans="35:35">
      <c r="AI4269" s="8"/>
    </row>
    <row r="4270" spans="35:35">
      <c r="AI4270" s="8"/>
    </row>
    <row r="4271" spans="35:35">
      <c r="AI4271" s="8"/>
    </row>
    <row r="4272" spans="35:35">
      <c r="AI4272" s="8"/>
    </row>
    <row r="4273" spans="35:35">
      <c r="AI4273" s="8"/>
    </row>
    <row r="4274" spans="35:35">
      <c r="AI4274" s="8"/>
    </row>
    <row r="4275" spans="35:35">
      <c r="AI4275" s="8"/>
    </row>
    <row r="4276" spans="35:35">
      <c r="AI4276" s="8"/>
    </row>
    <row r="4277" spans="35:35">
      <c r="AI4277" s="8"/>
    </row>
    <row r="4278" spans="35:35">
      <c r="AI4278" s="8"/>
    </row>
    <row r="4279" spans="35:35">
      <c r="AI4279" s="8"/>
    </row>
    <row r="4280" spans="35:35">
      <c r="AI4280" s="8"/>
    </row>
    <row r="4281" spans="35:35">
      <c r="AI4281" s="8"/>
    </row>
    <row r="4282" spans="35:35">
      <c r="AI4282" s="8"/>
    </row>
    <row r="4283" spans="35:35">
      <c r="AI4283" s="8"/>
    </row>
    <row r="4284" spans="35:35">
      <c r="AI4284" s="8"/>
    </row>
    <row r="4285" spans="35:35">
      <c r="AI4285" s="8"/>
    </row>
    <row r="4286" spans="35:35">
      <c r="AI4286" s="8"/>
    </row>
    <row r="4287" spans="35:35">
      <c r="AI4287" s="8"/>
    </row>
    <row r="4288" spans="35:35">
      <c r="AI4288" s="8"/>
    </row>
    <row r="4289" spans="35:35">
      <c r="AI4289" s="8"/>
    </row>
    <row r="4290" spans="35:35">
      <c r="AI4290" s="8"/>
    </row>
    <row r="4291" spans="35:35">
      <c r="AI4291" s="8"/>
    </row>
    <row r="4292" spans="35:35">
      <c r="AI4292" s="8"/>
    </row>
    <row r="4293" spans="35:35">
      <c r="AI4293" s="8"/>
    </row>
    <row r="4294" spans="35:35">
      <c r="AI4294" s="8"/>
    </row>
    <row r="4295" spans="35:35">
      <c r="AI4295" s="8"/>
    </row>
    <row r="4296" spans="35:35">
      <c r="AI4296" s="8"/>
    </row>
    <row r="4297" spans="35:35">
      <c r="AI4297" s="8"/>
    </row>
    <row r="4298" spans="35:35">
      <c r="AI4298" s="8"/>
    </row>
    <row r="4299" spans="35:35">
      <c r="AI4299" s="8"/>
    </row>
    <row r="4300" spans="35:35">
      <c r="AI4300" s="8"/>
    </row>
    <row r="4301" spans="35:35">
      <c r="AI4301" s="8"/>
    </row>
    <row r="4302" spans="35:35">
      <c r="AI4302" s="8"/>
    </row>
    <row r="4303" spans="35:35">
      <c r="AI4303" s="8"/>
    </row>
    <row r="4304" spans="35:35">
      <c r="AI4304" s="8"/>
    </row>
    <row r="4305" spans="35:35">
      <c r="AI4305" s="8"/>
    </row>
    <row r="4306" spans="35:35">
      <c r="AI4306" s="8"/>
    </row>
    <row r="4307" spans="35:35">
      <c r="AI4307" s="8"/>
    </row>
    <row r="4308" spans="35:35">
      <c r="AI4308" s="8"/>
    </row>
    <row r="4309" spans="35:35">
      <c r="AI4309" s="8"/>
    </row>
    <row r="4310" spans="35:35">
      <c r="AI4310" s="8"/>
    </row>
    <row r="4311" spans="35:35">
      <c r="AI4311" s="8"/>
    </row>
    <row r="4312" spans="35:35">
      <c r="AI4312" s="8"/>
    </row>
    <row r="4313" spans="35:35">
      <c r="AI4313" s="8"/>
    </row>
    <row r="4314" spans="35:35">
      <c r="AI4314" s="8"/>
    </row>
    <row r="4315" spans="35:35">
      <c r="AI4315" s="8"/>
    </row>
    <row r="4316" spans="35:35">
      <c r="AI4316" s="8"/>
    </row>
    <row r="4317" spans="35:35">
      <c r="AI4317" s="8"/>
    </row>
    <row r="4318" spans="35:35">
      <c r="AI4318" s="8"/>
    </row>
    <row r="4319" spans="35:35">
      <c r="AI4319" s="8"/>
    </row>
    <row r="4320" spans="35:35">
      <c r="AI4320" s="8"/>
    </row>
    <row r="4321" spans="35:35">
      <c r="AI4321" s="8"/>
    </row>
    <row r="4322" spans="35:35">
      <c r="AI4322" s="8"/>
    </row>
    <row r="4323" spans="35:35">
      <c r="AI4323" s="8"/>
    </row>
    <row r="4324" spans="35:35">
      <c r="AI4324" s="8"/>
    </row>
    <row r="4325" spans="35:35">
      <c r="AI4325" s="8"/>
    </row>
    <row r="4326" spans="35:35">
      <c r="AI4326" s="8"/>
    </row>
    <row r="4327" spans="35:35">
      <c r="AI4327" s="8"/>
    </row>
    <row r="4328" spans="35:35">
      <c r="AI4328" s="8"/>
    </row>
    <row r="4329" spans="35:35">
      <c r="AI4329" s="8"/>
    </row>
    <row r="4330" spans="35:35">
      <c r="AI4330" s="8"/>
    </row>
    <row r="4331" spans="35:35">
      <c r="AI4331" s="8"/>
    </row>
    <row r="4332" spans="35:35">
      <c r="AI4332" s="8"/>
    </row>
    <row r="4333" spans="35:35">
      <c r="AI4333" s="8"/>
    </row>
    <row r="4334" spans="35:35">
      <c r="AI4334" s="8"/>
    </row>
    <row r="4335" spans="35:35">
      <c r="AI4335" s="8"/>
    </row>
    <row r="4336" spans="35:35">
      <c r="AI4336" s="8"/>
    </row>
    <row r="4337" spans="35:35">
      <c r="AI4337" s="8"/>
    </row>
    <row r="4338" spans="35:35">
      <c r="AI4338" s="8"/>
    </row>
    <row r="4339" spans="35:35">
      <c r="AI4339" s="8"/>
    </row>
    <row r="4340" spans="35:35">
      <c r="AI4340" s="8"/>
    </row>
    <row r="4341" spans="35:35">
      <c r="AI4341" s="8"/>
    </row>
    <row r="4342" spans="35:35">
      <c r="AI4342" s="8"/>
    </row>
    <row r="4343" spans="35:35">
      <c r="AI4343" s="8"/>
    </row>
    <row r="4344" spans="35:35">
      <c r="AI4344" s="8"/>
    </row>
    <row r="4345" spans="35:35">
      <c r="AI4345" s="8"/>
    </row>
    <row r="4346" spans="35:35">
      <c r="AI4346" s="8"/>
    </row>
    <row r="4347" spans="35:35">
      <c r="AI4347" s="8"/>
    </row>
    <row r="4348" spans="35:35">
      <c r="AI4348" s="8"/>
    </row>
    <row r="4349" spans="35:35">
      <c r="AI4349" s="8"/>
    </row>
    <row r="4350" spans="35:35">
      <c r="AI4350" s="8"/>
    </row>
    <row r="4351" spans="35:35">
      <c r="AI4351" s="8"/>
    </row>
    <row r="4352" spans="35:35">
      <c r="AI4352" s="8"/>
    </row>
    <row r="4353" spans="35:35">
      <c r="AI4353" s="8"/>
    </row>
    <row r="4354" spans="35:35">
      <c r="AI4354" s="8"/>
    </row>
    <row r="4355" spans="35:35">
      <c r="AI4355" s="8"/>
    </row>
    <row r="4356" spans="35:35">
      <c r="AI4356" s="8"/>
    </row>
    <row r="4357" spans="35:35">
      <c r="AI4357" s="8"/>
    </row>
    <row r="4358" spans="35:35">
      <c r="AI4358" s="8"/>
    </row>
    <row r="4359" spans="35:35">
      <c r="AI4359" s="8"/>
    </row>
    <row r="4360" spans="35:35">
      <c r="AI4360" s="8"/>
    </row>
    <row r="4361" spans="35:35">
      <c r="AI4361" s="8"/>
    </row>
    <row r="4362" spans="35:35">
      <c r="AI4362" s="8"/>
    </row>
    <row r="4363" spans="35:35">
      <c r="AI4363" s="8"/>
    </row>
    <row r="4364" spans="35:35">
      <c r="AI4364" s="8"/>
    </row>
    <row r="4365" spans="35:35">
      <c r="AI4365" s="8"/>
    </row>
    <row r="4366" spans="35:35">
      <c r="AI4366" s="8"/>
    </row>
    <row r="4367" spans="35:35">
      <c r="AI4367" s="8"/>
    </row>
    <row r="4368" spans="35:35">
      <c r="AI4368" s="8"/>
    </row>
    <row r="4369" spans="35:35">
      <c r="AI4369" s="8"/>
    </row>
    <row r="4370" spans="35:35">
      <c r="AI4370" s="8"/>
    </row>
    <row r="4371" spans="35:35">
      <c r="AI4371" s="8"/>
    </row>
    <row r="4372" spans="35:35">
      <c r="AI4372" s="8"/>
    </row>
    <row r="4373" spans="35:35">
      <c r="AI4373" s="8"/>
    </row>
    <row r="4374" spans="35:35">
      <c r="AI4374" s="8"/>
    </row>
    <row r="4375" spans="35:35">
      <c r="AI4375" s="8"/>
    </row>
    <row r="4376" spans="35:35">
      <c r="AI4376" s="8"/>
    </row>
    <row r="4377" spans="35:35">
      <c r="AI4377" s="8"/>
    </row>
    <row r="4378" spans="35:35">
      <c r="AI4378" s="8"/>
    </row>
    <row r="4379" spans="35:35">
      <c r="AI4379" s="8"/>
    </row>
    <row r="4380" spans="35:35">
      <c r="AI4380" s="8"/>
    </row>
    <row r="4381" spans="35:35">
      <c r="AI4381" s="8"/>
    </row>
    <row r="4382" spans="35:35">
      <c r="AI4382" s="8"/>
    </row>
    <row r="4383" spans="35:35">
      <c r="AI4383" s="8"/>
    </row>
    <row r="4384" spans="35:35">
      <c r="AI4384" s="8"/>
    </row>
    <row r="4385" spans="35:35">
      <c r="AI4385" s="8"/>
    </row>
    <row r="4386" spans="35:35">
      <c r="AI4386" s="8"/>
    </row>
    <row r="4387" spans="35:35">
      <c r="AI4387" s="8"/>
    </row>
    <row r="4388" spans="35:35">
      <c r="AI4388" s="8"/>
    </row>
    <row r="4389" spans="35:35">
      <c r="AI4389" s="8"/>
    </row>
    <row r="4390" spans="35:35">
      <c r="AI4390" s="8"/>
    </row>
    <row r="4391" spans="35:35">
      <c r="AI4391" s="8"/>
    </row>
    <row r="4392" spans="35:35">
      <c r="AI4392" s="8"/>
    </row>
    <row r="4393" spans="35:35">
      <c r="AI4393" s="8"/>
    </row>
    <row r="4394" spans="35:35">
      <c r="AI4394" s="8"/>
    </row>
    <row r="4395" spans="35:35">
      <c r="AI4395" s="8"/>
    </row>
    <row r="4396" spans="35:35">
      <c r="AI4396" s="8"/>
    </row>
    <row r="4397" spans="35:35">
      <c r="AI4397" s="8"/>
    </row>
    <row r="4398" spans="35:35">
      <c r="AI4398" s="8"/>
    </row>
    <row r="4399" spans="35:35">
      <c r="AI4399" s="8"/>
    </row>
    <row r="4400" spans="35:35">
      <c r="AI4400" s="8"/>
    </row>
    <row r="4401" spans="35:35">
      <c r="AI4401" s="8"/>
    </row>
    <row r="4402" spans="35:35">
      <c r="AI4402" s="8"/>
    </row>
    <row r="4403" spans="35:35">
      <c r="AI4403" s="8"/>
    </row>
    <row r="4404" spans="35:35">
      <c r="AI4404" s="8"/>
    </row>
    <row r="4405" spans="35:35">
      <c r="AI4405" s="8"/>
    </row>
    <row r="4406" spans="35:35">
      <c r="AI4406" s="8"/>
    </row>
    <row r="4407" spans="35:35">
      <c r="AI4407" s="8"/>
    </row>
    <row r="4408" spans="35:35">
      <c r="AI4408" s="8"/>
    </row>
    <row r="4409" spans="35:35">
      <c r="AI4409" s="8"/>
    </row>
    <row r="4410" spans="35:35">
      <c r="AI4410" s="8"/>
    </row>
    <row r="4411" spans="35:35">
      <c r="AI4411" s="8"/>
    </row>
    <row r="4412" spans="35:35">
      <c r="AI4412" s="8"/>
    </row>
    <row r="4413" spans="35:35">
      <c r="AI4413" s="8"/>
    </row>
    <row r="4414" spans="35:35">
      <c r="AI4414" s="8"/>
    </row>
    <row r="4415" spans="35:35">
      <c r="AI4415" s="8"/>
    </row>
    <row r="4416" spans="35:35">
      <c r="AI4416" s="8"/>
    </row>
    <row r="4417" spans="35:35">
      <c r="AI4417" s="8"/>
    </row>
    <row r="4418" spans="35:35">
      <c r="AI4418" s="8"/>
    </row>
    <row r="4419" spans="35:35">
      <c r="AI4419" s="8"/>
    </row>
    <row r="4420" spans="35:35">
      <c r="AI4420" s="8"/>
    </row>
    <row r="4421" spans="35:35">
      <c r="AI4421" s="8"/>
    </row>
    <row r="4422" spans="35:35">
      <c r="AI4422" s="8"/>
    </row>
    <row r="4423" spans="35:35">
      <c r="AI4423" s="8"/>
    </row>
    <row r="4424" spans="35:35">
      <c r="AI4424" s="8"/>
    </row>
    <row r="4425" spans="35:35">
      <c r="AI4425" s="8"/>
    </row>
    <row r="4426" spans="35:35">
      <c r="AI4426" s="8"/>
    </row>
    <row r="4427" spans="35:35">
      <c r="AI4427" s="8"/>
    </row>
    <row r="4428" spans="35:35">
      <c r="AI4428" s="8"/>
    </row>
    <row r="4429" spans="35:35">
      <c r="AI4429" s="8"/>
    </row>
    <row r="4430" spans="35:35">
      <c r="AI4430" s="8"/>
    </row>
    <row r="4431" spans="35:35">
      <c r="AI4431" s="8"/>
    </row>
    <row r="4432" spans="35:35">
      <c r="AI4432" s="8"/>
    </row>
    <row r="4433" spans="35:35">
      <c r="AI4433" s="8"/>
    </row>
    <row r="4434" spans="35:35">
      <c r="AI4434" s="8"/>
    </row>
    <row r="4435" spans="35:35">
      <c r="AI4435" s="8"/>
    </row>
    <row r="4436" spans="35:35">
      <c r="AI4436" s="8"/>
    </row>
    <row r="4437" spans="35:35">
      <c r="AI4437" s="8"/>
    </row>
    <row r="4438" spans="35:35">
      <c r="AI4438" s="8"/>
    </row>
    <row r="4439" spans="35:35">
      <c r="AI4439" s="8"/>
    </row>
    <row r="4440" spans="35:35">
      <c r="AI4440" s="8"/>
    </row>
    <row r="4441" spans="35:35">
      <c r="AI4441" s="8"/>
    </row>
    <row r="4442" spans="35:35">
      <c r="AI4442" s="8"/>
    </row>
    <row r="4443" spans="35:35">
      <c r="AI4443" s="8"/>
    </row>
    <row r="4444" spans="35:35">
      <c r="AI4444" s="8"/>
    </row>
    <row r="4445" spans="35:35">
      <c r="AI4445" s="8"/>
    </row>
    <row r="4446" spans="35:35">
      <c r="AI4446" s="8"/>
    </row>
    <row r="4447" spans="35:35">
      <c r="AI4447" s="8"/>
    </row>
    <row r="4448" spans="35:35">
      <c r="AI4448" s="8"/>
    </row>
    <row r="4449" spans="35:35">
      <c r="AI4449" s="8"/>
    </row>
    <row r="4450" spans="35:35">
      <c r="AI4450" s="8"/>
    </row>
    <row r="4451" spans="35:35">
      <c r="AI4451" s="8"/>
    </row>
    <row r="4452" spans="35:35">
      <c r="AI4452" s="8"/>
    </row>
    <row r="4453" spans="35:35">
      <c r="AI4453" s="8"/>
    </row>
    <row r="4454" spans="35:35">
      <c r="AI4454" s="8"/>
    </row>
    <row r="4455" spans="35:35">
      <c r="AI4455" s="8"/>
    </row>
    <row r="4456" spans="35:35">
      <c r="AI4456" s="8"/>
    </row>
    <row r="4457" spans="35:35">
      <c r="AI4457" s="8"/>
    </row>
    <row r="4458" spans="35:35">
      <c r="AI4458" s="8"/>
    </row>
    <row r="4459" spans="35:35">
      <c r="AI4459" s="8"/>
    </row>
    <row r="4460" spans="35:35">
      <c r="AI4460" s="8"/>
    </row>
    <row r="4461" spans="35:35">
      <c r="AI4461" s="8"/>
    </row>
    <row r="4462" spans="35:35">
      <c r="AI4462" s="8"/>
    </row>
    <row r="4463" spans="35:35">
      <c r="AI4463" s="8"/>
    </row>
    <row r="4464" spans="35:35">
      <c r="AI4464" s="8"/>
    </row>
    <row r="4465" spans="35:35">
      <c r="AI4465" s="8"/>
    </row>
    <row r="4466" spans="35:35">
      <c r="AI4466" s="8"/>
    </row>
    <row r="4467" spans="35:35">
      <c r="AI4467" s="8"/>
    </row>
    <row r="4468" spans="35:35">
      <c r="AI4468" s="8"/>
    </row>
    <row r="4469" spans="35:35">
      <c r="AI4469" s="8"/>
    </row>
    <row r="4470" spans="35:35">
      <c r="AI4470" s="8"/>
    </row>
    <row r="4471" spans="35:35">
      <c r="AI4471" s="8"/>
    </row>
    <row r="4472" spans="35:35">
      <c r="AI4472" s="8"/>
    </row>
    <row r="4473" spans="35:35">
      <c r="AI4473" s="8"/>
    </row>
    <row r="4474" spans="35:35">
      <c r="AI4474" s="8"/>
    </row>
    <row r="4475" spans="35:35">
      <c r="AI4475" s="8"/>
    </row>
    <row r="4476" spans="35:35">
      <c r="AI4476" s="8"/>
    </row>
    <row r="4477" spans="35:35">
      <c r="AI4477" s="8"/>
    </row>
    <row r="4478" spans="35:35">
      <c r="AI4478" s="8"/>
    </row>
    <row r="4479" spans="35:35">
      <c r="AI4479" s="8"/>
    </row>
    <row r="4480" spans="35:35">
      <c r="AI4480" s="8"/>
    </row>
    <row r="4481" spans="35:35">
      <c r="AI4481" s="8"/>
    </row>
    <row r="4482" spans="35:35">
      <c r="AI4482" s="8"/>
    </row>
    <row r="4483" spans="35:35">
      <c r="AI4483" s="8"/>
    </row>
    <row r="4484" spans="35:35">
      <c r="AI4484" s="8"/>
    </row>
    <row r="4485" spans="35:35">
      <c r="AI4485" s="8"/>
    </row>
    <row r="4486" spans="35:35">
      <c r="AI4486" s="8"/>
    </row>
    <row r="4487" spans="35:35">
      <c r="AI4487" s="8"/>
    </row>
    <row r="4488" spans="35:35">
      <c r="AI4488" s="8"/>
    </row>
    <row r="4489" spans="35:35">
      <c r="AI4489" s="8"/>
    </row>
    <row r="4490" spans="35:35">
      <c r="AI4490" s="8"/>
    </row>
    <row r="4491" spans="35:35">
      <c r="AI4491" s="8"/>
    </row>
    <row r="4492" spans="35:35">
      <c r="AI4492" s="8"/>
    </row>
    <row r="4493" spans="35:35">
      <c r="AI4493" s="8"/>
    </row>
    <row r="4494" spans="35:35">
      <c r="AI4494" s="8"/>
    </row>
    <row r="4495" spans="35:35">
      <c r="AI4495" s="8"/>
    </row>
    <row r="4496" spans="35:35">
      <c r="AI4496" s="8"/>
    </row>
    <row r="4497" spans="35:35">
      <c r="AI4497" s="8"/>
    </row>
    <row r="4498" spans="35:35">
      <c r="AI4498" s="8"/>
    </row>
    <row r="4499" spans="35:35">
      <c r="AI4499" s="8"/>
    </row>
    <row r="4500" spans="35:35">
      <c r="AI4500" s="8"/>
    </row>
    <row r="4501" spans="35:35">
      <c r="AI4501" s="8"/>
    </row>
    <row r="4502" spans="35:35">
      <c r="AI4502" s="8"/>
    </row>
    <row r="4503" spans="35:35">
      <c r="AI4503" s="8"/>
    </row>
    <row r="4504" spans="35:35">
      <c r="AI4504" s="8"/>
    </row>
    <row r="4505" spans="35:35">
      <c r="AI4505" s="8"/>
    </row>
    <row r="4506" spans="35:35">
      <c r="AI4506" s="8"/>
    </row>
    <row r="4507" spans="35:35">
      <c r="AI4507" s="8"/>
    </row>
    <row r="4508" spans="35:35">
      <c r="AI4508" s="8"/>
    </row>
    <row r="4509" spans="35:35">
      <c r="AI4509" s="8"/>
    </row>
    <row r="4510" spans="35:35">
      <c r="AI4510" s="8"/>
    </row>
    <row r="4511" spans="35:35">
      <c r="AI4511" s="8"/>
    </row>
    <row r="4512" spans="35:35">
      <c r="AI4512" s="8"/>
    </row>
    <row r="4513" spans="35:35">
      <c r="AI4513" s="8"/>
    </row>
    <row r="4514" spans="35:35">
      <c r="AI4514" s="8"/>
    </row>
    <row r="4515" spans="35:35">
      <c r="AI4515" s="8"/>
    </row>
    <row r="4516" spans="35:35">
      <c r="AI4516" s="8"/>
    </row>
    <row r="4517" spans="35:35">
      <c r="AI4517" s="8"/>
    </row>
    <row r="4518" spans="35:35">
      <c r="AI4518" s="8"/>
    </row>
    <row r="4519" spans="35:35">
      <c r="AI4519" s="8"/>
    </row>
    <row r="4520" spans="35:35">
      <c r="AI4520" s="8"/>
    </row>
    <row r="4521" spans="35:35">
      <c r="AI4521" s="8"/>
    </row>
    <row r="4522" spans="35:35">
      <c r="AI4522" s="8"/>
    </row>
    <row r="4523" spans="35:35">
      <c r="AI4523" s="8"/>
    </row>
    <row r="4524" spans="35:35">
      <c r="AI4524" s="8"/>
    </row>
    <row r="4525" spans="35:35">
      <c r="AI4525" s="8"/>
    </row>
    <row r="4526" spans="35:35">
      <c r="AI4526" s="8"/>
    </row>
    <row r="4527" spans="35:35">
      <c r="AI4527" s="8"/>
    </row>
    <row r="4528" spans="35:35">
      <c r="AI4528" s="8"/>
    </row>
    <row r="4529" spans="35:35">
      <c r="AI4529" s="8"/>
    </row>
    <row r="4530" spans="35:35">
      <c r="AI4530" s="8"/>
    </row>
    <row r="4531" spans="35:35">
      <c r="AI4531" s="8"/>
    </row>
    <row r="4532" spans="35:35">
      <c r="AI4532" s="8"/>
    </row>
    <row r="4533" spans="35:35">
      <c r="AI4533" s="8"/>
    </row>
    <row r="4534" spans="35:35">
      <c r="AI4534" s="8"/>
    </row>
    <row r="4535" spans="35:35">
      <c r="AI4535" s="8"/>
    </row>
    <row r="4536" spans="35:35">
      <c r="AI4536" s="8"/>
    </row>
    <row r="4537" spans="35:35">
      <c r="AI4537" s="8"/>
    </row>
    <row r="4538" spans="35:35">
      <c r="AI4538" s="8"/>
    </row>
    <row r="4539" spans="35:35">
      <c r="AI4539" s="8"/>
    </row>
    <row r="4540" spans="35:35">
      <c r="AI4540" s="8"/>
    </row>
    <row r="4541" spans="35:35">
      <c r="AI4541" s="8"/>
    </row>
    <row r="4542" spans="35:35">
      <c r="AI4542" s="8"/>
    </row>
    <row r="4543" spans="35:35">
      <c r="AI4543" s="8"/>
    </row>
    <row r="4544" spans="35:35">
      <c r="AI4544" s="8"/>
    </row>
    <row r="4545" spans="35:35">
      <c r="AI4545" s="8"/>
    </row>
    <row r="4546" spans="35:35">
      <c r="AI4546" s="8"/>
    </row>
    <row r="4547" spans="35:35">
      <c r="AI4547" s="8"/>
    </row>
    <row r="4548" spans="35:35">
      <c r="AI4548" s="8"/>
    </row>
    <row r="4549" spans="35:35">
      <c r="AI4549" s="8"/>
    </row>
    <row r="4550" spans="35:35">
      <c r="AI4550" s="8"/>
    </row>
    <row r="4551" spans="35:35">
      <c r="AI4551" s="8"/>
    </row>
    <row r="4552" spans="35:35">
      <c r="AI4552" s="8"/>
    </row>
    <row r="4553" spans="35:35">
      <c r="AI4553" s="8"/>
    </row>
    <row r="4554" spans="35:35">
      <c r="AI4554" s="8"/>
    </row>
    <row r="4555" spans="35:35">
      <c r="AI4555" s="8"/>
    </row>
    <row r="4556" spans="35:35">
      <c r="AI4556" s="8"/>
    </row>
    <row r="4557" spans="35:35">
      <c r="AI4557" s="8"/>
    </row>
    <row r="4558" spans="35:35">
      <c r="AI4558" s="8"/>
    </row>
    <row r="4559" spans="35:35">
      <c r="AI4559" s="8"/>
    </row>
    <row r="4560" spans="35:35">
      <c r="AI4560" s="8"/>
    </row>
    <row r="4561" spans="35:35">
      <c r="AI4561" s="8"/>
    </row>
    <row r="4562" spans="35:35">
      <c r="AI4562" s="8"/>
    </row>
    <row r="4563" spans="35:35">
      <c r="AI4563" s="8"/>
    </row>
    <row r="4564" spans="35:35">
      <c r="AI4564" s="8"/>
    </row>
    <row r="4565" spans="35:35">
      <c r="AI4565" s="8"/>
    </row>
    <row r="4566" spans="35:35">
      <c r="AI4566" s="8"/>
    </row>
    <row r="4567" spans="35:35">
      <c r="AI4567" s="8"/>
    </row>
    <row r="4568" spans="35:35">
      <c r="AI4568" s="8"/>
    </row>
    <row r="4569" spans="35:35">
      <c r="AI4569" s="8"/>
    </row>
    <row r="4570" spans="35:35">
      <c r="AI4570" s="8"/>
    </row>
    <row r="4571" spans="35:35">
      <c r="AI4571" s="8"/>
    </row>
    <row r="4572" spans="35:35">
      <c r="AI4572" s="8"/>
    </row>
    <row r="4573" spans="35:35">
      <c r="AI4573" s="8"/>
    </row>
    <row r="4574" spans="35:35">
      <c r="AI4574" s="8"/>
    </row>
    <row r="4575" spans="35:35">
      <c r="AI4575" s="8"/>
    </row>
    <row r="4576" spans="35:35">
      <c r="AI4576" s="8"/>
    </row>
    <row r="4577" spans="35:35">
      <c r="AI4577" s="8"/>
    </row>
    <row r="4578" spans="35:35">
      <c r="AI4578" s="8"/>
    </row>
    <row r="4579" spans="35:35">
      <c r="AI4579" s="8"/>
    </row>
    <row r="4580" spans="35:35">
      <c r="AI4580" s="8"/>
    </row>
    <row r="4581" spans="35:35">
      <c r="AI4581" s="8"/>
    </row>
    <row r="4582" spans="35:35">
      <c r="AI4582" s="8"/>
    </row>
    <row r="4583" spans="35:35">
      <c r="AI4583" s="8"/>
    </row>
    <row r="4584" spans="35:35">
      <c r="AI4584" s="8"/>
    </row>
    <row r="4585" spans="35:35">
      <c r="AI4585" s="8"/>
    </row>
    <row r="4586" spans="35:35">
      <c r="AI4586" s="8"/>
    </row>
    <row r="4587" spans="35:35">
      <c r="AI4587" s="8"/>
    </row>
    <row r="4588" spans="35:35">
      <c r="AI4588" s="8"/>
    </row>
    <row r="4589" spans="35:35">
      <c r="AI4589" s="8"/>
    </row>
    <row r="4590" spans="35:35">
      <c r="AI4590" s="8"/>
    </row>
    <row r="4591" spans="35:35">
      <c r="AI4591" s="8"/>
    </row>
    <row r="4592" spans="35:35">
      <c r="AI4592" s="8"/>
    </row>
    <row r="4593" spans="35:35">
      <c r="AI4593" s="8"/>
    </row>
    <row r="4594" spans="35:35">
      <c r="AI4594" s="8"/>
    </row>
    <row r="4595" spans="35:35">
      <c r="AI4595" s="8"/>
    </row>
    <row r="4596" spans="35:35">
      <c r="AI4596" s="8"/>
    </row>
    <row r="4597" spans="35:35">
      <c r="AI4597" s="8"/>
    </row>
    <row r="4598" spans="35:35">
      <c r="AI4598" s="8"/>
    </row>
    <row r="4599" spans="35:35">
      <c r="AI4599" s="8"/>
    </row>
    <row r="4600" spans="35:35">
      <c r="AI4600" s="8"/>
    </row>
    <row r="4601" spans="35:35">
      <c r="AI4601" s="8"/>
    </row>
    <row r="4602" spans="35:35">
      <c r="AI4602" s="8"/>
    </row>
    <row r="4603" spans="35:35">
      <c r="AI4603" s="8"/>
    </row>
    <row r="4604" spans="35:35">
      <c r="AI4604" s="8"/>
    </row>
    <row r="4605" spans="35:35">
      <c r="AI4605" s="8"/>
    </row>
    <row r="4606" spans="35:35">
      <c r="AI4606" s="8"/>
    </row>
    <row r="4607" spans="35:35">
      <c r="AI4607" s="8"/>
    </row>
    <row r="4608" spans="35:35">
      <c r="AI4608" s="8"/>
    </row>
    <row r="4609" spans="35:35">
      <c r="AI4609" s="8"/>
    </row>
    <row r="4610" spans="35:35">
      <c r="AI4610" s="8"/>
    </row>
    <row r="4611" spans="35:35">
      <c r="AI4611" s="8"/>
    </row>
    <row r="4612" spans="35:35">
      <c r="AI4612" s="8"/>
    </row>
    <row r="4613" spans="35:35">
      <c r="AI4613" s="8"/>
    </row>
    <row r="4614" spans="35:35">
      <c r="AI4614" s="8"/>
    </row>
    <row r="4615" spans="35:35">
      <c r="AI4615" s="8"/>
    </row>
    <row r="4616" spans="35:35">
      <c r="AI4616" s="8"/>
    </row>
    <row r="4617" spans="35:35">
      <c r="AI4617" s="8"/>
    </row>
    <row r="4618" spans="35:35">
      <c r="AI4618" s="8"/>
    </row>
    <row r="4619" spans="35:35">
      <c r="AI4619" s="8"/>
    </row>
    <row r="4620" spans="35:35">
      <c r="AI4620" s="8"/>
    </row>
    <row r="4621" spans="35:35">
      <c r="AI4621" s="8"/>
    </row>
    <row r="4622" spans="35:35">
      <c r="AI4622" s="8"/>
    </row>
    <row r="4623" spans="35:35">
      <c r="AI4623" s="8"/>
    </row>
    <row r="4624" spans="35:35">
      <c r="AI4624" s="8"/>
    </row>
    <row r="4625" spans="35:35">
      <c r="AI4625" s="8"/>
    </row>
    <row r="4626" spans="35:35">
      <c r="AI4626" s="8"/>
    </row>
    <row r="4627" spans="35:35">
      <c r="AI4627" s="8"/>
    </row>
    <row r="4628" spans="35:35">
      <c r="AI4628" s="8"/>
    </row>
    <row r="4629" spans="35:35">
      <c r="AI4629" s="8"/>
    </row>
    <row r="4630" spans="35:35">
      <c r="AI4630" s="8"/>
    </row>
    <row r="4631" spans="35:35">
      <c r="AI4631" s="8"/>
    </row>
    <row r="4632" spans="35:35">
      <c r="AI4632" s="8"/>
    </row>
    <row r="4633" spans="35:35">
      <c r="AI4633" s="8"/>
    </row>
    <row r="4634" spans="35:35">
      <c r="AI4634" s="8"/>
    </row>
    <row r="4635" spans="35:35">
      <c r="AI4635" s="8"/>
    </row>
    <row r="4636" spans="35:35">
      <c r="AI4636" s="8"/>
    </row>
    <row r="4637" spans="35:35">
      <c r="AI4637" s="8"/>
    </row>
    <row r="4638" spans="35:35">
      <c r="AI4638" s="8"/>
    </row>
    <row r="4639" spans="35:35">
      <c r="AI4639" s="8"/>
    </row>
    <row r="4640" spans="35:35">
      <c r="AI4640" s="8"/>
    </row>
    <row r="4641" spans="35:35">
      <c r="AI4641" s="8"/>
    </row>
    <row r="4642" spans="35:35">
      <c r="AI4642" s="8"/>
    </row>
    <row r="4643" spans="35:35">
      <c r="AI4643" s="8"/>
    </row>
    <row r="4644" spans="35:35">
      <c r="AI4644" s="8"/>
    </row>
    <row r="4645" spans="35:35">
      <c r="AI4645" s="8"/>
    </row>
    <row r="4646" spans="35:35">
      <c r="AI4646" s="8"/>
    </row>
    <row r="4647" spans="35:35">
      <c r="AI4647" s="8"/>
    </row>
    <row r="4648" spans="35:35">
      <c r="AI4648" s="8"/>
    </row>
    <row r="4649" spans="35:35">
      <c r="AI4649" s="8"/>
    </row>
    <row r="4650" spans="35:35">
      <c r="AI4650" s="8"/>
    </row>
    <row r="4651" spans="35:35">
      <c r="AI4651" s="8"/>
    </row>
    <row r="4652" spans="35:35">
      <c r="AI4652" s="8"/>
    </row>
    <row r="4653" spans="35:35">
      <c r="AI4653" s="8"/>
    </row>
    <row r="4654" spans="35:35">
      <c r="AI4654" s="8"/>
    </row>
    <row r="4655" spans="35:35">
      <c r="AI4655" s="8"/>
    </row>
    <row r="4656" spans="35:35">
      <c r="AI4656" s="8"/>
    </row>
    <row r="4657" spans="35:35">
      <c r="AI4657" s="8"/>
    </row>
    <row r="4658" spans="35:35">
      <c r="AI4658" s="8"/>
    </row>
    <row r="4659" spans="35:35">
      <c r="AI4659" s="8"/>
    </row>
    <row r="4660" spans="35:35">
      <c r="AI4660" s="8"/>
    </row>
    <row r="4661" spans="35:35">
      <c r="AI4661" s="8"/>
    </row>
    <row r="4662" spans="35:35">
      <c r="AI4662" s="8"/>
    </row>
    <row r="4663" spans="35:35">
      <c r="AI4663" s="8"/>
    </row>
    <row r="4664" spans="35:35">
      <c r="AI4664" s="8"/>
    </row>
    <row r="4665" spans="35:35">
      <c r="AI4665" s="8"/>
    </row>
    <row r="4666" spans="35:35">
      <c r="AI4666" s="8"/>
    </row>
    <row r="4667" spans="35:35">
      <c r="AI4667" s="8"/>
    </row>
    <row r="4668" spans="35:35">
      <c r="AI4668" s="8"/>
    </row>
    <row r="4669" spans="35:35">
      <c r="AI4669" s="8"/>
    </row>
    <row r="4670" spans="35:35">
      <c r="AI4670" s="8"/>
    </row>
    <row r="4671" spans="35:35">
      <c r="AI4671" s="8"/>
    </row>
    <row r="4672" spans="35:35">
      <c r="AI4672" s="8"/>
    </row>
    <row r="4673" spans="35:35">
      <c r="AI4673" s="8"/>
    </row>
    <row r="4674" spans="35:35">
      <c r="AI4674" s="8"/>
    </row>
    <row r="4675" spans="35:35">
      <c r="AI4675" s="8"/>
    </row>
    <row r="4676" spans="35:35">
      <c r="AI4676" s="8"/>
    </row>
    <row r="4677" spans="35:35">
      <c r="AI4677" s="8"/>
    </row>
    <row r="4678" spans="35:35">
      <c r="AI4678" s="8"/>
    </row>
    <row r="4679" spans="35:35">
      <c r="AI4679" s="8"/>
    </row>
    <row r="4680" spans="35:35">
      <c r="AI4680" s="8"/>
    </row>
    <row r="4681" spans="35:35">
      <c r="AI4681" s="8"/>
    </row>
    <row r="4682" spans="35:35">
      <c r="AI4682" s="8"/>
    </row>
    <row r="4683" spans="35:35">
      <c r="AI4683" s="8"/>
    </row>
    <row r="4684" spans="35:35">
      <c r="AI4684" s="8"/>
    </row>
    <row r="4685" spans="35:35">
      <c r="AI4685" s="8"/>
    </row>
    <row r="4686" spans="35:35">
      <c r="AI4686" s="8"/>
    </row>
    <row r="4687" spans="35:35">
      <c r="AI4687" s="8"/>
    </row>
    <row r="4688" spans="35:35">
      <c r="AI4688" s="8"/>
    </row>
    <row r="4689" spans="35:35">
      <c r="AI4689" s="8"/>
    </row>
    <row r="4690" spans="35:35">
      <c r="AI4690" s="8"/>
    </row>
    <row r="4691" spans="35:35">
      <c r="AI4691" s="8"/>
    </row>
    <row r="4692" spans="35:35">
      <c r="AI4692" s="8"/>
    </row>
    <row r="4693" spans="35:35">
      <c r="AI4693" s="8"/>
    </row>
    <row r="4694" spans="35:35">
      <c r="AI4694" s="8"/>
    </row>
    <row r="4695" spans="35:35">
      <c r="AI4695" s="8"/>
    </row>
    <row r="4696" spans="35:35">
      <c r="AI4696" s="8"/>
    </row>
    <row r="4697" spans="35:35">
      <c r="AI4697" s="8"/>
    </row>
    <row r="4698" spans="35:35">
      <c r="AI4698" s="8"/>
    </row>
    <row r="4699" spans="35:35">
      <c r="AI4699" s="8"/>
    </row>
    <row r="4700" spans="35:35">
      <c r="AI4700" s="8"/>
    </row>
    <row r="4701" spans="35:35">
      <c r="AI4701" s="8"/>
    </row>
    <row r="4702" spans="35:35">
      <c r="AI4702" s="8"/>
    </row>
    <row r="4703" spans="35:35">
      <c r="AI4703" s="8"/>
    </row>
    <row r="4704" spans="35:35">
      <c r="AI4704" s="8"/>
    </row>
    <row r="4705" spans="35:35">
      <c r="AI4705" s="8"/>
    </row>
    <row r="4706" spans="35:35">
      <c r="AI4706" s="8"/>
    </row>
    <row r="4707" spans="35:35">
      <c r="AI4707" s="8"/>
    </row>
    <row r="4708" spans="35:35">
      <c r="AI4708" s="8"/>
    </row>
    <row r="4709" spans="35:35">
      <c r="AI4709" s="8"/>
    </row>
    <row r="4710" spans="35:35">
      <c r="AI4710" s="8"/>
    </row>
    <row r="4711" spans="35:35">
      <c r="AI4711" s="8"/>
    </row>
    <row r="4712" spans="35:35">
      <c r="AI4712" s="8"/>
    </row>
    <row r="4713" spans="35:35">
      <c r="AI4713" s="8"/>
    </row>
    <row r="4714" spans="35:35">
      <c r="AI4714" s="8"/>
    </row>
    <row r="4715" spans="35:35">
      <c r="AI4715" s="8"/>
    </row>
    <row r="4716" spans="35:35">
      <c r="AI4716" s="8"/>
    </row>
    <row r="4717" spans="35:35">
      <c r="AI4717" s="8"/>
    </row>
    <row r="4718" spans="35:35">
      <c r="AI4718" s="8"/>
    </row>
    <row r="4719" spans="35:35">
      <c r="AI4719" s="8"/>
    </row>
    <row r="4720" spans="35:35">
      <c r="AI4720" s="8"/>
    </row>
    <row r="4721" spans="35:35">
      <c r="AI4721" s="8"/>
    </row>
    <row r="4722" spans="35:35">
      <c r="AI4722" s="8"/>
    </row>
    <row r="4723" spans="35:35">
      <c r="AI4723" s="8"/>
    </row>
    <row r="4724" spans="35:35">
      <c r="AI4724" s="8"/>
    </row>
    <row r="4725" spans="35:35">
      <c r="AI4725" s="8"/>
    </row>
    <row r="4726" spans="35:35">
      <c r="AI4726" s="8"/>
    </row>
    <row r="4727" spans="35:35">
      <c r="AI4727" s="8"/>
    </row>
    <row r="4728" spans="35:35">
      <c r="AI4728" s="8"/>
    </row>
    <row r="4729" spans="35:35">
      <c r="AI4729" s="8"/>
    </row>
    <row r="4730" spans="35:35">
      <c r="AI4730" s="8"/>
    </row>
    <row r="4731" spans="35:35">
      <c r="AI4731" s="8"/>
    </row>
    <row r="4732" spans="35:35">
      <c r="AI4732" s="8"/>
    </row>
    <row r="4733" spans="35:35">
      <c r="AI4733" s="8"/>
    </row>
    <row r="4734" spans="35:35">
      <c r="AI4734" s="8"/>
    </row>
    <row r="4735" spans="35:35">
      <c r="AI4735" s="8"/>
    </row>
    <row r="4736" spans="35:35">
      <c r="AI4736" s="8"/>
    </row>
    <row r="4737" spans="35:35">
      <c r="AI4737" s="8"/>
    </row>
    <row r="4738" spans="35:35">
      <c r="AI4738" s="8"/>
    </row>
    <row r="4739" spans="35:35">
      <c r="AI4739" s="8"/>
    </row>
    <row r="4740" spans="35:35">
      <c r="AI4740" s="8"/>
    </row>
    <row r="4741" spans="35:35">
      <c r="AI4741" s="8"/>
    </row>
    <row r="4742" spans="35:35">
      <c r="AI4742" s="8"/>
    </row>
    <row r="4743" spans="35:35">
      <c r="AI4743" s="8"/>
    </row>
    <row r="4744" spans="35:35">
      <c r="AI4744" s="8"/>
    </row>
    <row r="4745" spans="35:35">
      <c r="AI4745" s="8"/>
    </row>
    <row r="4746" spans="35:35">
      <c r="AI4746" s="8"/>
    </row>
    <row r="4747" spans="35:35">
      <c r="AI4747" s="8"/>
    </row>
    <row r="4748" spans="35:35">
      <c r="AI4748" s="8"/>
    </row>
    <row r="4749" spans="35:35">
      <c r="AI4749" s="8"/>
    </row>
    <row r="4750" spans="35:35">
      <c r="AI4750" s="8"/>
    </row>
    <row r="4751" spans="35:35">
      <c r="AI4751" s="8"/>
    </row>
    <row r="4752" spans="35:35">
      <c r="AI4752" s="8"/>
    </row>
    <row r="4753" spans="35:35">
      <c r="AI4753" s="8"/>
    </row>
    <row r="4754" spans="35:35">
      <c r="AI4754" s="8"/>
    </row>
    <row r="4755" spans="35:35">
      <c r="AI4755" s="8"/>
    </row>
    <row r="4756" spans="35:35">
      <c r="AI4756" s="8"/>
    </row>
    <row r="4757" spans="35:35">
      <c r="AI4757" s="8"/>
    </row>
    <row r="4758" spans="35:35">
      <c r="AI4758" s="8"/>
    </row>
    <row r="4759" spans="35:35">
      <c r="AI4759" s="8"/>
    </row>
    <row r="4760" spans="35:35">
      <c r="AI4760" s="8"/>
    </row>
    <row r="4761" spans="35:35">
      <c r="AI4761" s="8"/>
    </row>
    <row r="4762" spans="35:35">
      <c r="AI4762" s="8"/>
    </row>
    <row r="4763" spans="35:35">
      <c r="AI4763" s="8"/>
    </row>
    <row r="4764" spans="35:35">
      <c r="AI4764" s="8"/>
    </row>
    <row r="4765" spans="35:35">
      <c r="AI4765" s="8"/>
    </row>
    <row r="4766" spans="35:35">
      <c r="AI4766" s="8"/>
    </row>
    <row r="4767" spans="35:35">
      <c r="AI4767" s="8"/>
    </row>
    <row r="4768" spans="35:35">
      <c r="AI4768" s="8"/>
    </row>
    <row r="4769" spans="35:35">
      <c r="AI4769" s="8"/>
    </row>
    <row r="4770" spans="35:35">
      <c r="AI4770" s="8"/>
    </row>
    <row r="4771" spans="35:35">
      <c r="AI4771" s="8"/>
    </row>
    <row r="4772" spans="35:35">
      <c r="AI4772" s="8"/>
    </row>
    <row r="4773" spans="35:35">
      <c r="AI4773" s="8"/>
    </row>
    <row r="4774" spans="35:35">
      <c r="AI4774" s="8"/>
    </row>
    <row r="4775" spans="35:35">
      <c r="AI4775" s="8"/>
    </row>
    <row r="4776" spans="35:35">
      <c r="AI4776" s="8"/>
    </row>
    <row r="4777" spans="35:35">
      <c r="AI4777" s="8"/>
    </row>
    <row r="4778" spans="35:35">
      <c r="AI4778" s="8"/>
    </row>
    <row r="4779" spans="35:35">
      <c r="AI4779" s="8"/>
    </row>
    <row r="4780" spans="35:35">
      <c r="AI4780" s="8"/>
    </row>
    <row r="4781" spans="35:35">
      <c r="AI4781" s="8"/>
    </row>
    <row r="4782" spans="35:35">
      <c r="AI4782" s="8"/>
    </row>
    <row r="4783" spans="35:35">
      <c r="AI4783" s="8"/>
    </row>
    <row r="4784" spans="35:35">
      <c r="AI4784" s="8"/>
    </row>
    <row r="4785" spans="35:35">
      <c r="AI4785" s="8"/>
    </row>
    <row r="4786" spans="35:35">
      <c r="AI4786" s="8"/>
    </row>
    <row r="4787" spans="35:35">
      <c r="AI4787" s="8"/>
    </row>
    <row r="4788" spans="35:35">
      <c r="AI4788" s="8"/>
    </row>
    <row r="4789" spans="35:35">
      <c r="AI4789" s="8"/>
    </row>
    <row r="4790" spans="35:35">
      <c r="AI4790" s="8"/>
    </row>
    <row r="4791" spans="35:35">
      <c r="AI4791" s="8"/>
    </row>
    <row r="4792" spans="35:35">
      <c r="AI4792" s="8"/>
    </row>
    <row r="4793" spans="35:35">
      <c r="AI4793" s="8"/>
    </row>
    <row r="4794" spans="35:35">
      <c r="AI4794" s="8"/>
    </row>
    <row r="4795" spans="35:35">
      <c r="AI4795" s="8"/>
    </row>
    <row r="4796" spans="35:35">
      <c r="AI4796" s="8"/>
    </row>
    <row r="4797" spans="35:35">
      <c r="AI4797" s="8"/>
    </row>
    <row r="4798" spans="35:35">
      <c r="AI4798" s="8"/>
    </row>
    <row r="4799" spans="35:35">
      <c r="AI4799" s="8"/>
    </row>
    <row r="4800" spans="35:35">
      <c r="AI4800" s="8"/>
    </row>
    <row r="4801" spans="35:35">
      <c r="AI4801" s="8"/>
    </row>
    <row r="4802" spans="35:35">
      <c r="AI4802" s="8"/>
    </row>
    <row r="4803" spans="35:35">
      <c r="AI4803" s="8"/>
    </row>
    <row r="4804" spans="35:35">
      <c r="AI4804" s="8"/>
    </row>
    <row r="4805" spans="35:35">
      <c r="AI4805" s="8"/>
    </row>
    <row r="4806" spans="35:35">
      <c r="AI4806" s="8"/>
    </row>
    <row r="4807" spans="35:35">
      <c r="AI4807" s="8"/>
    </row>
    <row r="4808" spans="35:35">
      <c r="AI4808" s="8"/>
    </row>
    <row r="4809" spans="35:35">
      <c r="AI4809" s="8"/>
    </row>
    <row r="4810" spans="35:35">
      <c r="AI4810" s="8"/>
    </row>
    <row r="4811" spans="35:35">
      <c r="AI4811" s="8"/>
    </row>
    <row r="4812" spans="35:35">
      <c r="AI4812" s="8"/>
    </row>
    <row r="4813" spans="35:35">
      <c r="AI4813" s="8"/>
    </row>
    <row r="4814" spans="35:35">
      <c r="AI4814" s="8"/>
    </row>
    <row r="4815" spans="35:35">
      <c r="AI4815" s="8"/>
    </row>
    <row r="4816" spans="35:35">
      <c r="AI4816" s="8"/>
    </row>
    <row r="4817" spans="35:35">
      <c r="AI4817" s="8"/>
    </row>
    <row r="4818" spans="35:35">
      <c r="AI4818" s="8"/>
    </row>
    <row r="4819" spans="35:35">
      <c r="AI4819" s="8"/>
    </row>
    <row r="4820" spans="35:35">
      <c r="AI4820" s="8"/>
    </row>
    <row r="4821" spans="35:35">
      <c r="AI4821" s="8"/>
    </row>
    <row r="4822" spans="35:35">
      <c r="AI4822" s="8"/>
    </row>
    <row r="4823" spans="35:35">
      <c r="AI4823" s="8"/>
    </row>
    <row r="4824" spans="35:35">
      <c r="AI4824" s="8"/>
    </row>
    <row r="4825" spans="35:35">
      <c r="AI4825" s="8"/>
    </row>
    <row r="4826" spans="35:35">
      <c r="AI4826" s="8"/>
    </row>
    <row r="4827" spans="35:35">
      <c r="AI4827" s="8"/>
    </row>
    <row r="4828" spans="35:35">
      <c r="AI4828" s="8"/>
    </row>
    <row r="4829" spans="35:35">
      <c r="AI4829" s="8"/>
    </row>
    <row r="4830" spans="35:35">
      <c r="AI4830" s="8"/>
    </row>
    <row r="4831" spans="35:35">
      <c r="AI4831" s="8"/>
    </row>
    <row r="4832" spans="35:35">
      <c r="AI4832" s="8"/>
    </row>
    <row r="4833" spans="35:35">
      <c r="AI4833" s="8"/>
    </row>
    <row r="4834" spans="35:35">
      <c r="AI4834" s="8"/>
    </row>
    <row r="4835" spans="35:35">
      <c r="AI4835" s="8"/>
    </row>
    <row r="4836" spans="35:35">
      <c r="AI4836" s="8"/>
    </row>
    <row r="4837" spans="35:35">
      <c r="AI4837" s="8"/>
    </row>
    <row r="4838" spans="35:35">
      <c r="AI4838" s="8"/>
    </row>
    <row r="4839" spans="35:35">
      <c r="AI4839" s="8"/>
    </row>
    <row r="4840" spans="35:35">
      <c r="AI4840" s="8"/>
    </row>
    <row r="4841" spans="35:35">
      <c r="AI4841" s="8"/>
    </row>
    <row r="4842" spans="35:35">
      <c r="AI4842" s="8"/>
    </row>
    <row r="4843" spans="35:35">
      <c r="AI4843" s="8"/>
    </row>
    <row r="4844" spans="35:35">
      <c r="AI4844" s="8"/>
    </row>
    <row r="4845" spans="35:35">
      <c r="AI4845" s="8"/>
    </row>
    <row r="4846" spans="35:35">
      <c r="AI4846" s="8"/>
    </row>
    <row r="4847" spans="35:35">
      <c r="AI4847" s="8"/>
    </row>
    <row r="4848" spans="35:35">
      <c r="AI4848" s="8"/>
    </row>
    <row r="4849" spans="35:35">
      <c r="AI4849" s="8"/>
    </row>
    <row r="4850" spans="35:35">
      <c r="AI4850" s="8"/>
    </row>
    <row r="4851" spans="35:35">
      <c r="AI4851" s="8"/>
    </row>
    <row r="4852" spans="35:35">
      <c r="AI4852" s="8"/>
    </row>
    <row r="4853" spans="35:35">
      <c r="AI4853" s="8"/>
    </row>
    <row r="4854" spans="35:35">
      <c r="AI4854" s="8"/>
    </row>
    <row r="4855" spans="35:35">
      <c r="AI4855" s="8"/>
    </row>
    <row r="4856" spans="35:35">
      <c r="AI4856" s="8"/>
    </row>
    <row r="4857" spans="35:35">
      <c r="AI4857" s="8"/>
    </row>
    <row r="4858" spans="35:35">
      <c r="AI4858" s="8"/>
    </row>
    <row r="4859" spans="35:35">
      <c r="AI4859" s="8"/>
    </row>
    <row r="4860" spans="35:35">
      <c r="AI4860" s="8"/>
    </row>
    <row r="4861" spans="35:35">
      <c r="AI4861" s="8"/>
    </row>
    <row r="4862" spans="35:35">
      <c r="AI4862" s="8"/>
    </row>
    <row r="4863" spans="35:35">
      <c r="AI4863" s="8"/>
    </row>
    <row r="4864" spans="35:35">
      <c r="AI4864" s="8"/>
    </row>
    <row r="4865" spans="35:35">
      <c r="AI4865" s="8"/>
    </row>
    <row r="4866" spans="35:35">
      <c r="AI4866" s="8"/>
    </row>
    <row r="4867" spans="35:35">
      <c r="AI4867" s="8"/>
    </row>
    <row r="4868" spans="35:35">
      <c r="AI4868" s="8"/>
    </row>
    <row r="4869" spans="35:35">
      <c r="AI4869" s="8"/>
    </row>
    <row r="4870" spans="35:35">
      <c r="AI4870" s="8"/>
    </row>
    <row r="4871" spans="35:35">
      <c r="AI4871" s="8"/>
    </row>
    <row r="4872" spans="35:35">
      <c r="AI4872" s="8"/>
    </row>
    <row r="4873" spans="35:35">
      <c r="AI4873" s="8"/>
    </row>
    <row r="4874" spans="35:35">
      <c r="AI4874" s="8"/>
    </row>
    <row r="4875" spans="35:35">
      <c r="AI4875" s="8"/>
    </row>
    <row r="4876" spans="35:35">
      <c r="AI4876" s="8"/>
    </row>
    <row r="4877" spans="35:35">
      <c r="AI4877" s="8"/>
    </row>
    <row r="4878" spans="35:35">
      <c r="AI4878" s="8"/>
    </row>
    <row r="4879" spans="35:35">
      <c r="AI4879" s="8"/>
    </row>
    <row r="4880" spans="35:35">
      <c r="AI4880" s="8"/>
    </row>
    <row r="4881" spans="35:35">
      <c r="AI4881" s="8"/>
    </row>
    <row r="4882" spans="35:35">
      <c r="AI4882" s="8"/>
    </row>
    <row r="4883" spans="35:35">
      <c r="AI4883" s="8"/>
    </row>
    <row r="4884" spans="35:35">
      <c r="AI4884" s="8"/>
    </row>
    <row r="4885" spans="35:35">
      <c r="AI4885" s="8"/>
    </row>
    <row r="4886" spans="35:35">
      <c r="AI4886" s="8"/>
    </row>
    <row r="4887" spans="35:35">
      <c r="AI4887" s="8"/>
    </row>
    <row r="4888" spans="35:35">
      <c r="AI4888" s="8"/>
    </row>
    <row r="4889" spans="35:35">
      <c r="AI4889" s="8"/>
    </row>
    <row r="4890" spans="35:35">
      <c r="AI4890" s="8"/>
    </row>
    <row r="4891" spans="35:35">
      <c r="AI4891" s="8"/>
    </row>
    <row r="4892" spans="35:35">
      <c r="AI4892" s="8"/>
    </row>
    <row r="4893" spans="35:35">
      <c r="AI4893" s="8"/>
    </row>
    <row r="4894" spans="35:35">
      <c r="AI4894" s="8"/>
    </row>
    <row r="4895" spans="35:35">
      <c r="AI4895" s="8"/>
    </row>
    <row r="4896" spans="35:35">
      <c r="AI4896" s="8"/>
    </row>
    <row r="4897" spans="35:35">
      <c r="AI4897" s="8"/>
    </row>
    <row r="4898" spans="35:35">
      <c r="AI4898" s="8"/>
    </row>
    <row r="4899" spans="35:35">
      <c r="AI4899" s="8"/>
    </row>
    <row r="4900" spans="35:35">
      <c r="AI4900" s="8"/>
    </row>
    <row r="4901" spans="35:35">
      <c r="AI4901" s="8"/>
    </row>
    <row r="4902" spans="35:35">
      <c r="AI4902" s="8"/>
    </row>
    <row r="4903" spans="35:35">
      <c r="AI4903" s="8"/>
    </row>
    <row r="4904" spans="35:35">
      <c r="AI4904" s="8"/>
    </row>
    <row r="4905" spans="35:35">
      <c r="AI4905" s="8"/>
    </row>
    <row r="4906" spans="35:35">
      <c r="AI4906" s="8"/>
    </row>
    <row r="4907" spans="35:35">
      <c r="AI4907" s="8"/>
    </row>
    <row r="4908" spans="35:35">
      <c r="AI4908" s="8"/>
    </row>
    <row r="4909" spans="35:35">
      <c r="AI4909" s="8"/>
    </row>
    <row r="4910" spans="35:35">
      <c r="AI4910" s="8"/>
    </row>
    <row r="4911" spans="35:35">
      <c r="AI4911" s="8"/>
    </row>
    <row r="4912" spans="35:35">
      <c r="AI4912" s="8"/>
    </row>
    <row r="4913" spans="35:35">
      <c r="AI4913" s="8"/>
    </row>
    <row r="4914" spans="35:35">
      <c r="AI4914" s="8"/>
    </row>
    <row r="4915" spans="35:35">
      <c r="AI4915" s="8"/>
    </row>
    <row r="4916" spans="35:35">
      <c r="AI4916" s="8"/>
    </row>
    <row r="4917" spans="35:35">
      <c r="AI4917" s="8"/>
    </row>
    <row r="4918" spans="35:35">
      <c r="AI4918" s="8"/>
    </row>
    <row r="4919" spans="35:35">
      <c r="AI4919" s="8"/>
    </row>
    <row r="4920" spans="35:35">
      <c r="AI4920" s="8"/>
    </row>
    <row r="4921" spans="35:35">
      <c r="AI4921" s="8"/>
    </row>
    <row r="4922" spans="35:35">
      <c r="AI4922" s="8"/>
    </row>
    <row r="4923" spans="35:35">
      <c r="AI4923" s="8"/>
    </row>
    <row r="4924" spans="35:35">
      <c r="AI4924" s="8"/>
    </row>
    <row r="4925" spans="35:35">
      <c r="AI4925" s="8"/>
    </row>
    <row r="4926" spans="35:35">
      <c r="AI4926" s="8"/>
    </row>
    <row r="4927" spans="35:35">
      <c r="AI4927" s="8"/>
    </row>
    <row r="4928" spans="35:35">
      <c r="AI4928" s="8"/>
    </row>
    <row r="4929" spans="35:35">
      <c r="AI4929" s="8"/>
    </row>
    <row r="4930" spans="35:35">
      <c r="AI4930" s="8"/>
    </row>
    <row r="4931" spans="35:35">
      <c r="AI4931" s="8"/>
    </row>
    <row r="4932" spans="35:35">
      <c r="AI4932" s="8"/>
    </row>
    <row r="4933" spans="35:35">
      <c r="AI4933" s="8"/>
    </row>
    <row r="4934" spans="35:35">
      <c r="AI4934" s="8"/>
    </row>
    <row r="4935" spans="35:35">
      <c r="AI4935" s="8"/>
    </row>
    <row r="4936" spans="35:35">
      <c r="AI4936" s="8"/>
    </row>
    <row r="4937" spans="35:35">
      <c r="AI4937" s="8"/>
    </row>
    <row r="4938" spans="35:35">
      <c r="AI4938" s="8"/>
    </row>
    <row r="4939" spans="35:35">
      <c r="AI4939" s="8"/>
    </row>
    <row r="4940" spans="35:35">
      <c r="AI4940" s="8"/>
    </row>
    <row r="4941" spans="35:35">
      <c r="AI4941" s="8"/>
    </row>
    <row r="4942" spans="35:35">
      <c r="AI4942" s="8"/>
    </row>
    <row r="4943" spans="35:35">
      <c r="AI4943" s="8"/>
    </row>
    <row r="4944" spans="35:35">
      <c r="AI4944" s="8"/>
    </row>
    <row r="4945" spans="35:35">
      <c r="AI4945" s="8"/>
    </row>
    <row r="4946" spans="35:35">
      <c r="AI4946" s="8"/>
    </row>
    <row r="4947" spans="35:35">
      <c r="AI4947" s="8"/>
    </row>
    <row r="4948" spans="35:35">
      <c r="AI4948" s="8"/>
    </row>
    <row r="4949" spans="35:35">
      <c r="AI4949" s="8"/>
    </row>
    <row r="4950" spans="35:35">
      <c r="AI4950" s="8"/>
    </row>
    <row r="4951" spans="35:35">
      <c r="AI4951" s="8"/>
    </row>
    <row r="4952" spans="35:35">
      <c r="AI4952" s="8"/>
    </row>
    <row r="4953" spans="35:35">
      <c r="AI4953" s="8"/>
    </row>
    <row r="4954" spans="35:35">
      <c r="AI4954" s="8"/>
    </row>
    <row r="4955" spans="35:35">
      <c r="AI4955" s="8"/>
    </row>
    <row r="4956" spans="35:35">
      <c r="AI4956" s="8"/>
    </row>
    <row r="4957" spans="35:35">
      <c r="AI4957" s="8"/>
    </row>
    <row r="4958" spans="35:35">
      <c r="AI4958" s="8"/>
    </row>
    <row r="4959" spans="35:35">
      <c r="AI4959" s="8"/>
    </row>
    <row r="4960" spans="35:35">
      <c r="AI4960" s="8"/>
    </row>
    <row r="4961" spans="35:35">
      <c r="AI4961" s="8"/>
    </row>
    <row r="4962" spans="35:35">
      <c r="AI4962" s="8"/>
    </row>
    <row r="4963" spans="35:35">
      <c r="AI4963" s="8"/>
    </row>
    <row r="4964" spans="35:35">
      <c r="AI4964" s="8"/>
    </row>
    <row r="4965" spans="35:35">
      <c r="AI4965" s="8"/>
    </row>
    <row r="4966" spans="35:35">
      <c r="AI4966" s="8"/>
    </row>
    <row r="4967" spans="35:35">
      <c r="AI4967" s="8"/>
    </row>
    <row r="4968" spans="35:35">
      <c r="AI4968" s="8"/>
    </row>
    <row r="4969" spans="35:35">
      <c r="AI4969" s="8"/>
    </row>
    <row r="4970" spans="35:35">
      <c r="AI4970" s="8"/>
    </row>
    <row r="4971" spans="35:35">
      <c r="AI4971" s="8"/>
    </row>
    <row r="4972" spans="35:35">
      <c r="AI4972" s="8"/>
    </row>
    <row r="4973" spans="35:35">
      <c r="AI4973" s="8"/>
    </row>
    <row r="4974" spans="35:35">
      <c r="AI4974" s="8"/>
    </row>
    <row r="4975" spans="35:35">
      <c r="AI4975" s="8"/>
    </row>
    <row r="4976" spans="35:35">
      <c r="AI4976" s="8"/>
    </row>
    <row r="4977" spans="35:35">
      <c r="AI4977" s="8"/>
    </row>
    <row r="4978" spans="35:35">
      <c r="AI4978" s="8"/>
    </row>
    <row r="4979" spans="35:35">
      <c r="AI4979" s="8"/>
    </row>
    <row r="4980" spans="35:35">
      <c r="AI4980" s="8"/>
    </row>
    <row r="4981" spans="35:35">
      <c r="AI4981" s="8"/>
    </row>
    <row r="4982" spans="35:35">
      <c r="AI4982" s="8"/>
    </row>
    <row r="4983" spans="35:35">
      <c r="AI4983" s="8"/>
    </row>
    <row r="4984" spans="35:35">
      <c r="AI4984" s="8"/>
    </row>
    <row r="4985" spans="35:35">
      <c r="AI4985" s="8"/>
    </row>
    <row r="4986" spans="35:35">
      <c r="AI4986" s="8"/>
    </row>
    <row r="4987" spans="35:35">
      <c r="AI4987" s="8"/>
    </row>
    <row r="4988" spans="35:35">
      <c r="AI4988" s="8"/>
    </row>
    <row r="4989" spans="35:35">
      <c r="AI4989" s="8"/>
    </row>
    <row r="4990" spans="35:35">
      <c r="AI4990" s="8"/>
    </row>
    <row r="4991" spans="35:35">
      <c r="AI4991" s="8"/>
    </row>
    <row r="4992" spans="35:35">
      <c r="AI4992" s="8"/>
    </row>
    <row r="4993" spans="35:35">
      <c r="AI4993" s="8"/>
    </row>
    <row r="4994" spans="35:35">
      <c r="AI4994" s="8"/>
    </row>
    <row r="4995" spans="35:35">
      <c r="AI4995" s="8"/>
    </row>
    <row r="4996" spans="35:35">
      <c r="AI4996" s="8"/>
    </row>
    <row r="4997" spans="35:35">
      <c r="AI4997" s="8"/>
    </row>
    <row r="4998" spans="35:35">
      <c r="AI4998" s="8"/>
    </row>
    <row r="4999" spans="35:35">
      <c r="AI4999" s="8"/>
    </row>
    <row r="5000" spans="35:35">
      <c r="AI5000" s="8"/>
    </row>
    <row r="5001" spans="35:35">
      <c r="AI5001" s="8"/>
    </row>
    <row r="5002" spans="35:35">
      <c r="AI5002" s="8"/>
    </row>
    <row r="5003" spans="35:35">
      <c r="AI5003" s="8"/>
    </row>
    <row r="5004" spans="35:35">
      <c r="AI5004" s="8"/>
    </row>
    <row r="5005" spans="35:35">
      <c r="AI5005" s="8"/>
    </row>
    <row r="5006" spans="35:35">
      <c r="AI5006" s="8"/>
    </row>
    <row r="5007" spans="35:35">
      <c r="AI5007" s="8"/>
    </row>
    <row r="5008" spans="35:35">
      <c r="AI5008" s="8"/>
    </row>
    <row r="5009" spans="35:35">
      <c r="AI5009" s="8"/>
    </row>
    <row r="5010" spans="35:35">
      <c r="AI5010" s="8"/>
    </row>
    <row r="5011" spans="35:35">
      <c r="AI5011" s="8"/>
    </row>
    <row r="5012" spans="35:35">
      <c r="AI5012" s="8"/>
    </row>
    <row r="5013" spans="35:35">
      <c r="AI5013" s="8"/>
    </row>
    <row r="5014" spans="35:35">
      <c r="AI5014" s="8"/>
    </row>
    <row r="5015" spans="35:35">
      <c r="AI5015" s="8"/>
    </row>
    <row r="5016" spans="35:35">
      <c r="AI5016" s="8"/>
    </row>
    <row r="5017" spans="35:35">
      <c r="AI5017" s="8"/>
    </row>
    <row r="5018" spans="35:35">
      <c r="AI5018" s="8"/>
    </row>
    <row r="5019" spans="35:35">
      <c r="AI5019" s="8"/>
    </row>
    <row r="5020" spans="35:35">
      <c r="AI5020" s="8"/>
    </row>
    <row r="5021" spans="35:35">
      <c r="AI5021" s="8"/>
    </row>
    <row r="5022" spans="35:35">
      <c r="AI5022" s="8"/>
    </row>
    <row r="5023" spans="35:35">
      <c r="AI5023" s="8"/>
    </row>
    <row r="5024" spans="35:35">
      <c r="AI5024" s="8"/>
    </row>
    <row r="5025" spans="35:35">
      <c r="AI5025" s="8"/>
    </row>
    <row r="5026" spans="35:35">
      <c r="AI5026" s="8"/>
    </row>
    <row r="5027" spans="35:35">
      <c r="AI5027" s="8"/>
    </row>
    <row r="5028" spans="35:35">
      <c r="AI5028" s="8"/>
    </row>
    <row r="5029" spans="35:35">
      <c r="AI5029" s="8"/>
    </row>
    <row r="5030" spans="35:35">
      <c r="AI5030" s="8"/>
    </row>
    <row r="5031" spans="35:35">
      <c r="AI5031" s="8"/>
    </row>
    <row r="5032" spans="35:35">
      <c r="AI5032" s="8"/>
    </row>
    <row r="5033" spans="35:35">
      <c r="AI5033" s="8"/>
    </row>
    <row r="5034" spans="35:35">
      <c r="AI5034" s="8"/>
    </row>
    <row r="5035" spans="35:35">
      <c r="AI5035" s="8"/>
    </row>
    <row r="5036" spans="35:35">
      <c r="AI5036" s="8"/>
    </row>
    <row r="5037" spans="35:35">
      <c r="AI5037" s="8"/>
    </row>
    <row r="5038" spans="35:35">
      <c r="AI5038" s="8"/>
    </row>
    <row r="5039" spans="35:35">
      <c r="AI5039" s="8"/>
    </row>
    <row r="5040" spans="35:35">
      <c r="AI5040" s="8"/>
    </row>
    <row r="5041" spans="35:35">
      <c r="AI5041" s="8"/>
    </row>
    <row r="5042" spans="35:35">
      <c r="AI5042" s="8"/>
    </row>
    <row r="5043" spans="35:35">
      <c r="AI5043" s="8"/>
    </row>
    <row r="5044" spans="35:35">
      <c r="AI5044" s="8"/>
    </row>
    <row r="5045" spans="35:35">
      <c r="AI5045" s="8"/>
    </row>
    <row r="5046" spans="35:35">
      <c r="AI5046" s="8"/>
    </row>
    <row r="5047" spans="35:35">
      <c r="AI5047" s="8"/>
    </row>
    <row r="5048" spans="35:35">
      <c r="AI5048" s="8"/>
    </row>
    <row r="5049" spans="35:35">
      <c r="AI5049" s="8"/>
    </row>
    <row r="5050" spans="35:35">
      <c r="AI5050" s="8"/>
    </row>
    <row r="5051" spans="35:35">
      <c r="AI5051" s="8"/>
    </row>
    <row r="5052" spans="35:35">
      <c r="AI5052" s="8"/>
    </row>
    <row r="5053" spans="35:35">
      <c r="AI5053" s="8"/>
    </row>
    <row r="5054" spans="35:35">
      <c r="AI5054" s="8"/>
    </row>
    <row r="5055" spans="35:35">
      <c r="AI5055" s="8"/>
    </row>
    <row r="5056" spans="35:35">
      <c r="AI5056" s="8"/>
    </row>
    <row r="5057" spans="35:35">
      <c r="AI5057" s="8"/>
    </row>
    <row r="5058" spans="35:35">
      <c r="AI5058" s="8"/>
    </row>
    <row r="5059" spans="35:35">
      <c r="AI5059" s="8"/>
    </row>
    <row r="5060" spans="35:35">
      <c r="AI5060" s="8"/>
    </row>
    <row r="5061" spans="35:35">
      <c r="AI5061" s="8"/>
    </row>
    <row r="5062" spans="35:35">
      <c r="AI5062" s="8"/>
    </row>
    <row r="5063" spans="35:35">
      <c r="AI5063" s="8"/>
    </row>
    <row r="5064" spans="35:35">
      <c r="AI5064" s="8"/>
    </row>
    <row r="5065" spans="35:35">
      <c r="AI5065" s="8"/>
    </row>
    <row r="5066" spans="35:35">
      <c r="AI5066" s="8"/>
    </row>
    <row r="5067" spans="35:35">
      <c r="AI5067" s="8"/>
    </row>
    <row r="5068" spans="35:35">
      <c r="AI5068" s="8"/>
    </row>
    <row r="5069" spans="35:35">
      <c r="AI5069" s="8"/>
    </row>
    <row r="5070" spans="35:35">
      <c r="AI5070" s="8"/>
    </row>
    <row r="5071" spans="35:35">
      <c r="AI5071" s="8"/>
    </row>
    <row r="5072" spans="35:35">
      <c r="AI5072" s="8"/>
    </row>
    <row r="5073" spans="35:35">
      <c r="AI5073" s="8"/>
    </row>
    <row r="5074" spans="35:35">
      <c r="AI5074" s="8"/>
    </row>
    <row r="5075" spans="35:35">
      <c r="AI5075" s="8"/>
    </row>
    <row r="5076" spans="35:35">
      <c r="AI5076" s="8"/>
    </row>
    <row r="5077" spans="35:35">
      <c r="AI5077" s="8"/>
    </row>
    <row r="5078" spans="35:35">
      <c r="AI5078" s="8"/>
    </row>
    <row r="5079" spans="35:35">
      <c r="AI5079" s="8"/>
    </row>
    <row r="5080" spans="35:35">
      <c r="AI5080" s="8"/>
    </row>
    <row r="5081" spans="35:35">
      <c r="AI5081" s="8"/>
    </row>
    <row r="5082" spans="35:35">
      <c r="AI5082" s="8"/>
    </row>
    <row r="5083" spans="35:35">
      <c r="AI5083" s="8"/>
    </row>
    <row r="5084" spans="35:35">
      <c r="AI5084" s="8"/>
    </row>
    <row r="5085" spans="35:35">
      <c r="AI5085" s="8"/>
    </row>
    <row r="5086" spans="35:35">
      <c r="AI5086" s="8"/>
    </row>
    <row r="5087" spans="35:35">
      <c r="AI5087" s="8"/>
    </row>
    <row r="5088" spans="35:35">
      <c r="AI5088" s="8"/>
    </row>
    <row r="5089" spans="35:35">
      <c r="AI5089" s="8"/>
    </row>
    <row r="5090" spans="35:35">
      <c r="AI5090" s="8"/>
    </row>
    <row r="5091" spans="35:35">
      <c r="AI5091" s="8"/>
    </row>
    <row r="5092" spans="35:35">
      <c r="AI5092" s="8"/>
    </row>
    <row r="5093" spans="35:35">
      <c r="AI5093" s="8"/>
    </row>
    <row r="5094" spans="35:35">
      <c r="AI5094" s="8"/>
    </row>
    <row r="5095" spans="35:35">
      <c r="AI5095" s="8"/>
    </row>
    <row r="5096" spans="35:35">
      <c r="AI5096" s="8"/>
    </row>
    <row r="5097" spans="35:35">
      <c r="AI5097" s="8"/>
    </row>
    <row r="5098" spans="35:35">
      <c r="AI5098" s="8"/>
    </row>
    <row r="5099" spans="35:35">
      <c r="AI5099" s="8"/>
    </row>
    <row r="5100" spans="35:35">
      <c r="AI5100" s="8"/>
    </row>
    <row r="5101" spans="35:35">
      <c r="AI5101" s="8"/>
    </row>
    <row r="5102" spans="35:35">
      <c r="AI5102" s="8"/>
    </row>
    <row r="5103" spans="35:35">
      <c r="AI5103" s="8"/>
    </row>
    <row r="5104" spans="35:35">
      <c r="AI5104" s="8"/>
    </row>
    <row r="5105" spans="35:35">
      <c r="AI5105" s="8"/>
    </row>
    <row r="5106" spans="35:35">
      <c r="AI5106" s="8"/>
    </row>
    <row r="5107" spans="35:35">
      <c r="AI5107" s="8"/>
    </row>
    <row r="5108" spans="35:35">
      <c r="AI5108" s="8"/>
    </row>
    <row r="5109" spans="35:35">
      <c r="AI5109" s="8"/>
    </row>
    <row r="5110" spans="35:35">
      <c r="AI5110" s="8"/>
    </row>
    <row r="5111" spans="35:35">
      <c r="AI5111" s="8"/>
    </row>
    <row r="5112" spans="35:35">
      <c r="AI5112" s="8"/>
    </row>
    <row r="5113" spans="35:35">
      <c r="AI5113" s="8"/>
    </row>
    <row r="5114" spans="35:35">
      <c r="AI5114" s="8"/>
    </row>
    <row r="5115" spans="35:35">
      <c r="AI5115" s="8"/>
    </row>
    <row r="5116" spans="35:35">
      <c r="AI5116" s="8"/>
    </row>
    <row r="5117" spans="35:35">
      <c r="AI5117" s="8"/>
    </row>
    <row r="5118" spans="35:35">
      <c r="AI5118" s="8"/>
    </row>
    <row r="5119" spans="35:35">
      <c r="AI5119" s="8"/>
    </row>
    <row r="5120" spans="35:35">
      <c r="AI5120" s="8"/>
    </row>
    <row r="5121" spans="35:35">
      <c r="AI5121" s="8"/>
    </row>
    <row r="5122" spans="35:35">
      <c r="AI5122" s="8"/>
    </row>
    <row r="5123" spans="35:35">
      <c r="AI5123" s="8"/>
    </row>
    <row r="5124" spans="35:35">
      <c r="AI5124" s="8"/>
    </row>
    <row r="5125" spans="35:35">
      <c r="AI5125" s="8"/>
    </row>
    <row r="5126" spans="35:35">
      <c r="AI5126" s="8"/>
    </row>
    <row r="5127" spans="35:35">
      <c r="AI5127" s="8"/>
    </row>
    <row r="5128" spans="35:35">
      <c r="AI5128" s="8"/>
    </row>
    <row r="5129" spans="35:35">
      <c r="AI5129" s="8"/>
    </row>
    <row r="5130" spans="35:35">
      <c r="AI5130" s="8"/>
    </row>
    <row r="5131" spans="35:35">
      <c r="AI5131" s="8"/>
    </row>
    <row r="5132" spans="35:35">
      <c r="AI5132" s="8"/>
    </row>
    <row r="5133" spans="35:35">
      <c r="AI5133" s="8"/>
    </row>
    <row r="5134" spans="35:35">
      <c r="AI5134" s="8"/>
    </row>
    <row r="5135" spans="35:35">
      <c r="AI5135" s="8"/>
    </row>
    <row r="5136" spans="35:35">
      <c r="AI5136" s="8"/>
    </row>
    <row r="5137" spans="35:35">
      <c r="AI5137" s="8"/>
    </row>
    <row r="5138" spans="35:35">
      <c r="AI5138" s="8"/>
    </row>
    <row r="5139" spans="35:35">
      <c r="AI5139" s="8"/>
    </row>
    <row r="5140" spans="35:35">
      <c r="AI5140" s="8"/>
    </row>
    <row r="5141" spans="35:35">
      <c r="AI5141" s="8"/>
    </row>
    <row r="5142" spans="35:35">
      <c r="AI5142" s="8"/>
    </row>
    <row r="5143" spans="35:35">
      <c r="AI5143" s="8"/>
    </row>
    <row r="5144" spans="35:35">
      <c r="AI5144" s="8"/>
    </row>
    <row r="5145" spans="35:35">
      <c r="AI5145" s="8"/>
    </row>
    <row r="5146" spans="35:35">
      <c r="AI5146" s="8"/>
    </row>
    <row r="5147" spans="35:35">
      <c r="AI5147" s="8"/>
    </row>
    <row r="5148" spans="35:35">
      <c r="AI5148" s="8"/>
    </row>
    <row r="5149" spans="35:35">
      <c r="AI5149" s="8"/>
    </row>
    <row r="5150" spans="35:35">
      <c r="AI5150" s="8"/>
    </row>
    <row r="5151" spans="35:35">
      <c r="AI5151" s="8"/>
    </row>
    <row r="5152" spans="35:35">
      <c r="AI5152" s="8"/>
    </row>
    <row r="5153" spans="35:35">
      <c r="AI5153" s="8"/>
    </row>
    <row r="5154" spans="35:35">
      <c r="AI5154" s="8"/>
    </row>
    <row r="5155" spans="35:35">
      <c r="AI5155" s="8"/>
    </row>
    <row r="5156" spans="35:35">
      <c r="AI5156" s="8"/>
    </row>
    <row r="5157" spans="35:35">
      <c r="AI5157" s="8"/>
    </row>
    <row r="5158" spans="35:35">
      <c r="AI5158" s="8"/>
    </row>
    <row r="5159" spans="35:35">
      <c r="AI5159" s="8"/>
    </row>
    <row r="5160" spans="35:35">
      <c r="AI5160" s="8"/>
    </row>
    <row r="5161" spans="35:35">
      <c r="AI5161" s="8"/>
    </row>
    <row r="5162" spans="35:35">
      <c r="AI5162" s="8"/>
    </row>
    <row r="5163" spans="35:35">
      <c r="AI5163" s="8"/>
    </row>
    <row r="5164" spans="35:35">
      <c r="AI5164" s="8"/>
    </row>
    <row r="5165" spans="35:35">
      <c r="AI5165" s="8"/>
    </row>
    <row r="5166" spans="35:35">
      <c r="AI5166" s="8"/>
    </row>
    <row r="5167" spans="35:35">
      <c r="AI5167" s="8"/>
    </row>
    <row r="5168" spans="35:35">
      <c r="AI5168" s="8"/>
    </row>
    <row r="5169" spans="35:35">
      <c r="AI5169" s="8"/>
    </row>
    <row r="5170" spans="35:35">
      <c r="AI5170" s="8"/>
    </row>
    <row r="5171" spans="35:35">
      <c r="AI5171" s="8"/>
    </row>
    <row r="5172" spans="35:35">
      <c r="AI5172" s="8"/>
    </row>
    <row r="5173" spans="35:35">
      <c r="AI5173" s="8"/>
    </row>
    <row r="5174" spans="35:35">
      <c r="AI5174" s="8"/>
    </row>
    <row r="5175" spans="35:35">
      <c r="AI5175" s="8"/>
    </row>
    <row r="5176" spans="35:35">
      <c r="AI5176" s="8"/>
    </row>
    <row r="5177" spans="35:35">
      <c r="AI5177" s="8"/>
    </row>
    <row r="5178" spans="35:35">
      <c r="AI5178" s="8"/>
    </row>
    <row r="5179" spans="35:35">
      <c r="AI5179" s="8"/>
    </row>
    <row r="5180" spans="35:35">
      <c r="AI5180" s="8"/>
    </row>
    <row r="5181" spans="35:35">
      <c r="AI5181" s="8"/>
    </row>
    <row r="5182" spans="35:35">
      <c r="AI5182" s="8"/>
    </row>
    <row r="5183" spans="35:35">
      <c r="AI5183" s="8"/>
    </row>
    <row r="5184" spans="35:35">
      <c r="AI5184" s="8"/>
    </row>
    <row r="5185" spans="35:35">
      <c r="AI5185" s="8"/>
    </row>
    <row r="5186" spans="35:35">
      <c r="AI5186" s="8"/>
    </row>
    <row r="5187" spans="35:35">
      <c r="AI5187" s="8"/>
    </row>
    <row r="5188" spans="35:35">
      <c r="AI5188" s="8"/>
    </row>
    <row r="5189" spans="35:35">
      <c r="AI5189" s="8"/>
    </row>
    <row r="5190" spans="35:35">
      <c r="AI5190" s="8"/>
    </row>
    <row r="5191" spans="35:35">
      <c r="AI5191" s="8"/>
    </row>
    <row r="5192" spans="35:35">
      <c r="AI5192" s="8"/>
    </row>
    <row r="5193" spans="35:35">
      <c r="AI5193" s="8"/>
    </row>
    <row r="5194" spans="35:35">
      <c r="AI5194" s="8"/>
    </row>
    <row r="5195" spans="35:35">
      <c r="AI5195" s="8"/>
    </row>
    <row r="5196" spans="35:35">
      <c r="AI5196" s="8"/>
    </row>
    <row r="5197" spans="35:35">
      <c r="AI5197" s="8"/>
    </row>
    <row r="5198" spans="35:35">
      <c r="AI5198" s="8"/>
    </row>
    <row r="5199" spans="35:35">
      <c r="AI5199" s="8"/>
    </row>
    <row r="5200" spans="35:35">
      <c r="AI5200" s="8"/>
    </row>
    <row r="5201" spans="35:35">
      <c r="AI5201" s="8"/>
    </row>
    <row r="5202" spans="35:35">
      <c r="AI5202" s="8"/>
    </row>
    <row r="5203" spans="35:35">
      <c r="AI5203" s="8"/>
    </row>
    <row r="5204" spans="35:35">
      <c r="AI5204" s="8"/>
    </row>
    <row r="5205" spans="35:35">
      <c r="AI5205" s="8"/>
    </row>
    <row r="5206" spans="35:35">
      <c r="AI5206" s="8"/>
    </row>
    <row r="5207" spans="35:35">
      <c r="AI5207" s="8"/>
    </row>
    <row r="5208" spans="35:35">
      <c r="AI5208" s="8"/>
    </row>
    <row r="5209" spans="35:35">
      <c r="AI5209" s="8"/>
    </row>
    <row r="5210" spans="35:35">
      <c r="AI5210" s="8"/>
    </row>
    <row r="5211" spans="35:35">
      <c r="AI5211" s="8"/>
    </row>
    <row r="5212" spans="35:35">
      <c r="AI5212" s="8"/>
    </row>
    <row r="5213" spans="35:35">
      <c r="AI5213" s="8"/>
    </row>
    <row r="5214" spans="35:35">
      <c r="AI5214" s="8"/>
    </row>
    <row r="5215" spans="35:35">
      <c r="AI5215" s="8"/>
    </row>
    <row r="5216" spans="35:35">
      <c r="AI5216" s="8"/>
    </row>
    <row r="5217" spans="35:35">
      <c r="AI5217" s="8"/>
    </row>
    <row r="5218" spans="35:35">
      <c r="AI5218" s="8"/>
    </row>
    <row r="5219" spans="35:35">
      <c r="AI5219" s="8"/>
    </row>
    <row r="5220" spans="35:35">
      <c r="AI5220" s="8"/>
    </row>
    <row r="5221" spans="35:35">
      <c r="AI5221" s="8"/>
    </row>
    <row r="5222" spans="35:35">
      <c r="AI5222" s="8"/>
    </row>
    <row r="5223" spans="35:35">
      <c r="AI5223" s="8"/>
    </row>
    <row r="5224" spans="35:35">
      <c r="AI5224" s="8"/>
    </row>
    <row r="5225" spans="35:35">
      <c r="AI5225" s="8"/>
    </row>
    <row r="5226" spans="35:35">
      <c r="AI5226" s="8"/>
    </row>
    <row r="5227" spans="35:35">
      <c r="AI5227" s="8"/>
    </row>
    <row r="5228" spans="35:35">
      <c r="AI5228" s="8"/>
    </row>
    <row r="5229" spans="35:35">
      <c r="AI5229" s="8"/>
    </row>
    <row r="5230" spans="35:35">
      <c r="AI5230" s="8"/>
    </row>
    <row r="5231" spans="35:35">
      <c r="AI5231" s="8"/>
    </row>
    <row r="5232" spans="35:35">
      <c r="AI5232" s="8"/>
    </row>
    <row r="5233" spans="35:35">
      <c r="AI5233" s="8"/>
    </row>
    <row r="5234" spans="35:35">
      <c r="AI5234" s="8"/>
    </row>
    <row r="5235" spans="35:35">
      <c r="AI5235" s="8"/>
    </row>
    <row r="5236" spans="35:35">
      <c r="AI5236" s="8"/>
    </row>
    <row r="5237" spans="35:35">
      <c r="AI5237" s="8"/>
    </row>
    <row r="5238" spans="35:35">
      <c r="AI5238" s="8"/>
    </row>
    <row r="5239" spans="35:35">
      <c r="AI5239" s="8"/>
    </row>
    <row r="5240" spans="35:35">
      <c r="AI5240" s="8"/>
    </row>
    <row r="5241" spans="35:35">
      <c r="AI5241" s="8"/>
    </row>
    <row r="5242" spans="35:35">
      <c r="AI5242" s="8"/>
    </row>
    <row r="5243" spans="35:35">
      <c r="AI5243" s="8"/>
    </row>
    <row r="5244" spans="35:35">
      <c r="AI5244" s="8"/>
    </row>
    <row r="5245" spans="35:35">
      <c r="AI5245" s="8"/>
    </row>
    <row r="5246" spans="35:35">
      <c r="AI5246" s="8"/>
    </row>
    <row r="5247" spans="35:35">
      <c r="AI5247" s="8"/>
    </row>
    <row r="5248" spans="35:35">
      <c r="AI5248" s="8"/>
    </row>
    <row r="5249" spans="35:35">
      <c r="AI5249" s="8"/>
    </row>
    <row r="5250" spans="35:35">
      <c r="AI5250" s="8"/>
    </row>
    <row r="5251" spans="35:35">
      <c r="AI5251" s="8"/>
    </row>
    <row r="5252" spans="35:35">
      <c r="AI5252" s="8"/>
    </row>
    <row r="5253" spans="35:35">
      <c r="AI5253" s="8"/>
    </row>
    <row r="5254" spans="35:35">
      <c r="AI5254" s="8"/>
    </row>
    <row r="5255" spans="35:35">
      <c r="AI5255" s="8"/>
    </row>
    <row r="5256" spans="35:35">
      <c r="AI5256" s="8"/>
    </row>
    <row r="5257" spans="35:35">
      <c r="AI5257" s="8"/>
    </row>
    <row r="5258" spans="35:35">
      <c r="AI5258" s="8"/>
    </row>
    <row r="5259" spans="35:35">
      <c r="AI5259" s="8"/>
    </row>
    <row r="5260" spans="35:35">
      <c r="AI5260" s="8"/>
    </row>
    <row r="5261" spans="35:35">
      <c r="AI5261" s="8"/>
    </row>
    <row r="5262" spans="35:35">
      <c r="AI5262" s="8"/>
    </row>
    <row r="5263" spans="35:35">
      <c r="AI5263" s="8"/>
    </row>
    <row r="5264" spans="35:35">
      <c r="AI5264" s="8"/>
    </row>
    <row r="5265" spans="35:35">
      <c r="AI5265" s="8"/>
    </row>
    <row r="5266" spans="35:35">
      <c r="AI5266" s="8"/>
    </row>
    <row r="5267" spans="35:35">
      <c r="AI5267" s="8"/>
    </row>
    <row r="5268" spans="35:35">
      <c r="AI5268" s="8"/>
    </row>
    <row r="5269" spans="35:35">
      <c r="AI5269" s="8"/>
    </row>
    <row r="5270" spans="35:35">
      <c r="AI5270" s="8"/>
    </row>
    <row r="5271" spans="35:35">
      <c r="AI5271" s="8"/>
    </row>
    <row r="5272" spans="35:35">
      <c r="AI5272" s="8"/>
    </row>
    <row r="5273" spans="35:35">
      <c r="AI5273" s="8"/>
    </row>
    <row r="5274" spans="35:35">
      <c r="AI5274" s="8"/>
    </row>
    <row r="5275" spans="35:35">
      <c r="AI5275" s="8"/>
    </row>
    <row r="5276" spans="35:35">
      <c r="AI5276" s="8"/>
    </row>
    <row r="5277" spans="35:35">
      <c r="AI5277" s="8"/>
    </row>
    <row r="5278" spans="35:35">
      <c r="AI5278" s="8"/>
    </row>
    <row r="5279" spans="35:35">
      <c r="AI5279" s="8"/>
    </row>
    <row r="5280" spans="35:35">
      <c r="AI5280" s="8"/>
    </row>
    <row r="5281" spans="35:35">
      <c r="AI5281" s="8"/>
    </row>
    <row r="5282" spans="35:35">
      <c r="AI5282" s="8"/>
    </row>
    <row r="5283" spans="35:35">
      <c r="AI5283" s="8"/>
    </row>
    <row r="5284" spans="35:35">
      <c r="AI5284" s="8"/>
    </row>
    <row r="5285" spans="35:35">
      <c r="AI5285" s="8"/>
    </row>
    <row r="5286" spans="35:35">
      <c r="AI5286" s="8"/>
    </row>
    <row r="5287" spans="35:35">
      <c r="AI5287" s="8"/>
    </row>
    <row r="5288" spans="35:35">
      <c r="AI5288" s="8"/>
    </row>
    <row r="5289" spans="35:35">
      <c r="AI5289" s="8"/>
    </row>
    <row r="5290" spans="35:35">
      <c r="AI5290" s="8"/>
    </row>
    <row r="5291" spans="35:35">
      <c r="AI5291" s="8"/>
    </row>
    <row r="5292" spans="35:35">
      <c r="AI5292" s="8"/>
    </row>
    <row r="5293" spans="35:35">
      <c r="AI5293" s="8"/>
    </row>
    <row r="5294" spans="35:35">
      <c r="AI5294" s="8"/>
    </row>
    <row r="5295" spans="35:35">
      <c r="AI5295" s="8"/>
    </row>
    <row r="5296" spans="35:35">
      <c r="AI5296" s="8"/>
    </row>
    <row r="5297" spans="35:35">
      <c r="AI5297" s="8"/>
    </row>
    <row r="5298" spans="35:35">
      <c r="AI5298" s="8"/>
    </row>
    <row r="5299" spans="35:35">
      <c r="AI5299" s="8"/>
    </row>
    <row r="5300" spans="35:35">
      <c r="AI5300" s="8"/>
    </row>
    <row r="5301" spans="35:35">
      <c r="AI5301" s="8"/>
    </row>
    <row r="5302" spans="35:35">
      <c r="AI5302" s="8"/>
    </row>
    <row r="5303" spans="35:35">
      <c r="AI5303" s="8"/>
    </row>
    <row r="5304" spans="35:35">
      <c r="AI5304" s="8"/>
    </row>
    <row r="5305" spans="35:35">
      <c r="AI5305" s="8"/>
    </row>
    <row r="5306" spans="35:35">
      <c r="AI5306" s="8"/>
    </row>
    <row r="5307" spans="35:35">
      <c r="AI5307" s="8"/>
    </row>
    <row r="5308" spans="35:35">
      <c r="AI5308" s="8"/>
    </row>
    <row r="5309" spans="35:35">
      <c r="AI5309" s="8"/>
    </row>
    <row r="5310" spans="35:35">
      <c r="AI5310" s="8"/>
    </row>
    <row r="5311" spans="35:35">
      <c r="AI5311" s="8"/>
    </row>
    <row r="5312" spans="35:35">
      <c r="AI5312" s="8"/>
    </row>
    <row r="5313" spans="35:35">
      <c r="AI5313" s="8"/>
    </row>
    <row r="5314" spans="35:35">
      <c r="AI5314" s="8"/>
    </row>
    <row r="5315" spans="35:35">
      <c r="AI5315" s="8"/>
    </row>
    <row r="5316" spans="35:35">
      <c r="AI5316" s="8"/>
    </row>
    <row r="5317" spans="35:35">
      <c r="AI5317" s="8"/>
    </row>
    <row r="5318" spans="35:35">
      <c r="AI5318" s="8"/>
    </row>
    <row r="5319" spans="35:35">
      <c r="AI5319" s="8"/>
    </row>
    <row r="5320" spans="35:35">
      <c r="AI5320" s="8"/>
    </row>
    <row r="5321" spans="35:35">
      <c r="AI5321" s="8"/>
    </row>
    <row r="5322" spans="35:35">
      <c r="AI5322" s="8"/>
    </row>
    <row r="5323" spans="35:35">
      <c r="AI5323" s="8"/>
    </row>
    <row r="5324" spans="35:35">
      <c r="AI5324" s="8"/>
    </row>
    <row r="5325" spans="35:35">
      <c r="AI5325" s="8"/>
    </row>
    <row r="5326" spans="35:35">
      <c r="AI5326" s="8"/>
    </row>
    <row r="5327" spans="35:35">
      <c r="AI5327" s="8"/>
    </row>
    <row r="5328" spans="35:35">
      <c r="AI5328" s="8"/>
    </row>
    <row r="5329" spans="35:35">
      <c r="AI5329" s="8"/>
    </row>
    <row r="5330" spans="35:35">
      <c r="AI5330" s="8"/>
    </row>
    <row r="5331" spans="35:35">
      <c r="AI5331" s="8"/>
    </row>
    <row r="5332" spans="35:35">
      <c r="AI5332" s="8"/>
    </row>
    <row r="5333" spans="35:35">
      <c r="AI5333" s="8"/>
    </row>
    <row r="5334" spans="35:35">
      <c r="AI5334" s="8"/>
    </row>
    <row r="5335" spans="35:35">
      <c r="AI5335" s="8"/>
    </row>
    <row r="5336" spans="35:35">
      <c r="AI5336" s="8"/>
    </row>
    <row r="5337" spans="35:35">
      <c r="AI5337" s="8"/>
    </row>
    <row r="5338" spans="35:35">
      <c r="AI5338" s="8"/>
    </row>
    <row r="5339" spans="35:35">
      <c r="AI5339" s="8"/>
    </row>
    <row r="5340" spans="35:35">
      <c r="AI5340" s="8"/>
    </row>
    <row r="5341" spans="35:35">
      <c r="AI5341" s="8"/>
    </row>
    <row r="5342" spans="35:35">
      <c r="AI5342" s="8"/>
    </row>
    <row r="5343" spans="35:35">
      <c r="AI5343" s="8"/>
    </row>
    <row r="5344" spans="35:35">
      <c r="AI5344" s="8"/>
    </row>
    <row r="5345" spans="35:35">
      <c r="AI5345" s="8"/>
    </row>
    <row r="5346" spans="35:35">
      <c r="AI5346" s="8"/>
    </row>
    <row r="5347" spans="35:35">
      <c r="AI5347" s="8"/>
    </row>
    <row r="5348" spans="35:35">
      <c r="AI5348" s="8"/>
    </row>
    <row r="5349" spans="35:35">
      <c r="AI5349" s="8"/>
    </row>
    <row r="5350" spans="35:35">
      <c r="AI5350" s="8"/>
    </row>
    <row r="5351" spans="35:35">
      <c r="AI5351" s="8"/>
    </row>
    <row r="5352" spans="35:35">
      <c r="AI5352" s="8"/>
    </row>
    <row r="5353" spans="35:35">
      <c r="AI5353" s="8"/>
    </row>
    <row r="5354" spans="35:35">
      <c r="AI5354" s="8"/>
    </row>
    <row r="5355" spans="35:35">
      <c r="AI5355" s="8"/>
    </row>
    <row r="5356" spans="35:35">
      <c r="AI5356" s="8"/>
    </row>
    <row r="5357" spans="35:35">
      <c r="AI5357" s="8"/>
    </row>
    <row r="5358" spans="35:35">
      <c r="AI5358" s="8"/>
    </row>
    <row r="5359" spans="35:35">
      <c r="AI5359" s="8"/>
    </row>
    <row r="5360" spans="35:35">
      <c r="AI5360" s="8"/>
    </row>
    <row r="5361" spans="35:35">
      <c r="AI5361" s="8"/>
    </row>
    <row r="5362" spans="35:35">
      <c r="AI5362" s="8"/>
    </row>
    <row r="5363" spans="35:35">
      <c r="AI5363" s="8"/>
    </row>
    <row r="5364" spans="35:35">
      <c r="AI5364" s="8"/>
    </row>
    <row r="5365" spans="35:35">
      <c r="AI5365" s="8"/>
    </row>
    <row r="5366" spans="35:35">
      <c r="AI5366" s="8"/>
    </row>
    <row r="5367" spans="35:35">
      <c r="AI5367" s="8"/>
    </row>
    <row r="5368" spans="35:35">
      <c r="AI5368" s="8"/>
    </row>
    <row r="5369" spans="35:35">
      <c r="AI5369" s="8"/>
    </row>
    <row r="5370" spans="35:35">
      <c r="AI5370" s="8"/>
    </row>
    <row r="5371" spans="35:35">
      <c r="AI5371" s="8"/>
    </row>
    <row r="5372" spans="35:35">
      <c r="AI5372" s="8"/>
    </row>
    <row r="5373" spans="35:35">
      <c r="AI5373" s="8"/>
    </row>
    <row r="5374" spans="35:35">
      <c r="AI5374" s="8"/>
    </row>
    <row r="5375" spans="35:35">
      <c r="AI5375" s="8"/>
    </row>
    <row r="5376" spans="35:35">
      <c r="AI5376" s="8"/>
    </row>
    <row r="5377" spans="35:35">
      <c r="AI5377" s="8"/>
    </row>
    <row r="5378" spans="35:35">
      <c r="AI5378" s="8"/>
    </row>
    <row r="5379" spans="35:35">
      <c r="AI5379" s="8"/>
    </row>
    <row r="5380" spans="35:35">
      <c r="AI5380" s="8"/>
    </row>
    <row r="5381" spans="35:35">
      <c r="AI5381" s="8"/>
    </row>
    <row r="5382" spans="35:35">
      <c r="AI5382" s="8"/>
    </row>
    <row r="5383" spans="35:35">
      <c r="AI5383" s="8"/>
    </row>
    <row r="5384" spans="35:35">
      <c r="AI5384" s="8"/>
    </row>
    <row r="5385" spans="35:35">
      <c r="AI5385" s="8"/>
    </row>
    <row r="5386" spans="35:35">
      <c r="AI5386" s="8"/>
    </row>
    <row r="5387" spans="35:35">
      <c r="AI5387" s="8"/>
    </row>
    <row r="5388" spans="35:35">
      <c r="AI5388" s="8"/>
    </row>
    <row r="5389" spans="35:35">
      <c r="AI5389" s="8"/>
    </row>
    <row r="5390" spans="35:35">
      <c r="AI5390" s="8"/>
    </row>
    <row r="5391" spans="35:35">
      <c r="AI5391" s="8"/>
    </row>
    <row r="5392" spans="35:35">
      <c r="AI5392" s="8"/>
    </row>
    <row r="5393" spans="35:35">
      <c r="AI5393" s="8"/>
    </row>
    <row r="5394" spans="35:35">
      <c r="AI5394" s="8"/>
    </row>
    <row r="5395" spans="35:35">
      <c r="AI5395" s="8"/>
    </row>
    <row r="5396" spans="35:35">
      <c r="AI5396" s="8"/>
    </row>
    <row r="5397" spans="35:35">
      <c r="AI5397" s="8"/>
    </row>
    <row r="5398" spans="35:35">
      <c r="AI5398" s="8"/>
    </row>
    <row r="5399" spans="35:35">
      <c r="AI5399" s="8"/>
    </row>
    <row r="5400" spans="35:35">
      <c r="AI5400" s="8"/>
    </row>
    <row r="5401" spans="35:35">
      <c r="AI5401" s="8"/>
    </row>
    <row r="5402" spans="35:35">
      <c r="AI5402" s="8"/>
    </row>
    <row r="5403" spans="35:35">
      <c r="AI5403" s="8"/>
    </row>
    <row r="5404" spans="35:35">
      <c r="AI5404" s="8"/>
    </row>
    <row r="5405" spans="35:35">
      <c r="AI5405" s="8"/>
    </row>
    <row r="5406" spans="35:35">
      <c r="AI5406" s="8"/>
    </row>
    <row r="5407" spans="35:35">
      <c r="AI5407" s="8"/>
    </row>
    <row r="5408" spans="35:35">
      <c r="AI5408" s="8"/>
    </row>
    <row r="5409" spans="35:35">
      <c r="AI5409" s="8"/>
    </row>
    <row r="5410" spans="35:35">
      <c r="AI5410" s="8"/>
    </row>
    <row r="5411" spans="35:35">
      <c r="AI5411" s="8"/>
    </row>
    <row r="5412" spans="35:35">
      <c r="AI5412" s="8"/>
    </row>
    <row r="5413" spans="35:35">
      <c r="AI5413" s="8"/>
    </row>
    <row r="5414" spans="35:35">
      <c r="AI5414" s="8"/>
    </row>
    <row r="5415" spans="35:35">
      <c r="AI5415" s="8"/>
    </row>
    <row r="5416" spans="35:35">
      <c r="AI5416" s="8"/>
    </row>
    <row r="5417" spans="35:35">
      <c r="AI5417" s="8"/>
    </row>
    <row r="5418" spans="35:35">
      <c r="AI5418" s="8"/>
    </row>
    <row r="5419" spans="35:35">
      <c r="AI5419" s="8"/>
    </row>
    <row r="5420" spans="35:35">
      <c r="AI5420" s="8"/>
    </row>
    <row r="5421" spans="35:35">
      <c r="AI5421" s="8"/>
    </row>
    <row r="5422" spans="35:35">
      <c r="AI5422" s="8"/>
    </row>
    <row r="5423" spans="35:35">
      <c r="AI5423" s="8"/>
    </row>
    <row r="5424" spans="35:35">
      <c r="AI5424" s="8"/>
    </row>
    <row r="5425" spans="35:35">
      <c r="AI5425" s="8"/>
    </row>
    <row r="5426" spans="35:35">
      <c r="AI5426" s="8"/>
    </row>
    <row r="5427" spans="35:35">
      <c r="AI5427" s="8"/>
    </row>
    <row r="5428" spans="35:35">
      <c r="AI5428" s="8"/>
    </row>
    <row r="5429" spans="35:35">
      <c r="AI5429" s="8"/>
    </row>
    <row r="5430" spans="35:35">
      <c r="AI5430" s="8"/>
    </row>
    <row r="5431" spans="35:35">
      <c r="AI5431" s="8"/>
    </row>
    <row r="5432" spans="35:35">
      <c r="AI5432" s="8"/>
    </row>
    <row r="5433" spans="35:35">
      <c r="AI5433" s="8"/>
    </row>
    <row r="5434" spans="35:35">
      <c r="AI5434" s="8"/>
    </row>
    <row r="5435" spans="35:35">
      <c r="AI5435" s="8"/>
    </row>
    <row r="5436" spans="35:35">
      <c r="AI5436" s="8"/>
    </row>
    <row r="5437" spans="35:35">
      <c r="AI5437" s="8"/>
    </row>
    <row r="5438" spans="35:35">
      <c r="AI5438" s="8"/>
    </row>
    <row r="5439" spans="35:35">
      <c r="AI5439" s="8"/>
    </row>
    <row r="5440" spans="35:35">
      <c r="AI5440" s="8"/>
    </row>
    <row r="5441" spans="35:35">
      <c r="AI5441" s="8"/>
    </row>
    <row r="5442" spans="35:35">
      <c r="AI5442" s="8"/>
    </row>
    <row r="5443" spans="35:35">
      <c r="AI5443" s="8"/>
    </row>
    <row r="5444" spans="35:35">
      <c r="AI5444" s="8"/>
    </row>
    <row r="5445" spans="35:35">
      <c r="AI5445" s="8"/>
    </row>
    <row r="5446" spans="35:35">
      <c r="AI5446" s="8"/>
    </row>
    <row r="5447" spans="35:35">
      <c r="AI5447" s="8"/>
    </row>
    <row r="5448" spans="35:35">
      <c r="AI5448" s="8"/>
    </row>
    <row r="5449" spans="35:35">
      <c r="AI5449" s="8"/>
    </row>
    <row r="5450" spans="35:35">
      <c r="AI5450" s="8"/>
    </row>
    <row r="5451" spans="35:35">
      <c r="AI5451" s="8"/>
    </row>
    <row r="5452" spans="35:35">
      <c r="AI5452" s="8"/>
    </row>
    <row r="5453" spans="35:35">
      <c r="AI5453" s="8"/>
    </row>
    <row r="5454" spans="35:35">
      <c r="AI5454" s="8"/>
    </row>
    <row r="5455" spans="35:35">
      <c r="AI5455" s="8"/>
    </row>
    <row r="5456" spans="35:35">
      <c r="AI5456" s="8"/>
    </row>
    <row r="5457" spans="35:35">
      <c r="AI5457" s="8"/>
    </row>
    <row r="5458" spans="35:35">
      <c r="AI5458" s="8"/>
    </row>
    <row r="5459" spans="35:35">
      <c r="AI5459" s="8"/>
    </row>
    <row r="5460" spans="35:35">
      <c r="AI5460" s="8"/>
    </row>
    <row r="5461" spans="35:35">
      <c r="AI5461" s="8"/>
    </row>
    <row r="5462" spans="35:35">
      <c r="AI5462" s="8"/>
    </row>
    <row r="5463" spans="35:35">
      <c r="AI5463" s="8"/>
    </row>
    <row r="5464" spans="35:35">
      <c r="AI5464" s="8"/>
    </row>
    <row r="5465" spans="35:35">
      <c r="AI5465" s="8"/>
    </row>
    <row r="5466" spans="35:35">
      <c r="AI5466" s="8"/>
    </row>
    <row r="5467" spans="35:35">
      <c r="AI5467" s="8"/>
    </row>
    <row r="5468" spans="35:35">
      <c r="AI5468" s="8"/>
    </row>
    <row r="5469" spans="35:35">
      <c r="AI5469" s="8"/>
    </row>
    <row r="5470" spans="35:35">
      <c r="AI5470" s="8"/>
    </row>
    <row r="5471" spans="35:35">
      <c r="AI5471" s="8"/>
    </row>
    <row r="5472" spans="35:35">
      <c r="AI5472" s="8"/>
    </row>
    <row r="5473" spans="35:35">
      <c r="AI5473" s="8"/>
    </row>
    <row r="5474" spans="35:35">
      <c r="AI5474" s="8"/>
    </row>
    <row r="5475" spans="35:35">
      <c r="AI5475" s="8"/>
    </row>
    <row r="5476" spans="35:35">
      <c r="AI5476" s="8"/>
    </row>
    <row r="5477" spans="35:35">
      <c r="AI5477" s="8"/>
    </row>
    <row r="5478" spans="35:35">
      <c r="AI5478" s="8"/>
    </row>
    <row r="5479" spans="35:35">
      <c r="AI5479" s="8"/>
    </row>
    <row r="5480" spans="35:35">
      <c r="AI5480" s="8"/>
    </row>
    <row r="5481" spans="35:35">
      <c r="AI5481" s="8"/>
    </row>
    <row r="5482" spans="35:35">
      <c r="AI5482" s="8"/>
    </row>
    <row r="5483" spans="35:35">
      <c r="AI5483" s="8"/>
    </row>
    <row r="5484" spans="35:35">
      <c r="AI5484" s="8"/>
    </row>
    <row r="5485" spans="35:35">
      <c r="AI5485" s="8"/>
    </row>
    <row r="5486" spans="35:35">
      <c r="AI5486" s="8"/>
    </row>
    <row r="5487" spans="35:35">
      <c r="AI5487" s="8"/>
    </row>
    <row r="5488" spans="35:35">
      <c r="AI5488" s="8"/>
    </row>
    <row r="5489" spans="35:35">
      <c r="AI5489" s="8"/>
    </row>
    <row r="5490" spans="35:35">
      <c r="AI5490" s="8"/>
    </row>
    <row r="5491" spans="35:35">
      <c r="AI5491" s="8"/>
    </row>
    <row r="5492" spans="35:35">
      <c r="AI5492" s="8"/>
    </row>
    <row r="5493" spans="35:35">
      <c r="AI5493" s="8"/>
    </row>
    <row r="5494" spans="35:35">
      <c r="AI5494" s="8"/>
    </row>
    <row r="5495" spans="35:35">
      <c r="AI5495" s="8"/>
    </row>
    <row r="5496" spans="35:35">
      <c r="AI5496" s="8"/>
    </row>
    <row r="5497" spans="35:35">
      <c r="AI5497" s="8"/>
    </row>
    <row r="5498" spans="35:35">
      <c r="AI5498" s="8"/>
    </row>
    <row r="5499" spans="35:35">
      <c r="AI5499" s="8"/>
    </row>
    <row r="5500" spans="35:35">
      <c r="AI5500" s="8"/>
    </row>
    <row r="5501" spans="35:35">
      <c r="AI5501" s="8"/>
    </row>
    <row r="5502" spans="35:35">
      <c r="AI5502" s="8"/>
    </row>
    <row r="5503" spans="35:35">
      <c r="AI5503" s="8"/>
    </row>
    <row r="5504" spans="35:35">
      <c r="AI5504" s="8"/>
    </row>
    <row r="5505" spans="35:35">
      <c r="AI5505" s="8"/>
    </row>
    <row r="5506" spans="35:35">
      <c r="AI5506" s="8"/>
    </row>
    <row r="5507" spans="35:35">
      <c r="AI5507" s="8"/>
    </row>
    <row r="5508" spans="35:35">
      <c r="AI5508" s="8"/>
    </row>
    <row r="5509" spans="35:35">
      <c r="AI5509" s="8"/>
    </row>
    <row r="5510" spans="35:35">
      <c r="AI5510" s="8"/>
    </row>
    <row r="5511" spans="35:35">
      <c r="AI5511" s="8"/>
    </row>
    <row r="5512" spans="35:35">
      <c r="AI5512" s="8"/>
    </row>
    <row r="5513" spans="35:35">
      <c r="AI5513" s="8"/>
    </row>
    <row r="5514" spans="35:35">
      <c r="AI5514" s="8"/>
    </row>
    <row r="5515" spans="35:35">
      <c r="AI5515" s="8"/>
    </row>
    <row r="5516" spans="35:35">
      <c r="AI5516" s="8"/>
    </row>
    <row r="5517" spans="35:35">
      <c r="AI5517" s="8"/>
    </row>
    <row r="5518" spans="35:35">
      <c r="AI5518" s="8"/>
    </row>
    <row r="5519" spans="35:35">
      <c r="AI5519" s="8"/>
    </row>
    <row r="5520" spans="35:35">
      <c r="AI5520" s="8"/>
    </row>
    <row r="5521" spans="35:35">
      <c r="AI5521" s="8"/>
    </row>
    <row r="5522" spans="35:35">
      <c r="AI5522" s="8"/>
    </row>
    <row r="5523" spans="35:35">
      <c r="AI5523" s="8"/>
    </row>
    <row r="5524" spans="35:35">
      <c r="AI5524" s="8"/>
    </row>
    <row r="5525" spans="35:35">
      <c r="AI5525" s="8"/>
    </row>
    <row r="5526" spans="35:35">
      <c r="AI5526" s="8"/>
    </row>
    <row r="5527" spans="35:35">
      <c r="AI5527" s="8"/>
    </row>
    <row r="5528" spans="35:35">
      <c r="AI5528" s="8"/>
    </row>
    <row r="5529" spans="35:35">
      <c r="AI5529" s="8"/>
    </row>
    <row r="5530" spans="35:35">
      <c r="AI5530" s="8"/>
    </row>
    <row r="5531" spans="35:35">
      <c r="AI5531" s="8"/>
    </row>
    <row r="5532" spans="35:35">
      <c r="AI5532" s="8"/>
    </row>
    <row r="5533" spans="35:35">
      <c r="AI5533" s="8"/>
    </row>
    <row r="5534" spans="35:35">
      <c r="AI5534" s="8"/>
    </row>
    <row r="5535" spans="35:35">
      <c r="AI5535" s="8"/>
    </row>
    <row r="5536" spans="35:35">
      <c r="AI5536" s="8"/>
    </row>
    <row r="5537" spans="35:35">
      <c r="AI5537" s="8"/>
    </row>
    <row r="5538" spans="35:35">
      <c r="AI5538" s="8"/>
    </row>
    <row r="5539" spans="35:35">
      <c r="AI5539" s="8"/>
    </row>
    <row r="5540" spans="35:35">
      <c r="AI5540" s="8"/>
    </row>
    <row r="5541" spans="35:35">
      <c r="AI5541" s="8"/>
    </row>
    <row r="5542" spans="35:35">
      <c r="AI5542" s="8"/>
    </row>
    <row r="5543" spans="35:35">
      <c r="AI5543" s="8"/>
    </row>
    <row r="5544" spans="35:35">
      <c r="AI5544" s="8"/>
    </row>
    <row r="5545" spans="35:35">
      <c r="AI5545" s="8"/>
    </row>
    <row r="5546" spans="35:35">
      <c r="AI5546" s="8"/>
    </row>
    <row r="5547" spans="35:35">
      <c r="AI5547" s="8"/>
    </row>
    <row r="5548" spans="35:35">
      <c r="AI5548" s="8"/>
    </row>
    <row r="5549" spans="35:35">
      <c r="AI5549" s="8"/>
    </row>
    <row r="5550" spans="35:35">
      <c r="AI5550" s="8"/>
    </row>
    <row r="5551" spans="35:35">
      <c r="AI5551" s="8"/>
    </row>
    <row r="5552" spans="35:35">
      <c r="AI5552" s="8"/>
    </row>
    <row r="5553" spans="35:35">
      <c r="AI5553" s="8"/>
    </row>
    <row r="5554" spans="35:35">
      <c r="AI5554" s="8"/>
    </row>
    <row r="5555" spans="35:35">
      <c r="AI5555" s="8"/>
    </row>
    <row r="5556" spans="35:35">
      <c r="AI5556" s="8"/>
    </row>
    <row r="5557" spans="35:35">
      <c r="AI5557" s="8"/>
    </row>
    <row r="5558" spans="35:35">
      <c r="AI5558" s="8"/>
    </row>
    <row r="5559" spans="35:35">
      <c r="AI5559" s="8"/>
    </row>
    <row r="5560" spans="35:35">
      <c r="AI5560" s="8"/>
    </row>
    <row r="5561" spans="35:35">
      <c r="AI5561" s="8"/>
    </row>
    <row r="5562" spans="35:35">
      <c r="AI5562" s="8"/>
    </row>
    <row r="5563" spans="35:35">
      <c r="AI5563" s="8"/>
    </row>
    <row r="5564" spans="35:35">
      <c r="AI5564" s="8"/>
    </row>
    <row r="5565" spans="35:35">
      <c r="AI5565" s="8"/>
    </row>
    <row r="5566" spans="35:35">
      <c r="AI5566" s="8"/>
    </row>
    <row r="5567" spans="35:35">
      <c r="AI5567" s="8"/>
    </row>
    <row r="5568" spans="35:35">
      <c r="AI5568" s="8"/>
    </row>
    <row r="5569" spans="35:35">
      <c r="AI5569" s="8"/>
    </row>
    <row r="5570" spans="35:35">
      <c r="AI5570" s="8"/>
    </row>
    <row r="5571" spans="35:35">
      <c r="AI5571" s="8"/>
    </row>
    <row r="5572" spans="35:35">
      <c r="AI5572" s="8"/>
    </row>
    <row r="5573" spans="35:35">
      <c r="AI5573" s="8"/>
    </row>
    <row r="5574" spans="35:35">
      <c r="AI5574" s="8"/>
    </row>
    <row r="5575" spans="35:35">
      <c r="AI5575" s="8"/>
    </row>
    <row r="5576" spans="35:35">
      <c r="AI5576" s="8"/>
    </row>
    <row r="5577" spans="35:35">
      <c r="AI5577" s="8"/>
    </row>
    <row r="5578" spans="35:35">
      <c r="AI5578" s="8"/>
    </row>
    <row r="5579" spans="35:35">
      <c r="AI5579" s="8"/>
    </row>
    <row r="5580" spans="35:35">
      <c r="AI5580" s="8"/>
    </row>
    <row r="5581" spans="35:35">
      <c r="AI5581" s="8"/>
    </row>
    <row r="5582" spans="35:35">
      <c r="AI5582" s="8"/>
    </row>
    <row r="5583" spans="35:35">
      <c r="AI5583" s="8"/>
    </row>
    <row r="5584" spans="35:35">
      <c r="AI5584" s="8"/>
    </row>
    <row r="5585" spans="35:35">
      <c r="AI5585" s="8"/>
    </row>
    <row r="5586" spans="35:35">
      <c r="AI5586" s="8"/>
    </row>
    <row r="5587" spans="35:35">
      <c r="AI5587" s="8"/>
    </row>
    <row r="5588" spans="35:35">
      <c r="AI5588" s="8"/>
    </row>
    <row r="5589" spans="35:35">
      <c r="AI5589" s="8"/>
    </row>
    <row r="5590" spans="35:35">
      <c r="AI5590" s="8"/>
    </row>
    <row r="5591" spans="35:35">
      <c r="AI5591" s="8"/>
    </row>
    <row r="5592" spans="35:35">
      <c r="AI5592" s="8"/>
    </row>
    <row r="5593" spans="35:35">
      <c r="AI5593" s="8"/>
    </row>
    <row r="5594" spans="35:35">
      <c r="AI5594" s="8"/>
    </row>
    <row r="5595" spans="35:35">
      <c r="AI5595" s="8"/>
    </row>
    <row r="5596" spans="35:35">
      <c r="AI5596" s="8"/>
    </row>
    <row r="5597" spans="35:35">
      <c r="AI5597" s="8"/>
    </row>
    <row r="5598" spans="35:35">
      <c r="AI5598" s="8"/>
    </row>
    <row r="5599" spans="35:35">
      <c r="AI5599" s="8"/>
    </row>
    <row r="5600" spans="35:35">
      <c r="AI5600" s="8"/>
    </row>
    <row r="5601" spans="35:35">
      <c r="AI5601" s="8"/>
    </row>
    <row r="5602" spans="35:35">
      <c r="AI5602" s="8"/>
    </row>
    <row r="5603" spans="35:35">
      <c r="AI5603" s="8"/>
    </row>
    <row r="5604" spans="35:35">
      <c r="AI5604" s="8"/>
    </row>
    <row r="5605" spans="35:35">
      <c r="AI5605" s="8"/>
    </row>
    <row r="5606" spans="35:35">
      <c r="AI5606" s="8"/>
    </row>
    <row r="5607" spans="35:35">
      <c r="AI5607" s="8"/>
    </row>
    <row r="5608" spans="35:35">
      <c r="AI5608" s="8"/>
    </row>
    <row r="5609" spans="35:35">
      <c r="AI5609" s="8"/>
    </row>
    <row r="5610" spans="35:35">
      <c r="AI5610" s="8"/>
    </row>
    <row r="5611" spans="35:35">
      <c r="AI5611" s="8"/>
    </row>
    <row r="5612" spans="35:35">
      <c r="AI5612" s="8"/>
    </row>
    <row r="5613" spans="35:35">
      <c r="AI5613" s="8"/>
    </row>
    <row r="5614" spans="35:35">
      <c r="AI5614" s="8"/>
    </row>
    <row r="5615" spans="35:35">
      <c r="AI5615" s="8"/>
    </row>
    <row r="5616" spans="35:35">
      <c r="AI5616" s="8"/>
    </row>
    <row r="5617" spans="35:35">
      <c r="AI5617" s="8"/>
    </row>
    <row r="5618" spans="35:35">
      <c r="AI5618" s="8"/>
    </row>
    <row r="5619" spans="35:35">
      <c r="AI5619" s="8"/>
    </row>
    <row r="5620" spans="35:35">
      <c r="AI5620" s="8"/>
    </row>
    <row r="5621" spans="35:35">
      <c r="AI5621" s="8"/>
    </row>
    <row r="5622" spans="35:35">
      <c r="AI5622" s="8"/>
    </row>
    <row r="5623" spans="35:35">
      <c r="AI5623" s="8"/>
    </row>
    <row r="5624" spans="35:35">
      <c r="AI5624" s="8"/>
    </row>
    <row r="5625" spans="35:35">
      <c r="AI5625" s="8"/>
    </row>
    <row r="5626" spans="35:35">
      <c r="AI5626" s="8"/>
    </row>
    <row r="5627" spans="35:35">
      <c r="AI5627" s="8"/>
    </row>
    <row r="5628" spans="35:35">
      <c r="AI5628" s="8"/>
    </row>
    <row r="5629" spans="35:35">
      <c r="AI5629" s="8"/>
    </row>
    <row r="5630" spans="35:35">
      <c r="AI5630" s="8"/>
    </row>
    <row r="5631" spans="35:35">
      <c r="AI5631" s="8"/>
    </row>
    <row r="5632" spans="35:35">
      <c r="AI5632" s="8"/>
    </row>
    <row r="5633" spans="35:35">
      <c r="AI5633" s="8"/>
    </row>
    <row r="5634" spans="35:35">
      <c r="AI5634" s="8"/>
    </row>
    <row r="5635" spans="35:35">
      <c r="AI5635" s="8"/>
    </row>
    <row r="5636" spans="35:35">
      <c r="AI5636" s="8"/>
    </row>
    <row r="5637" spans="35:35">
      <c r="AI5637" s="8"/>
    </row>
    <row r="5638" spans="35:35">
      <c r="AI5638" s="8"/>
    </row>
    <row r="5639" spans="35:35">
      <c r="AI5639" s="8"/>
    </row>
    <row r="5640" spans="35:35">
      <c r="AI5640" s="8"/>
    </row>
    <row r="5641" spans="35:35">
      <c r="AI5641" s="8"/>
    </row>
    <row r="5642" spans="35:35">
      <c r="AI5642" s="8"/>
    </row>
    <row r="5643" spans="35:35">
      <c r="AI5643" s="8"/>
    </row>
    <row r="5644" spans="35:35">
      <c r="AI5644" s="8"/>
    </row>
    <row r="5645" spans="35:35">
      <c r="AI5645" s="8"/>
    </row>
    <row r="5646" spans="35:35">
      <c r="AI5646" s="8"/>
    </row>
    <row r="5647" spans="35:35">
      <c r="AI5647" s="8"/>
    </row>
    <row r="5648" spans="35:35">
      <c r="AI5648" s="8"/>
    </row>
    <row r="5649" spans="35:35">
      <c r="AI5649" s="8"/>
    </row>
    <row r="5650" spans="35:35">
      <c r="AI5650" s="8"/>
    </row>
    <row r="5651" spans="35:35">
      <c r="AI5651" s="8"/>
    </row>
    <row r="5652" spans="35:35">
      <c r="AI5652" s="8"/>
    </row>
    <row r="5653" spans="35:35">
      <c r="AI5653" s="8"/>
    </row>
    <row r="5654" spans="35:35">
      <c r="AI5654" s="8"/>
    </row>
    <row r="5655" spans="35:35">
      <c r="AI5655" s="8"/>
    </row>
    <row r="5656" spans="35:35">
      <c r="AI5656" s="8"/>
    </row>
    <row r="5657" spans="35:35">
      <c r="AI5657" s="8"/>
    </row>
    <row r="5658" spans="35:35">
      <c r="AI5658" s="8"/>
    </row>
    <row r="5659" spans="35:35">
      <c r="AI5659" s="8"/>
    </row>
    <row r="5660" spans="35:35">
      <c r="AI5660" s="8"/>
    </row>
    <row r="5661" spans="35:35">
      <c r="AI5661" s="8"/>
    </row>
    <row r="5662" spans="35:35">
      <c r="AI5662" s="8"/>
    </row>
    <row r="5663" spans="35:35">
      <c r="AI5663" s="8"/>
    </row>
    <row r="5664" spans="35:35">
      <c r="AI5664" s="8"/>
    </row>
    <row r="5665" spans="35:35">
      <c r="AI5665" s="8"/>
    </row>
    <row r="5666" spans="35:35">
      <c r="AI5666" s="8"/>
    </row>
    <row r="5667" spans="35:35">
      <c r="AI5667" s="8"/>
    </row>
    <row r="5668" spans="35:35">
      <c r="AI5668" s="8"/>
    </row>
    <row r="5669" spans="35:35">
      <c r="AI5669" s="8"/>
    </row>
    <row r="5670" spans="35:35">
      <c r="AI5670" s="8"/>
    </row>
    <row r="5671" spans="35:35">
      <c r="AI5671" s="8"/>
    </row>
    <row r="5672" spans="35:35">
      <c r="AI5672" s="8"/>
    </row>
    <row r="5673" spans="35:35">
      <c r="AI5673" s="8"/>
    </row>
    <row r="5674" spans="35:35">
      <c r="AI5674" s="8"/>
    </row>
    <row r="5675" spans="35:35">
      <c r="AI5675" s="8"/>
    </row>
    <row r="5676" spans="35:35">
      <c r="AI5676" s="8"/>
    </row>
    <row r="5677" spans="35:35">
      <c r="AI5677" s="8"/>
    </row>
    <row r="5678" spans="35:35">
      <c r="AI5678" s="8"/>
    </row>
    <row r="5679" spans="35:35">
      <c r="AI5679" s="8"/>
    </row>
    <row r="5680" spans="35:35">
      <c r="AI5680" s="8"/>
    </row>
    <row r="5681" spans="35:35">
      <c r="AI5681" s="8"/>
    </row>
    <row r="5682" spans="35:35">
      <c r="AI5682" s="8"/>
    </row>
    <row r="5683" spans="35:35">
      <c r="AI5683" s="8"/>
    </row>
    <row r="5684" spans="35:35">
      <c r="AI5684" s="8"/>
    </row>
    <row r="5685" spans="35:35">
      <c r="AI5685" s="8"/>
    </row>
    <row r="5686" spans="35:35">
      <c r="AI5686" s="8"/>
    </row>
    <row r="5687" spans="35:35">
      <c r="AI5687" s="8"/>
    </row>
    <row r="5688" spans="35:35">
      <c r="AI5688" s="8"/>
    </row>
    <row r="5689" spans="35:35">
      <c r="AI5689" s="8"/>
    </row>
    <row r="5690" spans="35:35">
      <c r="AI5690" s="8"/>
    </row>
    <row r="5691" spans="35:35">
      <c r="AI5691" s="8"/>
    </row>
    <row r="5692" spans="35:35">
      <c r="AI5692" s="8"/>
    </row>
    <row r="5693" spans="35:35">
      <c r="AI5693" s="8"/>
    </row>
    <row r="5694" spans="35:35">
      <c r="AI5694" s="8"/>
    </row>
    <row r="5695" spans="35:35">
      <c r="AI5695" s="8"/>
    </row>
    <row r="5696" spans="35:35">
      <c r="AI5696" s="8"/>
    </row>
    <row r="5697" spans="35:35">
      <c r="AI5697" s="8"/>
    </row>
    <row r="5698" spans="35:35">
      <c r="AI5698" s="8"/>
    </row>
    <row r="5699" spans="35:35">
      <c r="AI5699" s="8"/>
    </row>
    <row r="5700" spans="35:35">
      <c r="AI5700" s="8"/>
    </row>
    <row r="5701" spans="35:35">
      <c r="AI5701" s="8"/>
    </row>
    <row r="5702" spans="35:35">
      <c r="AI5702" s="8"/>
    </row>
    <row r="5703" spans="35:35">
      <c r="AI5703" s="8"/>
    </row>
    <row r="5704" spans="35:35">
      <c r="AI5704" s="8"/>
    </row>
    <row r="5705" spans="35:35">
      <c r="AI5705" s="8"/>
    </row>
    <row r="5706" spans="35:35">
      <c r="AI5706" s="8"/>
    </row>
    <row r="5707" spans="35:35">
      <c r="AI5707" s="8"/>
    </row>
    <row r="5708" spans="35:35">
      <c r="AI5708" s="8"/>
    </row>
    <row r="5709" spans="35:35">
      <c r="AI5709" s="8"/>
    </row>
    <row r="5710" spans="35:35">
      <c r="AI5710" s="8"/>
    </row>
    <row r="5711" spans="35:35">
      <c r="AI5711" s="8"/>
    </row>
    <row r="5712" spans="35:35">
      <c r="AI5712" s="8"/>
    </row>
    <row r="5713" spans="35:35">
      <c r="AI5713" s="8"/>
    </row>
    <row r="5714" spans="35:35">
      <c r="AI5714" s="8"/>
    </row>
    <row r="5715" spans="35:35">
      <c r="AI5715" s="8"/>
    </row>
    <row r="5716" spans="35:35">
      <c r="AI5716" s="8"/>
    </row>
    <row r="5717" spans="35:35">
      <c r="AI5717" s="8"/>
    </row>
    <row r="5718" spans="35:35">
      <c r="AI5718" s="8"/>
    </row>
    <row r="5719" spans="35:35">
      <c r="AI5719" s="8"/>
    </row>
    <row r="5720" spans="35:35">
      <c r="AI5720" s="8"/>
    </row>
    <row r="5721" spans="35:35">
      <c r="AI5721" s="8"/>
    </row>
    <row r="5722" spans="35:35">
      <c r="AI5722" s="8"/>
    </row>
    <row r="5723" spans="35:35">
      <c r="AI5723" s="8"/>
    </row>
    <row r="5724" spans="35:35">
      <c r="AI5724" s="8"/>
    </row>
    <row r="5725" spans="35:35">
      <c r="AI5725" s="8"/>
    </row>
    <row r="5726" spans="35:35">
      <c r="AI5726" s="8"/>
    </row>
    <row r="5727" spans="35:35">
      <c r="AI5727" s="8"/>
    </row>
    <row r="5728" spans="35:35">
      <c r="AI5728" s="8"/>
    </row>
    <row r="5729" spans="35:35">
      <c r="AI5729" s="8"/>
    </row>
    <row r="5730" spans="35:35">
      <c r="AI5730" s="8"/>
    </row>
    <row r="5731" spans="35:35">
      <c r="AI5731" s="8"/>
    </row>
    <row r="5732" spans="35:35">
      <c r="AI5732" s="8"/>
    </row>
    <row r="5733" spans="35:35">
      <c r="AI5733" s="8"/>
    </row>
    <row r="5734" spans="35:35">
      <c r="AI5734" s="8"/>
    </row>
    <row r="5735" spans="35:35">
      <c r="AI5735" s="8"/>
    </row>
    <row r="5736" spans="35:35">
      <c r="AI5736" s="8"/>
    </row>
    <row r="5737" spans="35:35">
      <c r="AI5737" s="8"/>
    </row>
    <row r="5738" spans="35:35">
      <c r="AI5738" s="8"/>
    </row>
    <row r="5739" spans="35:35">
      <c r="AI5739" s="8"/>
    </row>
    <row r="5740" spans="35:35">
      <c r="AI5740" s="8"/>
    </row>
    <row r="5741" spans="35:35">
      <c r="AI5741" s="8"/>
    </row>
    <row r="5742" spans="35:35">
      <c r="AI5742" s="8"/>
    </row>
    <row r="5743" spans="35:35">
      <c r="AI5743" s="8"/>
    </row>
    <row r="5744" spans="35:35">
      <c r="AI5744" s="8"/>
    </row>
    <row r="5745" spans="35:35">
      <c r="AI5745" s="8"/>
    </row>
    <row r="5746" spans="35:35">
      <c r="AI5746" s="8"/>
    </row>
    <row r="5747" spans="35:35">
      <c r="AI5747" s="8"/>
    </row>
    <row r="5748" spans="35:35">
      <c r="AI5748" s="8"/>
    </row>
    <row r="5749" spans="35:35">
      <c r="AI5749" s="8"/>
    </row>
    <row r="5750" spans="35:35">
      <c r="AI5750" s="8"/>
    </row>
    <row r="5751" spans="35:35">
      <c r="AI5751" s="8"/>
    </row>
    <row r="5752" spans="35:35">
      <c r="AI5752" s="8"/>
    </row>
    <row r="5753" spans="35:35">
      <c r="AI5753" s="8"/>
    </row>
    <row r="5754" spans="35:35">
      <c r="AI5754" s="8"/>
    </row>
    <row r="5755" spans="35:35">
      <c r="AI5755" s="8"/>
    </row>
    <row r="5756" spans="35:35">
      <c r="AI5756" s="8"/>
    </row>
    <row r="5757" spans="35:35">
      <c r="AI5757" s="8"/>
    </row>
    <row r="5758" spans="35:35">
      <c r="AI5758" s="8"/>
    </row>
    <row r="5759" spans="35:35">
      <c r="AI5759" s="8"/>
    </row>
    <row r="5760" spans="35:35">
      <c r="AI5760" s="8"/>
    </row>
    <row r="5761" spans="35:35">
      <c r="AI5761" s="8"/>
    </row>
    <row r="5762" spans="35:35">
      <c r="AI5762" s="8"/>
    </row>
    <row r="5763" spans="35:35">
      <c r="AI5763" s="8"/>
    </row>
    <row r="5764" spans="35:35">
      <c r="AI5764" s="8"/>
    </row>
    <row r="5765" spans="35:35">
      <c r="AI5765" s="8"/>
    </row>
    <row r="5766" spans="35:35">
      <c r="AI5766" s="8"/>
    </row>
    <row r="5767" spans="35:35">
      <c r="AI5767" s="8"/>
    </row>
    <row r="5768" spans="35:35">
      <c r="AI5768" s="8"/>
    </row>
    <row r="5769" spans="35:35">
      <c r="AI5769" s="8"/>
    </row>
    <row r="5770" spans="35:35">
      <c r="AI5770" s="8"/>
    </row>
    <row r="5771" spans="35:35">
      <c r="AI5771" s="8"/>
    </row>
    <row r="5772" spans="35:35">
      <c r="AI5772" s="8"/>
    </row>
    <row r="5773" spans="35:35">
      <c r="AI5773" s="8"/>
    </row>
    <row r="5774" spans="35:35">
      <c r="AI5774" s="8"/>
    </row>
    <row r="5775" spans="35:35">
      <c r="AI5775" s="8"/>
    </row>
    <row r="5776" spans="35:35">
      <c r="AI5776" s="8"/>
    </row>
    <row r="5777" spans="35:35">
      <c r="AI5777" s="8"/>
    </row>
    <row r="5778" spans="35:35">
      <c r="AI5778" s="8"/>
    </row>
    <row r="5779" spans="35:35">
      <c r="AI5779" s="8"/>
    </row>
    <row r="5780" spans="35:35">
      <c r="AI5780" s="8"/>
    </row>
    <row r="5781" spans="35:35">
      <c r="AI5781" s="8"/>
    </row>
    <row r="5782" spans="35:35">
      <c r="AI5782" s="8"/>
    </row>
    <row r="5783" spans="35:35">
      <c r="AI5783" s="8"/>
    </row>
    <row r="5784" spans="35:35">
      <c r="AI5784" s="8"/>
    </row>
    <row r="5785" spans="35:35">
      <c r="AI5785" s="8"/>
    </row>
    <row r="5786" spans="35:35">
      <c r="AI5786" s="8"/>
    </row>
    <row r="5787" spans="35:35">
      <c r="AI5787" s="8"/>
    </row>
    <row r="5788" spans="35:35">
      <c r="AI5788" s="8"/>
    </row>
    <row r="5789" spans="35:35">
      <c r="AI5789" s="8"/>
    </row>
    <row r="5790" spans="35:35">
      <c r="AI5790" s="8"/>
    </row>
    <row r="5791" spans="35:35">
      <c r="AI5791" s="8"/>
    </row>
    <row r="5792" spans="35:35">
      <c r="AI5792" s="8"/>
    </row>
    <row r="5793" spans="35:35">
      <c r="AI5793" s="8"/>
    </row>
    <row r="5794" spans="35:35">
      <c r="AI5794" s="8"/>
    </row>
    <row r="5795" spans="35:35">
      <c r="AI5795" s="8"/>
    </row>
    <row r="5796" spans="35:35">
      <c r="AI5796" s="8"/>
    </row>
    <row r="5797" spans="35:35">
      <c r="AI5797" s="8"/>
    </row>
    <row r="5798" spans="35:35">
      <c r="AI5798" s="8"/>
    </row>
    <row r="5799" spans="35:35">
      <c r="AI5799" s="8"/>
    </row>
    <row r="5800" spans="35:35">
      <c r="AI5800" s="8"/>
    </row>
    <row r="5801" spans="35:35">
      <c r="AI5801" s="8"/>
    </row>
    <row r="5802" spans="35:35">
      <c r="AI5802" s="8"/>
    </row>
    <row r="5803" spans="35:35">
      <c r="AI5803" s="8"/>
    </row>
    <row r="5804" spans="35:35">
      <c r="AI5804" s="8"/>
    </row>
    <row r="5805" spans="35:35">
      <c r="AI5805" s="8"/>
    </row>
    <row r="5806" spans="35:35">
      <c r="AI5806" s="8"/>
    </row>
    <row r="5807" spans="35:35">
      <c r="AI5807" s="8"/>
    </row>
    <row r="5808" spans="35:35">
      <c r="AI5808" s="8"/>
    </row>
    <row r="5809" spans="35:35">
      <c r="AI5809" s="8"/>
    </row>
    <row r="5810" spans="35:35">
      <c r="AI5810" s="8"/>
    </row>
    <row r="5811" spans="35:35">
      <c r="AI5811" s="8"/>
    </row>
    <row r="5812" spans="35:35">
      <c r="AI5812" s="8"/>
    </row>
    <row r="5813" spans="35:35">
      <c r="AI5813" s="8"/>
    </row>
    <row r="5814" spans="35:35">
      <c r="AI5814" s="8"/>
    </row>
    <row r="5815" spans="35:35">
      <c r="AI5815" s="8"/>
    </row>
    <row r="5816" spans="35:35">
      <c r="AI5816" s="8"/>
    </row>
    <row r="5817" spans="35:35">
      <c r="AI5817" s="8"/>
    </row>
    <row r="5818" spans="35:35">
      <c r="AI5818" s="8"/>
    </row>
    <row r="5819" spans="35:35">
      <c r="AI5819" s="8"/>
    </row>
    <row r="5820" spans="35:35">
      <c r="AI5820" s="8"/>
    </row>
    <row r="5821" spans="35:35">
      <c r="AI5821" s="8"/>
    </row>
    <row r="5822" spans="35:35">
      <c r="AI5822" s="8"/>
    </row>
    <row r="5823" spans="35:35">
      <c r="AI5823" s="8"/>
    </row>
    <row r="5824" spans="35:35">
      <c r="AI5824" s="8"/>
    </row>
    <row r="5825" spans="35:35">
      <c r="AI5825" s="8"/>
    </row>
    <row r="5826" spans="35:35">
      <c r="AI5826" s="8"/>
    </row>
    <row r="5827" spans="35:35">
      <c r="AI5827" s="8"/>
    </row>
    <row r="5828" spans="35:35">
      <c r="AI5828" s="8"/>
    </row>
    <row r="5829" spans="35:35">
      <c r="AI5829" s="8"/>
    </row>
    <row r="5830" spans="35:35">
      <c r="AI5830" s="8"/>
    </row>
    <row r="5831" spans="35:35">
      <c r="AI5831" s="8"/>
    </row>
    <row r="5832" spans="35:35">
      <c r="AI5832" s="8"/>
    </row>
    <row r="5833" spans="35:35">
      <c r="AI5833" s="8"/>
    </row>
    <row r="5834" spans="35:35">
      <c r="AI5834" s="8"/>
    </row>
    <row r="5835" spans="35:35">
      <c r="AI5835" s="8"/>
    </row>
    <row r="5836" spans="35:35">
      <c r="AI5836" s="8"/>
    </row>
    <row r="5837" spans="35:35">
      <c r="AI5837" s="8"/>
    </row>
    <row r="5838" spans="35:35">
      <c r="AI5838" s="8"/>
    </row>
    <row r="5839" spans="35:35">
      <c r="AI5839" s="8"/>
    </row>
    <row r="5840" spans="35:35">
      <c r="AI5840" s="8"/>
    </row>
    <row r="5841" spans="35:35">
      <c r="AI5841" s="8"/>
    </row>
    <row r="5842" spans="35:35">
      <c r="AI5842" s="8"/>
    </row>
    <row r="5843" spans="35:35">
      <c r="AI5843" s="8"/>
    </row>
    <row r="5844" spans="35:35">
      <c r="AI5844" s="8"/>
    </row>
    <row r="5845" spans="35:35">
      <c r="AI5845" s="8"/>
    </row>
    <row r="5846" spans="35:35">
      <c r="AI5846" s="8"/>
    </row>
    <row r="5847" spans="35:35">
      <c r="AI5847" s="8"/>
    </row>
    <row r="5848" spans="35:35">
      <c r="AI5848" s="8"/>
    </row>
    <row r="5849" spans="35:35">
      <c r="AI5849" s="8"/>
    </row>
    <row r="5850" spans="35:35">
      <c r="AI5850" s="8"/>
    </row>
    <row r="5851" spans="35:35">
      <c r="AI5851" s="8"/>
    </row>
    <row r="5852" spans="35:35">
      <c r="AI5852" s="8"/>
    </row>
    <row r="5853" spans="35:35">
      <c r="AI5853" s="8"/>
    </row>
    <row r="5854" spans="35:35">
      <c r="AI5854" s="8"/>
    </row>
    <row r="5855" spans="35:35">
      <c r="AI5855" s="8"/>
    </row>
    <row r="5856" spans="35:35">
      <c r="AI5856" s="8"/>
    </row>
    <row r="5857" spans="35:35">
      <c r="AI5857" s="8"/>
    </row>
    <row r="5858" spans="35:35">
      <c r="AI5858" s="8"/>
    </row>
    <row r="5859" spans="35:35">
      <c r="AI5859" s="8"/>
    </row>
    <row r="5860" spans="35:35">
      <c r="AI5860" s="8"/>
    </row>
    <row r="5861" spans="35:35">
      <c r="AI5861" s="8"/>
    </row>
    <row r="5862" spans="35:35">
      <c r="AI5862" s="8"/>
    </row>
    <row r="5863" spans="35:35">
      <c r="AI5863" s="8"/>
    </row>
    <row r="5864" spans="35:35">
      <c r="AI5864" s="8"/>
    </row>
    <row r="5865" spans="35:35">
      <c r="AI5865" s="8"/>
    </row>
    <row r="5866" spans="35:35">
      <c r="AI5866" s="8"/>
    </row>
    <row r="5867" spans="35:35">
      <c r="AI5867" s="8"/>
    </row>
    <row r="5868" spans="35:35">
      <c r="AI5868" s="8"/>
    </row>
    <row r="5869" spans="35:35">
      <c r="AI5869" s="8"/>
    </row>
    <row r="5870" spans="35:35">
      <c r="AI5870" s="8"/>
    </row>
    <row r="5871" spans="35:35">
      <c r="AI5871" s="8"/>
    </row>
    <row r="5872" spans="35:35">
      <c r="AI5872" s="8"/>
    </row>
    <row r="5873" spans="35:35">
      <c r="AI5873" s="8"/>
    </row>
    <row r="5874" spans="35:35">
      <c r="AI5874" s="8"/>
    </row>
    <row r="5875" spans="35:35">
      <c r="AI5875" s="8"/>
    </row>
    <row r="5876" spans="35:35">
      <c r="AI5876" s="8"/>
    </row>
    <row r="5877" spans="35:35">
      <c r="AI5877" s="8"/>
    </row>
    <row r="5878" spans="35:35">
      <c r="AI5878" s="8"/>
    </row>
    <row r="5879" spans="35:35">
      <c r="AI5879" s="8"/>
    </row>
    <row r="5880" spans="35:35">
      <c r="AI5880" s="8"/>
    </row>
    <row r="5881" spans="35:35">
      <c r="AI5881" s="8"/>
    </row>
    <row r="5882" spans="35:35">
      <c r="AI5882" s="8"/>
    </row>
    <row r="5883" spans="35:35">
      <c r="AI5883" s="8"/>
    </row>
    <row r="5884" spans="35:35">
      <c r="AI5884" s="8"/>
    </row>
    <row r="5885" spans="35:35">
      <c r="AI5885" s="8"/>
    </row>
    <row r="5886" spans="35:35">
      <c r="AI5886" s="8"/>
    </row>
    <row r="5887" spans="35:35">
      <c r="AI5887" s="8"/>
    </row>
    <row r="5888" spans="35:35">
      <c r="AI5888" s="8"/>
    </row>
    <row r="5889" spans="35:35">
      <c r="AI5889" s="8"/>
    </row>
    <row r="5890" spans="35:35">
      <c r="AI5890" s="8"/>
    </row>
    <row r="5891" spans="35:35">
      <c r="AI5891" s="8"/>
    </row>
    <row r="5892" spans="35:35">
      <c r="AI5892" s="8"/>
    </row>
    <row r="5893" spans="35:35">
      <c r="AI5893" s="8"/>
    </row>
    <row r="5894" spans="35:35">
      <c r="AI5894" s="8"/>
    </row>
    <row r="5895" spans="35:35">
      <c r="AI5895" s="8"/>
    </row>
    <row r="5896" spans="35:35">
      <c r="AI5896" s="8"/>
    </row>
    <row r="5897" spans="35:35">
      <c r="AI5897" s="8"/>
    </row>
    <row r="5898" spans="35:35">
      <c r="AI5898" s="8"/>
    </row>
    <row r="5899" spans="35:35">
      <c r="AI5899" s="8"/>
    </row>
    <row r="5900" spans="35:35">
      <c r="AI5900" s="8"/>
    </row>
    <row r="5901" spans="35:35">
      <c r="AI5901" s="8"/>
    </row>
    <row r="5902" spans="35:35">
      <c r="AI5902" s="8"/>
    </row>
    <row r="5903" spans="35:35">
      <c r="AI5903" s="8"/>
    </row>
    <row r="5904" spans="35:35">
      <c r="AI5904" s="8"/>
    </row>
    <row r="5905" spans="35:35">
      <c r="AI5905" s="8"/>
    </row>
    <row r="5906" spans="35:35">
      <c r="AI5906" s="8"/>
    </row>
    <row r="5907" spans="35:35">
      <c r="AI5907" s="8"/>
    </row>
    <row r="5908" spans="35:35">
      <c r="AI5908" s="8"/>
    </row>
    <row r="5909" spans="35:35">
      <c r="AI5909" s="8"/>
    </row>
    <row r="5910" spans="35:35">
      <c r="AI5910" s="8"/>
    </row>
    <row r="5911" spans="35:35">
      <c r="AI5911" s="8"/>
    </row>
    <row r="5912" spans="35:35">
      <c r="AI5912" s="8"/>
    </row>
    <row r="5913" spans="35:35">
      <c r="AI5913" s="8"/>
    </row>
    <row r="5914" spans="35:35">
      <c r="AI5914" s="8"/>
    </row>
    <row r="5915" spans="35:35">
      <c r="AI5915" s="8"/>
    </row>
    <row r="5916" spans="35:35">
      <c r="AI5916" s="8"/>
    </row>
    <row r="5917" spans="35:35">
      <c r="AI5917" s="8"/>
    </row>
    <row r="5918" spans="35:35">
      <c r="AI5918" s="8"/>
    </row>
    <row r="5919" spans="35:35">
      <c r="AI5919" s="8"/>
    </row>
    <row r="5920" spans="35:35">
      <c r="AI5920" s="8"/>
    </row>
    <row r="5921" spans="35:35">
      <c r="AI5921" s="8"/>
    </row>
    <row r="5922" spans="35:35">
      <c r="AI5922" s="8"/>
    </row>
    <row r="5923" spans="35:35">
      <c r="AI5923" s="8"/>
    </row>
    <row r="5924" spans="35:35">
      <c r="AI5924" s="8"/>
    </row>
    <row r="5925" spans="35:35">
      <c r="AI5925" s="8"/>
    </row>
    <row r="5926" spans="35:35">
      <c r="AI5926" s="8"/>
    </row>
    <row r="5927" spans="35:35">
      <c r="AI5927" s="8"/>
    </row>
    <row r="5928" spans="35:35">
      <c r="AI5928" s="8"/>
    </row>
    <row r="5929" spans="35:35">
      <c r="AI5929" s="8"/>
    </row>
    <row r="5930" spans="35:35">
      <c r="AI5930" s="8"/>
    </row>
    <row r="5931" spans="35:35">
      <c r="AI5931" s="8"/>
    </row>
    <row r="5932" spans="35:35">
      <c r="AI5932" s="8"/>
    </row>
    <row r="5933" spans="35:35">
      <c r="AI5933" s="8"/>
    </row>
    <row r="5934" spans="35:35">
      <c r="AI5934" s="8"/>
    </row>
    <row r="5935" spans="35:35">
      <c r="AI5935" s="8"/>
    </row>
    <row r="5936" spans="35:35">
      <c r="AI5936" s="8"/>
    </row>
    <row r="5937" spans="35:35">
      <c r="AI5937" s="8"/>
    </row>
    <row r="5938" spans="35:35">
      <c r="AI5938" s="8"/>
    </row>
    <row r="5939" spans="35:35">
      <c r="AI5939" s="8"/>
    </row>
    <row r="5940" spans="35:35">
      <c r="AI5940" s="8"/>
    </row>
    <row r="5941" spans="35:35">
      <c r="AI5941" s="8"/>
    </row>
    <row r="5942" spans="35:35">
      <c r="AI5942" s="8"/>
    </row>
    <row r="5943" spans="35:35">
      <c r="AI5943" s="8"/>
    </row>
    <row r="5944" spans="35:35">
      <c r="AI5944" s="8"/>
    </row>
    <row r="5945" spans="35:35">
      <c r="AI5945" s="8"/>
    </row>
    <row r="5946" spans="35:35">
      <c r="AI5946" s="8"/>
    </row>
    <row r="5947" spans="35:35">
      <c r="AI5947" s="8"/>
    </row>
    <row r="5948" spans="35:35">
      <c r="AI5948" s="8"/>
    </row>
    <row r="5949" spans="35:35">
      <c r="AI5949" s="8"/>
    </row>
    <row r="5950" spans="35:35">
      <c r="AI5950" s="8"/>
    </row>
    <row r="5951" spans="35:35">
      <c r="AI5951" s="8"/>
    </row>
    <row r="5952" spans="35:35">
      <c r="AI5952" s="8"/>
    </row>
    <row r="5953" spans="35:35">
      <c r="AI5953" s="8"/>
    </row>
    <row r="5954" spans="35:35">
      <c r="AI5954" s="8"/>
    </row>
    <row r="5955" spans="35:35">
      <c r="AI5955" s="8"/>
    </row>
    <row r="5956" spans="35:35">
      <c r="AI5956" s="8"/>
    </row>
    <row r="5957" spans="35:35">
      <c r="AI5957" s="8"/>
    </row>
    <row r="5958" spans="35:35">
      <c r="AI5958" s="8"/>
    </row>
    <row r="5959" spans="35:35">
      <c r="AI5959" s="8"/>
    </row>
    <row r="5960" spans="35:35">
      <c r="AI5960" s="8"/>
    </row>
    <row r="5961" spans="35:35">
      <c r="AI5961" s="8"/>
    </row>
    <row r="5962" spans="35:35">
      <c r="AI5962" s="8"/>
    </row>
    <row r="5963" spans="35:35">
      <c r="AI5963" s="8"/>
    </row>
    <row r="5964" spans="35:35">
      <c r="AI5964" s="8"/>
    </row>
    <row r="5965" spans="35:35">
      <c r="AI5965" s="8"/>
    </row>
    <row r="5966" spans="35:35">
      <c r="AI5966" s="8"/>
    </row>
    <row r="5967" spans="35:35">
      <c r="AI5967" s="8"/>
    </row>
    <row r="5968" spans="35:35">
      <c r="AI5968" s="8"/>
    </row>
    <row r="5969" spans="35:35">
      <c r="AI5969" s="8"/>
    </row>
    <row r="5970" spans="35:35">
      <c r="AI5970" s="8"/>
    </row>
    <row r="5971" spans="35:35">
      <c r="AI5971" s="8"/>
    </row>
    <row r="5972" spans="35:35">
      <c r="AI5972" s="8"/>
    </row>
    <row r="5973" spans="35:35">
      <c r="AI5973" s="8"/>
    </row>
    <row r="5974" spans="35:35">
      <c r="AI5974" s="8"/>
    </row>
    <row r="5975" spans="35:35">
      <c r="AI5975" s="8"/>
    </row>
    <row r="5976" spans="35:35">
      <c r="AI5976" s="8"/>
    </row>
    <row r="5977" spans="35:35">
      <c r="AI5977" s="8"/>
    </row>
    <row r="5978" spans="35:35">
      <c r="AI5978" s="8"/>
    </row>
    <row r="5979" spans="35:35">
      <c r="AI5979" s="8"/>
    </row>
    <row r="5980" spans="35:35">
      <c r="AI5980" s="8"/>
    </row>
    <row r="5981" spans="35:35">
      <c r="AI5981" s="8"/>
    </row>
    <row r="5982" spans="35:35">
      <c r="AI5982" s="8"/>
    </row>
    <row r="5983" spans="35:35">
      <c r="AI5983" s="8"/>
    </row>
    <row r="5984" spans="35:35">
      <c r="AI5984" s="8"/>
    </row>
    <row r="5985" spans="35:35">
      <c r="AI5985" s="8"/>
    </row>
    <row r="5986" spans="35:35">
      <c r="AI5986" s="8"/>
    </row>
    <row r="5987" spans="35:35">
      <c r="AI5987" s="8"/>
    </row>
    <row r="5988" spans="35:35">
      <c r="AI5988" s="8"/>
    </row>
    <row r="5989" spans="35:35">
      <c r="AI5989" s="8"/>
    </row>
    <row r="5990" spans="35:35">
      <c r="AI5990" s="8"/>
    </row>
    <row r="5991" spans="35:35">
      <c r="AI5991" s="8"/>
    </row>
    <row r="5992" spans="35:35">
      <c r="AI5992" s="8"/>
    </row>
    <row r="5993" spans="35:35">
      <c r="AI5993" s="8"/>
    </row>
    <row r="5994" spans="35:35">
      <c r="AI5994" s="8"/>
    </row>
    <row r="5995" spans="35:35">
      <c r="AI5995" s="8"/>
    </row>
    <row r="5996" spans="35:35">
      <c r="AI5996" s="8"/>
    </row>
    <row r="5997" spans="35:35">
      <c r="AI5997" s="8"/>
    </row>
    <row r="5998" spans="35:35">
      <c r="AI5998" s="8"/>
    </row>
    <row r="5999" spans="35:35">
      <c r="AI5999" s="8"/>
    </row>
    <row r="6000" spans="35:35">
      <c r="AI6000" s="8"/>
    </row>
    <row r="6001" spans="35:35">
      <c r="AI6001" s="8"/>
    </row>
    <row r="6002" spans="35:35">
      <c r="AI6002" s="8"/>
    </row>
    <row r="6003" spans="35:35">
      <c r="AI6003" s="8"/>
    </row>
    <row r="6004" spans="35:35">
      <c r="AI6004" s="8"/>
    </row>
    <row r="6005" spans="35:35">
      <c r="AI6005" s="8"/>
    </row>
    <row r="6006" spans="35:35">
      <c r="AI6006" s="8"/>
    </row>
    <row r="6007" spans="35:35">
      <c r="AI6007" s="8"/>
    </row>
    <row r="6008" spans="35:35">
      <c r="AI6008" s="8"/>
    </row>
    <row r="6009" spans="35:35">
      <c r="AI6009" s="8"/>
    </row>
    <row r="6010" spans="35:35">
      <c r="AI6010" s="8"/>
    </row>
    <row r="6011" spans="35:35">
      <c r="AI6011" s="8"/>
    </row>
    <row r="6012" spans="35:35">
      <c r="AI6012" s="8"/>
    </row>
    <row r="6013" spans="35:35">
      <c r="AI6013" s="8"/>
    </row>
    <row r="6014" spans="35:35">
      <c r="AI6014" s="8"/>
    </row>
    <row r="6015" spans="35:35">
      <c r="AI6015" s="8"/>
    </row>
    <row r="6016" spans="35:35">
      <c r="AI6016" s="8"/>
    </row>
    <row r="6017" spans="35:35">
      <c r="AI6017" s="8"/>
    </row>
    <row r="6018" spans="35:35">
      <c r="AI6018" s="8"/>
    </row>
    <row r="6019" spans="35:35">
      <c r="AI6019" s="8"/>
    </row>
    <row r="6020" spans="35:35">
      <c r="AI6020" s="8"/>
    </row>
    <row r="6021" spans="35:35">
      <c r="AI6021" s="8"/>
    </row>
    <row r="6022" spans="35:35">
      <c r="AI6022" s="8"/>
    </row>
    <row r="6023" spans="35:35">
      <c r="AI6023" s="8"/>
    </row>
    <row r="6024" spans="35:35">
      <c r="AI6024" s="8"/>
    </row>
    <row r="6025" spans="35:35">
      <c r="AI6025" s="8"/>
    </row>
    <row r="6026" spans="35:35">
      <c r="AI6026" s="8"/>
    </row>
    <row r="6027" spans="35:35">
      <c r="AI6027" s="8"/>
    </row>
    <row r="6028" spans="35:35">
      <c r="AI6028" s="8"/>
    </row>
    <row r="6029" spans="35:35">
      <c r="AI6029" s="8"/>
    </row>
    <row r="6030" spans="35:35">
      <c r="AI6030" s="8"/>
    </row>
    <row r="6031" spans="35:35">
      <c r="AI6031" s="8"/>
    </row>
    <row r="6032" spans="35:35">
      <c r="AI6032" s="8"/>
    </row>
    <row r="6033" spans="35:35">
      <c r="AI6033" s="8"/>
    </row>
    <row r="6034" spans="35:35">
      <c r="AI6034" s="8"/>
    </row>
    <row r="6035" spans="35:35">
      <c r="AI6035" s="8"/>
    </row>
    <row r="6036" spans="35:35">
      <c r="AI6036" s="8"/>
    </row>
    <row r="6037" spans="35:35">
      <c r="AI6037" s="8"/>
    </row>
    <row r="6038" spans="35:35">
      <c r="AI6038" s="8"/>
    </row>
    <row r="6039" spans="35:35">
      <c r="AI6039" s="8"/>
    </row>
    <row r="6040" spans="35:35">
      <c r="AI6040" s="8"/>
    </row>
    <row r="6041" spans="35:35">
      <c r="AI6041" s="8"/>
    </row>
    <row r="6042" spans="35:35">
      <c r="AI6042" s="8"/>
    </row>
    <row r="6043" spans="35:35">
      <c r="AI6043" s="8"/>
    </row>
    <row r="6044" spans="35:35">
      <c r="AI6044" s="8"/>
    </row>
    <row r="6045" spans="35:35">
      <c r="AI6045" s="8"/>
    </row>
    <row r="6046" spans="35:35">
      <c r="AI6046" s="8"/>
    </row>
    <row r="6047" spans="35:35">
      <c r="AI6047" s="8"/>
    </row>
    <row r="6048" spans="35:35">
      <c r="AI6048" s="8"/>
    </row>
    <row r="6049" spans="35:35">
      <c r="AI6049" s="8"/>
    </row>
    <row r="6050" spans="35:35">
      <c r="AI6050" s="8"/>
    </row>
    <row r="6051" spans="35:35">
      <c r="AI6051" s="8"/>
    </row>
    <row r="6052" spans="35:35">
      <c r="AI6052" s="8"/>
    </row>
    <row r="6053" spans="35:35">
      <c r="AI6053" s="8"/>
    </row>
    <row r="6054" spans="35:35">
      <c r="AI6054" s="8"/>
    </row>
    <row r="6055" spans="35:35">
      <c r="AI6055" s="8"/>
    </row>
    <row r="6056" spans="35:35">
      <c r="AI6056" s="8"/>
    </row>
    <row r="6057" spans="35:35">
      <c r="AI6057" s="8"/>
    </row>
    <row r="6058" spans="35:35">
      <c r="AI6058" s="8"/>
    </row>
    <row r="6059" spans="35:35">
      <c r="AI6059" s="8"/>
    </row>
    <row r="6060" spans="35:35">
      <c r="AI6060" s="8"/>
    </row>
    <row r="6061" spans="35:35">
      <c r="AI6061" s="8"/>
    </row>
    <row r="6062" spans="35:35">
      <c r="AI6062" s="8"/>
    </row>
    <row r="6063" spans="35:35">
      <c r="AI6063" s="8"/>
    </row>
    <row r="6064" spans="35:35">
      <c r="AI6064" s="8"/>
    </row>
    <row r="6065" spans="35:35">
      <c r="AI6065" s="8"/>
    </row>
    <row r="6066" spans="35:35">
      <c r="AI6066" s="8"/>
    </row>
    <row r="6067" spans="35:35">
      <c r="AI6067" s="8"/>
    </row>
    <row r="6068" spans="35:35">
      <c r="AI6068" s="8"/>
    </row>
    <row r="6069" spans="35:35">
      <c r="AI6069" s="8"/>
    </row>
    <row r="6070" spans="35:35">
      <c r="AI6070" s="8"/>
    </row>
    <row r="6071" spans="35:35">
      <c r="AI6071" s="8"/>
    </row>
    <row r="6072" spans="35:35">
      <c r="AI6072" s="8"/>
    </row>
    <row r="6073" spans="35:35">
      <c r="AI6073" s="8"/>
    </row>
    <row r="6074" spans="35:35">
      <c r="AI6074" s="8"/>
    </row>
    <row r="6075" spans="35:35">
      <c r="AI6075" s="8"/>
    </row>
    <row r="6076" spans="35:35">
      <c r="AI6076" s="8"/>
    </row>
    <row r="6077" spans="35:35">
      <c r="AI6077" s="8"/>
    </row>
    <row r="6078" spans="35:35">
      <c r="AI6078" s="8"/>
    </row>
    <row r="6079" spans="35:35">
      <c r="AI6079" s="8"/>
    </row>
    <row r="6080" spans="35:35">
      <c r="AI6080" s="8"/>
    </row>
    <row r="6081" spans="35:35">
      <c r="AI6081" s="8"/>
    </row>
    <row r="6082" spans="35:35">
      <c r="AI6082" s="8"/>
    </row>
    <row r="6083" spans="35:35">
      <c r="AI6083" s="8"/>
    </row>
    <row r="6084" spans="35:35">
      <c r="AI6084" s="8"/>
    </row>
    <row r="6085" spans="35:35">
      <c r="AI6085" s="8"/>
    </row>
    <row r="6086" spans="35:35">
      <c r="AI6086" s="8"/>
    </row>
    <row r="6087" spans="35:35">
      <c r="AI6087" s="8"/>
    </row>
    <row r="6088" spans="35:35">
      <c r="AI6088" s="8"/>
    </row>
    <row r="6089" spans="35:35">
      <c r="AI6089" s="8"/>
    </row>
    <row r="6090" spans="35:35">
      <c r="AI6090" s="8"/>
    </row>
    <row r="6091" spans="35:35">
      <c r="AI6091" s="8"/>
    </row>
    <row r="6092" spans="35:35">
      <c r="AI6092" s="8"/>
    </row>
    <row r="6093" spans="35:35">
      <c r="AI6093" s="8"/>
    </row>
    <row r="6094" spans="35:35">
      <c r="AI6094" s="8"/>
    </row>
    <row r="6095" spans="35:35">
      <c r="AI6095" s="8"/>
    </row>
    <row r="6096" spans="35:35">
      <c r="AI6096" s="8"/>
    </row>
    <row r="6097" spans="35:35">
      <c r="AI6097" s="8"/>
    </row>
    <row r="6098" spans="35:35">
      <c r="AI6098" s="8"/>
    </row>
    <row r="6099" spans="35:35">
      <c r="AI6099" s="8"/>
    </row>
    <row r="6100" spans="35:35">
      <c r="AI6100" s="8"/>
    </row>
    <row r="6101" spans="35:35">
      <c r="AI6101" s="8"/>
    </row>
    <row r="6102" spans="35:35">
      <c r="AI6102" s="8"/>
    </row>
    <row r="6103" spans="35:35">
      <c r="AI6103" s="8"/>
    </row>
    <row r="6104" spans="35:35">
      <c r="AI6104" s="8"/>
    </row>
    <row r="6105" spans="35:35">
      <c r="AI6105" s="8"/>
    </row>
    <row r="6106" spans="35:35">
      <c r="AI6106" s="8"/>
    </row>
    <row r="6107" spans="35:35">
      <c r="AI6107" s="8"/>
    </row>
    <row r="6108" spans="35:35">
      <c r="AI6108" s="8"/>
    </row>
    <row r="6109" spans="35:35">
      <c r="AI6109" s="8"/>
    </row>
    <row r="6110" spans="35:35">
      <c r="AI6110" s="8"/>
    </row>
    <row r="6111" spans="35:35">
      <c r="AI6111" s="8"/>
    </row>
    <row r="6112" spans="35:35">
      <c r="AI6112" s="8"/>
    </row>
    <row r="6113" spans="35:35">
      <c r="AI6113" s="8"/>
    </row>
    <row r="6114" spans="35:35">
      <c r="AI6114" s="8"/>
    </row>
    <row r="6115" spans="35:35">
      <c r="AI6115" s="8"/>
    </row>
    <row r="6116" spans="35:35">
      <c r="AI6116" s="8"/>
    </row>
    <row r="6117" spans="35:35">
      <c r="AI6117" s="8"/>
    </row>
    <row r="6118" spans="35:35">
      <c r="AI6118" s="8"/>
    </row>
    <row r="6119" spans="35:35">
      <c r="AI6119" s="8"/>
    </row>
    <row r="6120" spans="35:35">
      <c r="AI6120" s="8"/>
    </row>
    <row r="6121" spans="35:35">
      <c r="AI6121" s="8"/>
    </row>
    <row r="6122" spans="35:35">
      <c r="AI6122" s="8"/>
    </row>
    <row r="6123" spans="35:35">
      <c r="AI6123" s="8"/>
    </row>
    <row r="6124" spans="35:35">
      <c r="AI6124" s="8"/>
    </row>
    <row r="6125" spans="35:35">
      <c r="AI6125" s="8"/>
    </row>
    <row r="6126" spans="35:35">
      <c r="AI6126" s="8"/>
    </row>
    <row r="6127" spans="35:35">
      <c r="AI6127" s="8"/>
    </row>
    <row r="6128" spans="35:35">
      <c r="AI6128" s="8"/>
    </row>
    <row r="6129" spans="35:35">
      <c r="AI6129" s="8"/>
    </row>
    <row r="6130" spans="35:35">
      <c r="AI6130" s="8"/>
    </row>
    <row r="6131" spans="35:35">
      <c r="AI6131" s="8"/>
    </row>
    <row r="6132" spans="35:35">
      <c r="AI6132" s="8"/>
    </row>
    <row r="6133" spans="35:35">
      <c r="AI6133" s="8"/>
    </row>
    <row r="6134" spans="35:35">
      <c r="AI6134" s="8"/>
    </row>
    <row r="6135" spans="35:35">
      <c r="AI6135" s="8"/>
    </row>
    <row r="6136" spans="35:35">
      <c r="AI6136" s="8"/>
    </row>
    <row r="6137" spans="35:35">
      <c r="AI6137" s="8"/>
    </row>
    <row r="6138" spans="35:35">
      <c r="AI6138" s="8"/>
    </row>
    <row r="6139" spans="35:35">
      <c r="AI6139" s="8"/>
    </row>
    <row r="6140" spans="35:35">
      <c r="AI6140" s="8"/>
    </row>
    <row r="6141" spans="35:35">
      <c r="AI6141" s="8"/>
    </row>
    <row r="6142" spans="35:35">
      <c r="AI6142" s="8"/>
    </row>
    <row r="6143" spans="35:35">
      <c r="AI6143" s="8"/>
    </row>
    <row r="6144" spans="35:35">
      <c r="AI6144" s="8"/>
    </row>
    <row r="6145" spans="35:35">
      <c r="AI6145" s="8"/>
    </row>
    <row r="6146" spans="35:35">
      <c r="AI6146" s="8"/>
    </row>
    <row r="6147" spans="35:35">
      <c r="AI6147" s="8"/>
    </row>
    <row r="6148" spans="35:35">
      <c r="AI6148" s="8"/>
    </row>
    <row r="6149" spans="35:35">
      <c r="AI6149" s="8"/>
    </row>
    <row r="6150" spans="35:35">
      <c r="AI6150" s="8"/>
    </row>
    <row r="6151" spans="35:35">
      <c r="AI6151" s="8"/>
    </row>
    <row r="6152" spans="35:35">
      <c r="AI6152" s="8"/>
    </row>
    <row r="6153" spans="35:35">
      <c r="AI6153" s="8"/>
    </row>
    <row r="6154" spans="35:35">
      <c r="AI6154" s="8"/>
    </row>
    <row r="6155" spans="35:35">
      <c r="AI6155" s="8"/>
    </row>
    <row r="6156" spans="35:35">
      <c r="AI6156" s="8"/>
    </row>
    <row r="6157" spans="35:35">
      <c r="AI6157" s="8"/>
    </row>
    <row r="6158" spans="35:35">
      <c r="AI6158" s="8"/>
    </row>
    <row r="6159" spans="35:35">
      <c r="AI6159" s="8"/>
    </row>
    <row r="6160" spans="35:35">
      <c r="AI6160" s="8"/>
    </row>
    <row r="6161" spans="35:35">
      <c r="AI6161" s="8"/>
    </row>
    <row r="6162" spans="35:35">
      <c r="AI6162" s="8"/>
    </row>
    <row r="6163" spans="35:35">
      <c r="AI6163" s="8"/>
    </row>
    <row r="6164" spans="35:35">
      <c r="AI6164" s="8"/>
    </row>
    <row r="6165" spans="35:35">
      <c r="AI6165" s="8"/>
    </row>
    <row r="6166" spans="35:35">
      <c r="AI6166" s="8"/>
    </row>
    <row r="6167" spans="35:35">
      <c r="AI6167" s="8"/>
    </row>
    <row r="6168" spans="35:35">
      <c r="AI6168" s="8"/>
    </row>
    <row r="6169" spans="35:35">
      <c r="AI6169" s="8"/>
    </row>
    <row r="6170" spans="35:35">
      <c r="AI6170" s="8"/>
    </row>
    <row r="6171" spans="35:35">
      <c r="AI6171" s="8"/>
    </row>
    <row r="6172" spans="35:35">
      <c r="AI6172" s="8"/>
    </row>
    <row r="6173" spans="35:35">
      <c r="AI6173" s="8"/>
    </row>
    <row r="6174" spans="35:35">
      <c r="AI6174" s="8"/>
    </row>
    <row r="6175" spans="35:35">
      <c r="AI6175" s="8"/>
    </row>
    <row r="6176" spans="35:35">
      <c r="AI6176" s="8"/>
    </row>
    <row r="6177" spans="35:35">
      <c r="AI6177" s="8"/>
    </row>
    <row r="6178" spans="35:35">
      <c r="AI6178" s="8"/>
    </row>
    <row r="6179" spans="35:35">
      <c r="AI6179" s="8"/>
    </row>
    <row r="6180" spans="35:35">
      <c r="AI6180" s="8"/>
    </row>
    <row r="6181" spans="35:35">
      <c r="AI6181" s="8"/>
    </row>
    <row r="6182" spans="35:35">
      <c r="AI6182" s="8"/>
    </row>
    <row r="6183" spans="35:35">
      <c r="AI6183" s="8"/>
    </row>
    <row r="6184" spans="35:35">
      <c r="AI6184" s="8"/>
    </row>
    <row r="6185" spans="35:35">
      <c r="AI6185" s="8"/>
    </row>
    <row r="6186" spans="35:35">
      <c r="AI6186" s="8"/>
    </row>
    <row r="6187" spans="35:35">
      <c r="AI6187" s="8"/>
    </row>
    <row r="6188" spans="35:35">
      <c r="AI6188" s="8"/>
    </row>
    <row r="6189" spans="35:35">
      <c r="AI6189" s="8"/>
    </row>
    <row r="6190" spans="35:35">
      <c r="AI6190" s="8"/>
    </row>
    <row r="6191" spans="35:35">
      <c r="AI6191" s="8"/>
    </row>
    <row r="6192" spans="35:35">
      <c r="AI6192" s="8"/>
    </row>
    <row r="6193" spans="35:35">
      <c r="AI6193" s="8"/>
    </row>
    <row r="6194" spans="35:35">
      <c r="AI6194" s="8"/>
    </row>
    <row r="6195" spans="35:35">
      <c r="AI6195" s="8"/>
    </row>
    <row r="6196" spans="35:35">
      <c r="AI6196" s="8"/>
    </row>
    <row r="6197" spans="35:35">
      <c r="AI6197" s="8"/>
    </row>
    <row r="6198" spans="35:35">
      <c r="AI6198" s="8"/>
    </row>
    <row r="6199" spans="35:35">
      <c r="AI6199" s="8"/>
    </row>
    <row r="6200" spans="35:35">
      <c r="AI6200" s="8"/>
    </row>
    <row r="6201" spans="35:35">
      <c r="AI6201" s="8"/>
    </row>
    <row r="6202" spans="35:35">
      <c r="AI6202" s="8"/>
    </row>
    <row r="6203" spans="35:35">
      <c r="AI6203" s="8"/>
    </row>
    <row r="6204" spans="35:35">
      <c r="AI6204" s="8"/>
    </row>
    <row r="6205" spans="35:35">
      <c r="AI6205" s="8"/>
    </row>
    <row r="6206" spans="35:35">
      <c r="AI6206" s="8"/>
    </row>
    <row r="6207" spans="35:35">
      <c r="AI6207" s="8"/>
    </row>
    <row r="6208" spans="35:35">
      <c r="AI6208" s="8"/>
    </row>
    <row r="6209" spans="35:35">
      <c r="AI6209" s="8"/>
    </row>
    <row r="6210" spans="35:35">
      <c r="AI6210" s="8"/>
    </row>
    <row r="6211" spans="35:35">
      <c r="AI6211" s="8"/>
    </row>
    <row r="6212" spans="35:35">
      <c r="AI6212" s="8"/>
    </row>
    <row r="6213" spans="35:35">
      <c r="AI6213" s="8"/>
    </row>
    <row r="6214" spans="35:35">
      <c r="AI6214" s="8"/>
    </row>
    <row r="6215" spans="35:35">
      <c r="AI6215" s="8"/>
    </row>
    <row r="6216" spans="35:35">
      <c r="AI6216" s="8"/>
    </row>
    <row r="6217" spans="35:35">
      <c r="AI6217" s="8"/>
    </row>
    <row r="6218" spans="35:35">
      <c r="AI6218" s="8"/>
    </row>
    <row r="6219" spans="35:35">
      <c r="AI6219" s="8"/>
    </row>
    <row r="6220" spans="35:35">
      <c r="AI6220" s="8"/>
    </row>
    <row r="6221" spans="35:35">
      <c r="AI6221" s="8"/>
    </row>
    <row r="6222" spans="35:35">
      <c r="AI6222" s="8"/>
    </row>
    <row r="6223" spans="35:35">
      <c r="AI6223" s="8"/>
    </row>
    <row r="6224" spans="35:35">
      <c r="AI6224" s="8"/>
    </row>
    <row r="6225" spans="35:35">
      <c r="AI6225" s="8"/>
    </row>
    <row r="6226" spans="35:35">
      <c r="AI6226" s="8"/>
    </row>
    <row r="6227" spans="35:35">
      <c r="AI6227" s="8"/>
    </row>
    <row r="6228" spans="35:35">
      <c r="AI6228" s="8"/>
    </row>
    <row r="6229" spans="35:35">
      <c r="AI6229" s="8"/>
    </row>
    <row r="6230" spans="35:35">
      <c r="AI6230" s="8"/>
    </row>
    <row r="6231" spans="35:35">
      <c r="AI6231" s="8"/>
    </row>
    <row r="6232" spans="35:35">
      <c r="AI6232" s="8"/>
    </row>
    <row r="6233" spans="35:35">
      <c r="AI6233" s="8"/>
    </row>
    <row r="6234" spans="35:35">
      <c r="AI6234" s="8"/>
    </row>
    <row r="6235" spans="35:35">
      <c r="AI6235" s="8"/>
    </row>
    <row r="6236" spans="35:35">
      <c r="AI6236" s="8"/>
    </row>
    <row r="6237" spans="35:35">
      <c r="AI6237" s="8"/>
    </row>
    <row r="6238" spans="35:35">
      <c r="AI6238" s="8"/>
    </row>
    <row r="6239" spans="35:35">
      <c r="AI6239" s="8"/>
    </row>
    <row r="6240" spans="35:35">
      <c r="AI6240" s="8"/>
    </row>
    <row r="6241" spans="35:35">
      <c r="AI6241" s="8"/>
    </row>
    <row r="6242" spans="35:35">
      <c r="AI6242" s="8"/>
    </row>
    <row r="6243" spans="35:35">
      <c r="AI6243" s="8"/>
    </row>
    <row r="6244" spans="35:35">
      <c r="AI6244" s="8"/>
    </row>
    <row r="6245" spans="35:35">
      <c r="AI6245" s="8"/>
    </row>
    <row r="6246" spans="35:35">
      <c r="AI6246" s="8"/>
    </row>
    <row r="6247" spans="35:35">
      <c r="AI6247" s="8"/>
    </row>
    <row r="6248" spans="35:35">
      <c r="AI6248" s="8"/>
    </row>
    <row r="6249" spans="35:35">
      <c r="AI6249" s="8"/>
    </row>
    <row r="6250" spans="35:35">
      <c r="AI6250" s="8"/>
    </row>
    <row r="6251" spans="35:35">
      <c r="AI6251" s="8"/>
    </row>
    <row r="6252" spans="35:35">
      <c r="AI6252" s="8"/>
    </row>
    <row r="6253" spans="35:35">
      <c r="AI6253" s="8"/>
    </row>
    <row r="6254" spans="35:35">
      <c r="AI6254" s="8"/>
    </row>
    <row r="6255" spans="35:35">
      <c r="AI6255" s="8"/>
    </row>
    <row r="6256" spans="35:35">
      <c r="AI6256" s="8"/>
    </row>
    <row r="6257" spans="35:35">
      <c r="AI6257" s="8"/>
    </row>
    <row r="6258" spans="35:35">
      <c r="AI6258" s="8"/>
    </row>
    <row r="6259" spans="35:35">
      <c r="AI6259" s="8"/>
    </row>
    <row r="6260" spans="35:35">
      <c r="AI6260" s="8"/>
    </row>
    <row r="6261" spans="35:35">
      <c r="AI6261" s="8"/>
    </row>
    <row r="6262" spans="35:35">
      <c r="AI6262" s="8"/>
    </row>
    <row r="6263" spans="35:35">
      <c r="AI6263" s="8"/>
    </row>
    <row r="6264" spans="35:35">
      <c r="AI6264" s="8"/>
    </row>
    <row r="6265" spans="35:35">
      <c r="AI6265" s="8"/>
    </row>
    <row r="6266" spans="35:35">
      <c r="AI6266" s="8"/>
    </row>
    <row r="6267" spans="35:35">
      <c r="AI6267" s="8"/>
    </row>
    <row r="6268" spans="35:35">
      <c r="AI6268" s="8"/>
    </row>
    <row r="6269" spans="35:35">
      <c r="AI6269" s="8"/>
    </row>
    <row r="6270" spans="35:35">
      <c r="AI6270" s="8"/>
    </row>
    <row r="6271" spans="35:35">
      <c r="AI6271" s="8"/>
    </row>
    <row r="6272" spans="35:35">
      <c r="AI6272" s="8"/>
    </row>
    <row r="6273" spans="35:35">
      <c r="AI6273" s="8"/>
    </row>
    <row r="6274" spans="35:35">
      <c r="AI6274" s="8"/>
    </row>
    <row r="6275" spans="35:35">
      <c r="AI6275" s="8"/>
    </row>
    <row r="6276" spans="35:35">
      <c r="AI6276" s="8"/>
    </row>
    <row r="6277" spans="35:35">
      <c r="AI6277" s="8"/>
    </row>
    <row r="6278" spans="35:35">
      <c r="AI6278" s="8"/>
    </row>
    <row r="6279" spans="35:35">
      <c r="AI6279" s="8"/>
    </row>
    <row r="6280" spans="35:35">
      <c r="AI6280" s="8"/>
    </row>
    <row r="6281" spans="35:35">
      <c r="AI6281" s="8"/>
    </row>
    <row r="6282" spans="35:35">
      <c r="AI6282" s="8"/>
    </row>
    <row r="6283" spans="35:35">
      <c r="AI6283" s="8"/>
    </row>
    <row r="6284" spans="35:35">
      <c r="AI6284" s="8"/>
    </row>
    <row r="6285" spans="35:35">
      <c r="AI6285" s="8"/>
    </row>
    <row r="6286" spans="35:35">
      <c r="AI6286" s="8"/>
    </row>
    <row r="6287" spans="35:35">
      <c r="AI6287" s="8"/>
    </row>
    <row r="6288" spans="35:35">
      <c r="AI6288" s="8"/>
    </row>
    <row r="6289" spans="35:35">
      <c r="AI6289" s="8"/>
    </row>
    <row r="6290" spans="35:35">
      <c r="AI6290" s="8"/>
    </row>
    <row r="6291" spans="35:35">
      <c r="AI6291" s="8"/>
    </row>
    <row r="6292" spans="35:35">
      <c r="AI6292" s="8"/>
    </row>
    <row r="6293" spans="35:35">
      <c r="AI6293" s="8"/>
    </row>
    <row r="6294" spans="35:35">
      <c r="AI6294" s="8"/>
    </row>
    <row r="6295" spans="35:35">
      <c r="AI6295" s="8"/>
    </row>
    <row r="6296" spans="35:35">
      <c r="AI6296" s="8"/>
    </row>
    <row r="6297" spans="35:35">
      <c r="AI6297" s="8"/>
    </row>
    <row r="6298" spans="35:35">
      <c r="AI6298" s="8"/>
    </row>
    <row r="6299" spans="35:35">
      <c r="AI6299" s="8"/>
    </row>
    <row r="6300" spans="35:35">
      <c r="AI6300" s="8"/>
    </row>
    <row r="6301" spans="35:35">
      <c r="AI6301" s="8"/>
    </row>
    <row r="6302" spans="35:35">
      <c r="AI6302" s="8"/>
    </row>
    <row r="6303" spans="35:35">
      <c r="AI6303" s="8"/>
    </row>
    <row r="6304" spans="35:35">
      <c r="AI6304" s="8"/>
    </row>
    <row r="6305" spans="35:35">
      <c r="AI6305" s="8"/>
    </row>
    <row r="6306" spans="35:35">
      <c r="AI6306" s="8"/>
    </row>
    <row r="6307" spans="35:35">
      <c r="AI6307" s="8"/>
    </row>
    <row r="6308" spans="35:35">
      <c r="AI6308" s="8"/>
    </row>
    <row r="6309" spans="35:35">
      <c r="AI6309" s="8"/>
    </row>
    <row r="6310" spans="35:35">
      <c r="AI6310" s="8"/>
    </row>
    <row r="6311" spans="35:35">
      <c r="AI6311" s="8"/>
    </row>
    <row r="6312" spans="35:35">
      <c r="AI6312" s="8"/>
    </row>
    <row r="6313" spans="35:35">
      <c r="AI6313" s="8"/>
    </row>
    <row r="6314" spans="35:35">
      <c r="AI6314" s="8"/>
    </row>
    <row r="6315" spans="35:35">
      <c r="AI6315" s="8"/>
    </row>
    <row r="6316" spans="35:35">
      <c r="AI6316" s="8"/>
    </row>
    <row r="6317" spans="35:35">
      <c r="AI6317" s="8"/>
    </row>
    <row r="6318" spans="35:35">
      <c r="AI6318" s="8"/>
    </row>
    <row r="6319" spans="35:35">
      <c r="AI6319" s="8"/>
    </row>
    <row r="6320" spans="35:35">
      <c r="AI6320" s="8"/>
    </row>
    <row r="6321" spans="35:35">
      <c r="AI6321" s="8"/>
    </row>
    <row r="6322" spans="35:35">
      <c r="AI6322" s="8"/>
    </row>
    <row r="6323" spans="35:35">
      <c r="AI6323" s="8"/>
    </row>
    <row r="6324" spans="35:35">
      <c r="AI6324" s="8"/>
    </row>
    <row r="6325" spans="35:35">
      <c r="AI6325" s="8"/>
    </row>
    <row r="6326" spans="35:35">
      <c r="AI6326" s="8"/>
    </row>
    <row r="6327" spans="35:35">
      <c r="AI6327" s="8"/>
    </row>
    <row r="6328" spans="35:35">
      <c r="AI6328" s="8"/>
    </row>
    <row r="6329" spans="35:35">
      <c r="AI6329" s="8"/>
    </row>
    <row r="6330" spans="35:35">
      <c r="AI6330" s="8"/>
    </row>
    <row r="6331" spans="35:35">
      <c r="AI6331" s="8"/>
    </row>
    <row r="6332" spans="35:35">
      <c r="AI6332" s="8"/>
    </row>
    <row r="6333" spans="35:35">
      <c r="AI6333" s="8"/>
    </row>
    <row r="6334" spans="35:35">
      <c r="AI6334" s="8"/>
    </row>
    <row r="6335" spans="35:35">
      <c r="AI6335" s="8"/>
    </row>
    <row r="6336" spans="35:35">
      <c r="AI6336" s="8"/>
    </row>
    <row r="6337" spans="35:35">
      <c r="AI6337" s="8"/>
    </row>
    <row r="6338" spans="35:35">
      <c r="AI6338" s="8"/>
    </row>
    <row r="6339" spans="35:35">
      <c r="AI6339" s="8"/>
    </row>
    <row r="6340" spans="35:35">
      <c r="AI6340" s="8"/>
    </row>
    <row r="6341" spans="35:35">
      <c r="AI6341" s="8"/>
    </row>
    <row r="6342" spans="35:35">
      <c r="AI6342" s="8"/>
    </row>
    <row r="6343" spans="35:35">
      <c r="AI6343" s="8"/>
    </row>
    <row r="6344" spans="35:35">
      <c r="AI6344" s="8"/>
    </row>
    <row r="6345" spans="35:35">
      <c r="AI6345" s="8"/>
    </row>
    <row r="6346" spans="35:35">
      <c r="AI6346" s="8"/>
    </row>
    <row r="6347" spans="35:35">
      <c r="AI6347" s="8"/>
    </row>
    <row r="6348" spans="35:35">
      <c r="AI6348" s="8"/>
    </row>
    <row r="6349" spans="35:35">
      <c r="AI6349" s="8"/>
    </row>
    <row r="6350" spans="35:35">
      <c r="AI6350" s="8"/>
    </row>
    <row r="6351" spans="35:35">
      <c r="AI6351" s="8"/>
    </row>
    <row r="6352" spans="35:35">
      <c r="AI6352" s="8"/>
    </row>
    <row r="6353" spans="35:35">
      <c r="AI6353" s="8"/>
    </row>
    <row r="6354" spans="35:35">
      <c r="AI6354" s="8"/>
    </row>
    <row r="6355" spans="35:35">
      <c r="AI6355" s="8"/>
    </row>
    <row r="6356" spans="35:35">
      <c r="AI6356" s="8"/>
    </row>
    <row r="6357" spans="35:35">
      <c r="AI6357" s="8"/>
    </row>
    <row r="6358" spans="35:35">
      <c r="AI6358" s="8"/>
    </row>
    <row r="6359" spans="35:35">
      <c r="AI6359" s="8"/>
    </row>
    <row r="6360" spans="35:35">
      <c r="AI6360" s="8"/>
    </row>
    <row r="6361" spans="35:35">
      <c r="AI6361" s="8"/>
    </row>
    <row r="6362" spans="35:35">
      <c r="AI6362" s="8"/>
    </row>
    <row r="6363" spans="35:35">
      <c r="AI6363" s="8"/>
    </row>
    <row r="6364" spans="35:35">
      <c r="AI6364" s="8"/>
    </row>
    <row r="6365" spans="35:35">
      <c r="AI6365" s="8"/>
    </row>
    <row r="6366" spans="35:35">
      <c r="AI6366" s="8"/>
    </row>
    <row r="6367" spans="35:35">
      <c r="AI6367" s="8"/>
    </row>
    <row r="6368" spans="35:35">
      <c r="AI6368" s="8"/>
    </row>
    <row r="6369" spans="35:35">
      <c r="AI6369" s="8"/>
    </row>
    <row r="6370" spans="35:35">
      <c r="AI6370" s="8"/>
    </row>
    <row r="6371" spans="35:35">
      <c r="AI6371" s="8"/>
    </row>
    <row r="6372" spans="35:35">
      <c r="AI6372" s="8"/>
    </row>
    <row r="6373" spans="35:35">
      <c r="AI6373" s="8"/>
    </row>
    <row r="6374" spans="35:35">
      <c r="AI6374" s="8"/>
    </row>
    <row r="6375" spans="35:35">
      <c r="AI6375" s="8"/>
    </row>
    <row r="6376" spans="35:35">
      <c r="AI6376" s="8"/>
    </row>
    <row r="6377" spans="35:35">
      <c r="AI6377" s="8"/>
    </row>
    <row r="6378" spans="35:35">
      <c r="AI6378" s="8"/>
    </row>
    <row r="6379" spans="35:35">
      <c r="AI6379" s="8"/>
    </row>
    <row r="6380" spans="35:35">
      <c r="AI6380" s="8"/>
    </row>
    <row r="6381" spans="35:35">
      <c r="AI6381" s="8"/>
    </row>
    <row r="6382" spans="35:35">
      <c r="AI6382" s="8"/>
    </row>
    <row r="6383" spans="35:35">
      <c r="AI6383" s="8"/>
    </row>
    <row r="6384" spans="35:35">
      <c r="AI6384" s="8"/>
    </row>
    <row r="6385" spans="35:35">
      <c r="AI6385" s="8"/>
    </row>
    <row r="6386" spans="35:35">
      <c r="AI6386" s="8"/>
    </row>
    <row r="6387" spans="35:35">
      <c r="AI6387" s="8"/>
    </row>
    <row r="6388" spans="35:35">
      <c r="AI6388" s="8"/>
    </row>
    <row r="6389" spans="35:35">
      <c r="AI6389" s="8"/>
    </row>
    <row r="6390" spans="35:35">
      <c r="AI6390" s="8"/>
    </row>
    <row r="6391" spans="35:35">
      <c r="AI6391" s="8"/>
    </row>
    <row r="6392" spans="35:35">
      <c r="AI6392" s="8"/>
    </row>
    <row r="6393" spans="35:35">
      <c r="AI6393" s="8"/>
    </row>
    <row r="6394" spans="35:35">
      <c r="AI6394" s="8"/>
    </row>
    <row r="6395" spans="35:35">
      <c r="AI6395" s="8"/>
    </row>
    <row r="6396" spans="35:35">
      <c r="AI6396" s="8"/>
    </row>
    <row r="6397" spans="35:35">
      <c r="AI6397" s="8"/>
    </row>
    <row r="6398" spans="35:35">
      <c r="AI6398" s="8"/>
    </row>
    <row r="6399" spans="35:35">
      <c r="AI6399" s="8"/>
    </row>
    <row r="6400" spans="35:35">
      <c r="AI6400" s="8"/>
    </row>
    <row r="6401" spans="35:35">
      <c r="AI6401" s="8"/>
    </row>
    <row r="6402" spans="35:35">
      <c r="AI6402" s="8"/>
    </row>
    <row r="6403" spans="35:35">
      <c r="AI6403" s="8"/>
    </row>
    <row r="6404" spans="35:35">
      <c r="AI6404" s="8"/>
    </row>
    <row r="6405" spans="35:35">
      <c r="AI6405" s="8"/>
    </row>
    <row r="6406" spans="35:35">
      <c r="AI6406" s="8"/>
    </row>
    <row r="6407" spans="35:35">
      <c r="AI6407" s="8"/>
    </row>
    <row r="6408" spans="35:35">
      <c r="AI6408" s="8"/>
    </row>
    <row r="6409" spans="35:35">
      <c r="AI6409" s="8"/>
    </row>
    <row r="6410" spans="35:35">
      <c r="AI6410" s="8"/>
    </row>
    <row r="6411" spans="35:35">
      <c r="AI6411" s="8"/>
    </row>
    <row r="6412" spans="35:35">
      <c r="AI6412" s="8"/>
    </row>
    <row r="6413" spans="35:35">
      <c r="AI6413" s="8"/>
    </row>
    <row r="6414" spans="35:35">
      <c r="AI6414" s="8"/>
    </row>
    <row r="6415" spans="35:35">
      <c r="AI6415" s="8"/>
    </row>
    <row r="6416" spans="35:35">
      <c r="AI6416" s="8"/>
    </row>
    <row r="6417" spans="35:35">
      <c r="AI6417" s="8"/>
    </row>
    <row r="6418" spans="35:35">
      <c r="AI6418" s="8"/>
    </row>
    <row r="6419" spans="35:35">
      <c r="AI6419" s="8"/>
    </row>
    <row r="6420" spans="35:35">
      <c r="AI6420" s="8"/>
    </row>
    <row r="6421" spans="35:35">
      <c r="AI6421" s="8"/>
    </row>
    <row r="6422" spans="35:35">
      <c r="AI6422" s="8"/>
    </row>
    <row r="6423" spans="35:35">
      <c r="AI6423" s="8"/>
    </row>
    <row r="6424" spans="35:35">
      <c r="AI6424" s="8"/>
    </row>
    <row r="6425" spans="35:35">
      <c r="AI6425" s="8"/>
    </row>
    <row r="6426" spans="35:35">
      <c r="AI6426" s="8"/>
    </row>
    <row r="6427" spans="35:35">
      <c r="AI6427" s="8"/>
    </row>
    <row r="6428" spans="35:35">
      <c r="AI6428" s="8"/>
    </row>
    <row r="6429" spans="35:35">
      <c r="AI6429" s="8"/>
    </row>
    <row r="6430" spans="35:35">
      <c r="AI6430" s="8"/>
    </row>
    <row r="6431" spans="35:35">
      <c r="AI6431" s="8"/>
    </row>
    <row r="6432" spans="35:35">
      <c r="AI6432" s="8"/>
    </row>
    <row r="6433" spans="35:35">
      <c r="AI6433" s="8"/>
    </row>
    <row r="6434" spans="35:35">
      <c r="AI6434" s="8"/>
    </row>
    <row r="6435" spans="35:35">
      <c r="AI6435" s="8"/>
    </row>
    <row r="6436" spans="35:35">
      <c r="AI6436" s="8"/>
    </row>
    <row r="6437" spans="35:35">
      <c r="AI6437" s="8"/>
    </row>
    <row r="6438" spans="35:35">
      <c r="AI6438" s="8"/>
    </row>
    <row r="6439" spans="35:35">
      <c r="AI6439" s="8"/>
    </row>
    <row r="6440" spans="35:35">
      <c r="AI6440" s="8"/>
    </row>
    <row r="6441" spans="35:35">
      <c r="AI6441" s="8"/>
    </row>
    <row r="6442" spans="35:35">
      <c r="AI6442" s="8"/>
    </row>
    <row r="6443" spans="35:35">
      <c r="AI6443" s="8"/>
    </row>
    <row r="6444" spans="35:35">
      <c r="AI6444" s="8"/>
    </row>
    <row r="6445" spans="35:35">
      <c r="AI6445" s="8"/>
    </row>
    <row r="6446" spans="35:35">
      <c r="AI6446" s="8"/>
    </row>
    <row r="6447" spans="35:35">
      <c r="AI6447" s="8"/>
    </row>
    <row r="6448" spans="35:35">
      <c r="AI6448" s="8"/>
    </row>
    <row r="6449" spans="35:35">
      <c r="AI6449" s="8"/>
    </row>
    <row r="6450" spans="35:35">
      <c r="AI6450" s="8"/>
    </row>
    <row r="6451" spans="35:35">
      <c r="AI6451" s="8"/>
    </row>
    <row r="6452" spans="35:35">
      <c r="AI6452" s="8"/>
    </row>
    <row r="6453" spans="35:35">
      <c r="AI6453" s="8"/>
    </row>
    <row r="6454" spans="35:35">
      <c r="AI6454" s="8"/>
    </row>
    <row r="6455" spans="35:35">
      <c r="AI6455" s="8"/>
    </row>
    <row r="6456" spans="35:35">
      <c r="AI6456" s="8"/>
    </row>
    <row r="6457" spans="35:35">
      <c r="AI6457" s="8"/>
    </row>
    <row r="6458" spans="35:35">
      <c r="AI6458" s="8"/>
    </row>
    <row r="6459" spans="35:35">
      <c r="AI6459" s="8"/>
    </row>
    <row r="6460" spans="35:35">
      <c r="AI6460" s="8"/>
    </row>
    <row r="6461" spans="35:35">
      <c r="AI6461" s="8"/>
    </row>
    <row r="6462" spans="35:35">
      <c r="AI6462" s="8"/>
    </row>
    <row r="6463" spans="35:35">
      <c r="AI6463" s="8"/>
    </row>
    <row r="6464" spans="35:35">
      <c r="AI6464" s="8"/>
    </row>
    <row r="6465" spans="35:35">
      <c r="AI6465" s="8"/>
    </row>
    <row r="6466" spans="35:35">
      <c r="AI6466" s="8"/>
    </row>
    <row r="6467" spans="35:35">
      <c r="AI6467" s="8"/>
    </row>
    <row r="6468" spans="35:35">
      <c r="AI6468" s="8"/>
    </row>
    <row r="6469" spans="35:35">
      <c r="AI6469" s="8"/>
    </row>
    <row r="6470" spans="35:35">
      <c r="AI6470" s="8"/>
    </row>
    <row r="6471" spans="35:35">
      <c r="AI6471" s="8"/>
    </row>
    <row r="6472" spans="35:35">
      <c r="AI6472" s="8"/>
    </row>
    <row r="6473" spans="35:35">
      <c r="AI6473" s="8"/>
    </row>
    <row r="6474" spans="35:35">
      <c r="AI6474" s="8"/>
    </row>
    <row r="6475" spans="35:35">
      <c r="AI6475" s="8"/>
    </row>
    <row r="6476" spans="35:35">
      <c r="AI6476" s="8"/>
    </row>
    <row r="6477" spans="35:35">
      <c r="AI6477" s="8"/>
    </row>
    <row r="6478" spans="35:35">
      <c r="AI6478" s="8"/>
    </row>
    <row r="6479" spans="35:35">
      <c r="AI6479" s="8"/>
    </row>
    <row r="6480" spans="35:35">
      <c r="AI6480" s="8"/>
    </row>
    <row r="6481" spans="35:35">
      <c r="AI6481" s="8"/>
    </row>
    <row r="6482" spans="35:35">
      <c r="AI6482" s="8"/>
    </row>
    <row r="6483" spans="35:35">
      <c r="AI6483" s="8"/>
    </row>
    <row r="6484" spans="35:35">
      <c r="AI6484" s="8"/>
    </row>
    <row r="6485" spans="35:35">
      <c r="AI6485" s="8"/>
    </row>
    <row r="6486" spans="35:35">
      <c r="AI6486" s="8"/>
    </row>
    <row r="6487" spans="35:35">
      <c r="AI6487" s="8"/>
    </row>
    <row r="6488" spans="35:35">
      <c r="AI6488" s="8"/>
    </row>
    <row r="6489" spans="35:35">
      <c r="AI6489" s="8"/>
    </row>
    <row r="6490" spans="35:35">
      <c r="AI6490" s="8"/>
    </row>
    <row r="6491" spans="35:35">
      <c r="AI6491" s="8"/>
    </row>
    <row r="6492" spans="35:35">
      <c r="AI6492" s="8"/>
    </row>
    <row r="6493" spans="35:35">
      <c r="AI6493" s="8"/>
    </row>
    <row r="6494" spans="35:35">
      <c r="AI6494" s="8"/>
    </row>
    <row r="6495" spans="35:35">
      <c r="AI6495" s="8"/>
    </row>
    <row r="6496" spans="35:35">
      <c r="AI6496" s="8"/>
    </row>
    <row r="6497" spans="35:35">
      <c r="AI6497" s="8"/>
    </row>
    <row r="6498" spans="35:35">
      <c r="AI6498" s="8"/>
    </row>
    <row r="6499" spans="35:35">
      <c r="AI6499" s="8"/>
    </row>
    <row r="6500" spans="35:35">
      <c r="AI6500" s="8"/>
    </row>
    <row r="6501" spans="35:35">
      <c r="AI6501" s="8"/>
    </row>
    <row r="6502" spans="35:35">
      <c r="AI6502" s="8"/>
    </row>
    <row r="6503" spans="35:35">
      <c r="AI6503" s="8"/>
    </row>
    <row r="6504" spans="35:35">
      <c r="AI6504" s="8"/>
    </row>
    <row r="6505" spans="35:35">
      <c r="AI6505" s="8"/>
    </row>
    <row r="6506" spans="35:35">
      <c r="AI6506" s="8"/>
    </row>
    <row r="6507" spans="35:35">
      <c r="AI6507" s="8"/>
    </row>
    <row r="6508" spans="35:35">
      <c r="AI6508" s="8"/>
    </row>
    <row r="6509" spans="35:35">
      <c r="AI6509" s="8"/>
    </row>
    <row r="6510" spans="35:35">
      <c r="AI6510" s="8"/>
    </row>
    <row r="6511" spans="35:35">
      <c r="AI6511" s="8"/>
    </row>
    <row r="6512" spans="35:35">
      <c r="AI6512" s="8"/>
    </row>
    <row r="6513" spans="35:35">
      <c r="AI6513" s="8"/>
    </row>
    <row r="6514" spans="35:35">
      <c r="AI6514" s="8"/>
    </row>
    <row r="6515" spans="35:35">
      <c r="AI6515" s="8"/>
    </row>
    <row r="6516" spans="35:35">
      <c r="AI6516" s="8"/>
    </row>
    <row r="6517" spans="35:35">
      <c r="AI6517" s="8"/>
    </row>
    <row r="6518" spans="35:35">
      <c r="AI6518" s="8"/>
    </row>
    <row r="6519" spans="35:35">
      <c r="AI6519" s="8"/>
    </row>
    <row r="6520" spans="35:35">
      <c r="AI6520" s="8"/>
    </row>
    <row r="6521" spans="35:35">
      <c r="AI6521" s="8"/>
    </row>
    <row r="6522" spans="35:35">
      <c r="AI6522" s="8"/>
    </row>
    <row r="6523" spans="35:35">
      <c r="AI6523" s="8"/>
    </row>
    <row r="6524" spans="35:35">
      <c r="AI6524" s="8"/>
    </row>
    <row r="6525" spans="35:35">
      <c r="AI6525" s="8"/>
    </row>
    <row r="6526" spans="35:35">
      <c r="AI6526" s="8"/>
    </row>
    <row r="6527" spans="35:35">
      <c r="AI6527" s="8"/>
    </row>
    <row r="6528" spans="35:35">
      <c r="AI6528" s="8"/>
    </row>
    <row r="6529" spans="35:35">
      <c r="AI6529" s="8"/>
    </row>
    <row r="6530" spans="35:35">
      <c r="AI6530" s="8"/>
    </row>
    <row r="6531" spans="35:35">
      <c r="AI6531" s="8"/>
    </row>
    <row r="6532" spans="35:35">
      <c r="AI6532" s="8"/>
    </row>
    <row r="6533" spans="35:35">
      <c r="AI6533" s="8"/>
    </row>
    <row r="6534" spans="35:35">
      <c r="AI6534" s="8"/>
    </row>
    <row r="6535" spans="35:35">
      <c r="AI6535" s="8"/>
    </row>
    <row r="6536" spans="35:35">
      <c r="AI6536" s="8"/>
    </row>
    <row r="6537" spans="35:35">
      <c r="AI6537" s="8"/>
    </row>
    <row r="6538" spans="35:35">
      <c r="AI6538" s="8"/>
    </row>
    <row r="6539" spans="35:35">
      <c r="AI6539" s="8"/>
    </row>
    <row r="6540" spans="35:35">
      <c r="AI6540" s="8"/>
    </row>
    <row r="6541" spans="35:35">
      <c r="AI6541" s="8"/>
    </row>
    <row r="6542" spans="35:35">
      <c r="AI6542" s="8"/>
    </row>
    <row r="6543" spans="35:35">
      <c r="AI6543" s="8"/>
    </row>
    <row r="6544" spans="35:35">
      <c r="AI6544" s="8"/>
    </row>
    <row r="6545" spans="35:35">
      <c r="AI6545" s="8"/>
    </row>
    <row r="6546" spans="35:35">
      <c r="AI6546" s="8"/>
    </row>
    <row r="6547" spans="35:35">
      <c r="AI6547" s="8"/>
    </row>
    <row r="6548" spans="35:35">
      <c r="AI6548" s="8"/>
    </row>
    <row r="6549" spans="35:35">
      <c r="AI6549" s="8"/>
    </row>
    <row r="6550" spans="35:35">
      <c r="AI6550" s="8"/>
    </row>
    <row r="6551" spans="35:35">
      <c r="AI6551" s="8"/>
    </row>
    <row r="6552" spans="35:35">
      <c r="AI6552" s="8"/>
    </row>
    <row r="6553" spans="35:35">
      <c r="AI6553" s="8"/>
    </row>
    <row r="6554" spans="35:35">
      <c r="AI6554" s="8"/>
    </row>
    <row r="6555" spans="35:35">
      <c r="AI6555" s="8"/>
    </row>
    <row r="6556" spans="35:35">
      <c r="AI6556" s="8"/>
    </row>
    <row r="6557" spans="35:35">
      <c r="AI6557" s="8"/>
    </row>
    <row r="6558" spans="35:35">
      <c r="AI6558" s="8"/>
    </row>
    <row r="6559" spans="35:35">
      <c r="AI6559" s="8"/>
    </row>
    <row r="6560" spans="35:35">
      <c r="AI6560" s="8"/>
    </row>
    <row r="6561" spans="35:35">
      <c r="AI6561" s="8"/>
    </row>
    <row r="6562" spans="35:35">
      <c r="AI6562" s="8"/>
    </row>
    <row r="6563" spans="35:35">
      <c r="AI6563" s="8"/>
    </row>
    <row r="6564" spans="35:35">
      <c r="AI6564" s="8"/>
    </row>
    <row r="6565" spans="35:35">
      <c r="AI6565" s="8"/>
    </row>
    <row r="6566" spans="35:35">
      <c r="AI6566" s="8"/>
    </row>
    <row r="6567" spans="35:35">
      <c r="AI6567" s="8"/>
    </row>
    <row r="6568" spans="35:35">
      <c r="AI6568" s="8"/>
    </row>
    <row r="6569" spans="35:35">
      <c r="AI6569" s="8"/>
    </row>
    <row r="6570" spans="35:35">
      <c r="AI6570" s="8"/>
    </row>
    <row r="6571" spans="35:35">
      <c r="AI6571" s="8"/>
    </row>
    <row r="6572" spans="35:35">
      <c r="AI6572" s="8"/>
    </row>
    <row r="6573" spans="35:35">
      <c r="AI6573" s="8"/>
    </row>
    <row r="6574" spans="35:35">
      <c r="AI6574" s="8"/>
    </row>
    <row r="6575" spans="35:35">
      <c r="AI6575" s="8"/>
    </row>
    <row r="6576" spans="35:35">
      <c r="AI6576" s="8"/>
    </row>
    <row r="6577" spans="35:35">
      <c r="AI6577" s="8"/>
    </row>
    <row r="6578" spans="35:35">
      <c r="AI6578" s="8"/>
    </row>
    <row r="6579" spans="35:35">
      <c r="AI6579" s="8"/>
    </row>
    <row r="6580" spans="35:35">
      <c r="AI6580" s="8"/>
    </row>
    <row r="6581" spans="35:35">
      <c r="AI6581" s="8"/>
    </row>
    <row r="6582" spans="35:35">
      <c r="AI6582" s="8"/>
    </row>
    <row r="6583" spans="35:35">
      <c r="AI6583" s="8"/>
    </row>
    <row r="6584" spans="35:35">
      <c r="AI6584" s="8"/>
    </row>
    <row r="6585" spans="35:35">
      <c r="AI6585" s="8"/>
    </row>
    <row r="6586" spans="35:35">
      <c r="AI6586" s="8"/>
    </row>
    <row r="6587" spans="35:35">
      <c r="AI6587" s="8"/>
    </row>
    <row r="6588" spans="35:35">
      <c r="AI6588" s="8"/>
    </row>
    <row r="6589" spans="35:35">
      <c r="AI6589" s="8"/>
    </row>
    <row r="6590" spans="35:35">
      <c r="AI6590" s="8"/>
    </row>
    <row r="6591" spans="35:35">
      <c r="AI6591" s="8"/>
    </row>
    <row r="6592" spans="35:35">
      <c r="AI6592" s="8"/>
    </row>
    <row r="6593" spans="35:35">
      <c r="AI6593" s="8"/>
    </row>
    <row r="6594" spans="35:35">
      <c r="AI6594" s="8"/>
    </row>
    <row r="6595" spans="35:35">
      <c r="AI6595" s="8"/>
    </row>
    <row r="6596" spans="35:35">
      <c r="AI6596" s="8"/>
    </row>
    <row r="6597" spans="35:35">
      <c r="AI6597" s="8"/>
    </row>
    <row r="6598" spans="35:35">
      <c r="AI6598" s="8"/>
    </row>
    <row r="6599" spans="35:35">
      <c r="AI6599" s="8"/>
    </row>
    <row r="6600" spans="35:35">
      <c r="AI6600" s="8"/>
    </row>
    <row r="6601" spans="35:35">
      <c r="AI6601" s="8"/>
    </row>
    <row r="6602" spans="35:35">
      <c r="AI6602" s="8"/>
    </row>
    <row r="6603" spans="35:35">
      <c r="AI6603" s="8"/>
    </row>
    <row r="6604" spans="35:35">
      <c r="AI6604" s="8"/>
    </row>
    <row r="6605" spans="35:35">
      <c r="AI6605" s="8"/>
    </row>
    <row r="6606" spans="35:35">
      <c r="AI6606" s="8"/>
    </row>
    <row r="6607" spans="35:35">
      <c r="AI6607" s="8"/>
    </row>
    <row r="6608" spans="35:35">
      <c r="AI6608" s="8"/>
    </row>
    <row r="6609" spans="35:35">
      <c r="AI6609" s="8"/>
    </row>
    <row r="6610" spans="35:35">
      <c r="AI6610" s="8"/>
    </row>
    <row r="6611" spans="35:35">
      <c r="AI6611" s="8"/>
    </row>
    <row r="6612" spans="35:35">
      <c r="AI6612" s="8"/>
    </row>
    <row r="6613" spans="35:35">
      <c r="AI6613" s="8"/>
    </row>
    <row r="6614" spans="35:35">
      <c r="AI6614" s="8"/>
    </row>
    <row r="6615" spans="35:35">
      <c r="AI6615" s="8"/>
    </row>
    <row r="6616" spans="35:35">
      <c r="AI6616" s="8"/>
    </row>
    <row r="6617" spans="35:35">
      <c r="AI6617" s="8"/>
    </row>
    <row r="6618" spans="35:35">
      <c r="AI6618" s="8"/>
    </row>
    <row r="6619" spans="35:35">
      <c r="AI6619" s="8"/>
    </row>
    <row r="6620" spans="35:35">
      <c r="AI6620" s="8"/>
    </row>
    <row r="6621" spans="35:35">
      <c r="AI6621" s="8"/>
    </row>
    <row r="6622" spans="35:35">
      <c r="AI6622" s="8"/>
    </row>
    <row r="6623" spans="35:35">
      <c r="AI6623" s="8"/>
    </row>
    <row r="6624" spans="35:35">
      <c r="AI6624" s="8"/>
    </row>
    <row r="6625" spans="35:35">
      <c r="AI6625" s="8"/>
    </row>
    <row r="6626" spans="35:35">
      <c r="AI6626" s="8"/>
    </row>
    <row r="6627" spans="35:35">
      <c r="AI6627" s="8"/>
    </row>
    <row r="6628" spans="35:35">
      <c r="AI6628" s="8"/>
    </row>
    <row r="6629" spans="35:35">
      <c r="AI6629" s="8"/>
    </row>
    <row r="6630" spans="35:35">
      <c r="AI6630" s="8"/>
    </row>
    <row r="6631" spans="35:35">
      <c r="AI6631" s="8"/>
    </row>
    <row r="6632" spans="35:35">
      <c r="AI6632" s="8"/>
    </row>
    <row r="6633" spans="35:35">
      <c r="AI6633" s="8"/>
    </row>
    <row r="6634" spans="35:35">
      <c r="AI6634" s="8"/>
    </row>
    <row r="6635" spans="35:35">
      <c r="AI6635" s="8"/>
    </row>
    <row r="6636" spans="35:35">
      <c r="AI6636" s="8"/>
    </row>
    <row r="6637" spans="35:35">
      <c r="AI6637" s="8"/>
    </row>
    <row r="6638" spans="35:35">
      <c r="AI6638" s="8"/>
    </row>
    <row r="6639" spans="35:35">
      <c r="AI6639" s="8"/>
    </row>
    <row r="6640" spans="35:35">
      <c r="AI6640" s="8"/>
    </row>
    <row r="6641" spans="35:35">
      <c r="AI6641" s="8"/>
    </row>
    <row r="6642" spans="35:35">
      <c r="AI6642" s="8"/>
    </row>
    <row r="6643" spans="35:35">
      <c r="AI6643" s="8"/>
    </row>
    <row r="6644" spans="35:35">
      <c r="AI6644" s="8"/>
    </row>
    <row r="6645" spans="35:35">
      <c r="AI6645" s="8"/>
    </row>
    <row r="6646" spans="35:35">
      <c r="AI6646" s="8"/>
    </row>
    <row r="6647" spans="35:35">
      <c r="AI6647" s="8"/>
    </row>
    <row r="6648" spans="35:35">
      <c r="AI6648" s="8"/>
    </row>
    <row r="6649" spans="35:35">
      <c r="AI6649" s="8"/>
    </row>
    <row r="6650" spans="35:35">
      <c r="AI6650" s="8"/>
    </row>
    <row r="6651" spans="35:35">
      <c r="AI6651" s="8"/>
    </row>
    <row r="6652" spans="35:35">
      <c r="AI6652" s="8"/>
    </row>
    <row r="6653" spans="35:35">
      <c r="AI6653" s="8"/>
    </row>
    <row r="6654" spans="35:35">
      <c r="AI6654" s="8"/>
    </row>
    <row r="6655" spans="35:35">
      <c r="AI6655" s="8"/>
    </row>
    <row r="6656" spans="35:35">
      <c r="AI6656" s="8"/>
    </row>
    <row r="6657" spans="35:35">
      <c r="AI6657" s="8"/>
    </row>
    <row r="6658" spans="35:35">
      <c r="AI6658" s="8"/>
    </row>
    <row r="6659" spans="35:35">
      <c r="AI6659" s="8"/>
    </row>
    <row r="6660" spans="35:35">
      <c r="AI6660" s="8"/>
    </row>
    <row r="6661" spans="35:35">
      <c r="AI6661" s="8"/>
    </row>
    <row r="6662" spans="35:35">
      <c r="AI6662" s="8"/>
    </row>
    <row r="6663" spans="35:35">
      <c r="AI6663" s="8"/>
    </row>
    <row r="6664" spans="35:35">
      <c r="AI6664" s="8"/>
    </row>
    <row r="6665" spans="35:35">
      <c r="AI6665" s="8"/>
    </row>
    <row r="6666" spans="35:35">
      <c r="AI6666" s="8"/>
    </row>
    <row r="6667" spans="35:35">
      <c r="AI6667" s="8"/>
    </row>
    <row r="6668" spans="35:35">
      <c r="AI6668" s="8"/>
    </row>
    <row r="6669" spans="35:35">
      <c r="AI6669" s="8"/>
    </row>
    <row r="6670" spans="35:35">
      <c r="AI6670" s="8"/>
    </row>
    <row r="6671" spans="35:35">
      <c r="AI6671" s="8"/>
    </row>
    <row r="6672" spans="35:35">
      <c r="AI6672" s="8"/>
    </row>
    <row r="6673" spans="35:35">
      <c r="AI6673" s="8"/>
    </row>
    <row r="6674" spans="35:35">
      <c r="AI6674" s="8"/>
    </row>
    <row r="6675" spans="35:35">
      <c r="AI6675" s="8"/>
    </row>
    <row r="6676" spans="35:35">
      <c r="AI6676" s="8"/>
    </row>
    <row r="6677" spans="35:35">
      <c r="AI6677" s="8"/>
    </row>
    <row r="6678" spans="35:35">
      <c r="AI6678" s="8"/>
    </row>
    <row r="6679" spans="35:35">
      <c r="AI6679" s="8"/>
    </row>
    <row r="6680" spans="35:35">
      <c r="AI6680" s="8"/>
    </row>
    <row r="6681" spans="35:35">
      <c r="AI6681" s="8"/>
    </row>
    <row r="6682" spans="35:35">
      <c r="AI6682" s="8"/>
    </row>
    <row r="6683" spans="35:35">
      <c r="AI6683" s="8"/>
    </row>
    <row r="6684" spans="35:35">
      <c r="AI6684" s="8"/>
    </row>
    <row r="6685" spans="35:35">
      <c r="AI6685" s="8"/>
    </row>
    <row r="6686" spans="35:35">
      <c r="AI6686" s="8"/>
    </row>
    <row r="6687" spans="35:35">
      <c r="AI6687" s="8"/>
    </row>
    <row r="6688" spans="35:35">
      <c r="AI6688" s="8"/>
    </row>
    <row r="6689" spans="35:35">
      <c r="AI6689" s="8"/>
    </row>
    <row r="6690" spans="35:35">
      <c r="AI6690" s="8"/>
    </row>
    <row r="6691" spans="35:35">
      <c r="AI6691" s="8"/>
    </row>
    <row r="6692" spans="35:35">
      <c r="AI6692" s="8"/>
    </row>
    <row r="6693" spans="35:35">
      <c r="AI6693" s="8"/>
    </row>
    <row r="6694" spans="35:35">
      <c r="AI6694" s="8"/>
    </row>
    <row r="6695" spans="35:35">
      <c r="AI6695" s="8"/>
    </row>
    <row r="6696" spans="35:35">
      <c r="AI6696" s="8"/>
    </row>
    <row r="6697" spans="35:35">
      <c r="AI6697" s="8"/>
    </row>
    <row r="6698" spans="35:35">
      <c r="AI6698" s="8"/>
    </row>
    <row r="6699" spans="35:35">
      <c r="AI6699" s="8"/>
    </row>
    <row r="6700" spans="35:35">
      <c r="AI6700" s="8"/>
    </row>
    <row r="6701" spans="35:35">
      <c r="AI6701" s="8"/>
    </row>
    <row r="6702" spans="35:35">
      <c r="AI6702" s="8"/>
    </row>
    <row r="6703" spans="35:35">
      <c r="AI6703" s="8"/>
    </row>
    <row r="6704" spans="35:35">
      <c r="AI6704" s="8"/>
    </row>
    <row r="6705" spans="35:35">
      <c r="AI6705" s="8"/>
    </row>
    <row r="6706" spans="35:35">
      <c r="AI6706" s="8"/>
    </row>
    <row r="6707" spans="35:35">
      <c r="AI6707" s="8"/>
    </row>
    <row r="6708" spans="35:35">
      <c r="AI6708" s="8"/>
    </row>
    <row r="6709" spans="35:35">
      <c r="AI6709" s="8"/>
    </row>
    <row r="6710" spans="35:35">
      <c r="AI6710" s="8"/>
    </row>
    <row r="6711" spans="35:35">
      <c r="AI6711" s="8"/>
    </row>
    <row r="6712" spans="35:35">
      <c r="AI6712" s="8"/>
    </row>
    <row r="6713" spans="35:35">
      <c r="AI6713" s="8"/>
    </row>
    <row r="6714" spans="35:35">
      <c r="AI6714" s="8"/>
    </row>
    <row r="6715" spans="35:35">
      <c r="AI6715" s="8"/>
    </row>
    <row r="6716" spans="35:35">
      <c r="AI6716" s="8"/>
    </row>
    <row r="6717" spans="35:35">
      <c r="AI6717" s="8"/>
    </row>
    <row r="6718" spans="35:35">
      <c r="AI6718" s="8"/>
    </row>
    <row r="6719" spans="35:35">
      <c r="AI6719" s="8"/>
    </row>
    <row r="6720" spans="35:35">
      <c r="AI6720" s="8"/>
    </row>
    <row r="6721" spans="35:35">
      <c r="AI6721" s="8"/>
    </row>
    <row r="6722" spans="35:35">
      <c r="AI6722" s="8"/>
    </row>
    <row r="6723" spans="35:35">
      <c r="AI6723" s="8"/>
    </row>
    <row r="6724" spans="35:35">
      <c r="AI6724" s="8"/>
    </row>
    <row r="6725" spans="35:35">
      <c r="AI6725" s="8"/>
    </row>
    <row r="6726" spans="35:35">
      <c r="AI6726" s="8"/>
    </row>
    <row r="6727" spans="35:35">
      <c r="AI6727" s="8"/>
    </row>
    <row r="6728" spans="35:35">
      <c r="AI6728" s="8"/>
    </row>
    <row r="6729" spans="35:35">
      <c r="AI6729" s="8"/>
    </row>
    <row r="6730" spans="35:35">
      <c r="AI6730" s="8"/>
    </row>
    <row r="6731" spans="35:35">
      <c r="AI6731" s="8"/>
    </row>
    <row r="6732" spans="35:35">
      <c r="AI6732" s="8"/>
    </row>
    <row r="6733" spans="35:35">
      <c r="AI6733" s="8"/>
    </row>
    <row r="6734" spans="35:35">
      <c r="AI6734" s="8"/>
    </row>
    <row r="6735" spans="35:35">
      <c r="AI6735" s="8"/>
    </row>
    <row r="6736" spans="35:35">
      <c r="AI6736" s="8"/>
    </row>
    <row r="6737" spans="35:35">
      <c r="AI6737" s="8"/>
    </row>
    <row r="6738" spans="35:35">
      <c r="AI6738" s="8"/>
    </row>
    <row r="6739" spans="35:35">
      <c r="AI6739" s="8"/>
    </row>
    <row r="6740" spans="35:35">
      <c r="AI6740" s="8"/>
    </row>
    <row r="6741" spans="35:35">
      <c r="AI6741" s="8"/>
    </row>
    <row r="6742" spans="35:35">
      <c r="AI6742" s="8"/>
    </row>
    <row r="6743" spans="35:35">
      <c r="AI6743" s="8"/>
    </row>
    <row r="6744" spans="35:35">
      <c r="AI6744" s="8"/>
    </row>
    <row r="6745" spans="35:35">
      <c r="AI6745" s="8"/>
    </row>
    <row r="6746" spans="35:35">
      <c r="AI6746" s="8"/>
    </row>
    <row r="6747" spans="35:35">
      <c r="AI6747" s="8"/>
    </row>
    <row r="6748" spans="35:35">
      <c r="AI6748" s="8"/>
    </row>
    <row r="6749" spans="35:35">
      <c r="AI6749" s="8"/>
    </row>
    <row r="6750" spans="35:35">
      <c r="AI6750" s="8"/>
    </row>
    <row r="6751" spans="35:35">
      <c r="AI6751" s="8"/>
    </row>
    <row r="6752" spans="35:35">
      <c r="AI6752" s="8"/>
    </row>
    <row r="6753" spans="35:35">
      <c r="AI6753" s="8"/>
    </row>
    <row r="6754" spans="35:35">
      <c r="AI6754" s="8"/>
    </row>
    <row r="6755" spans="35:35">
      <c r="AI6755" s="8"/>
    </row>
    <row r="6756" spans="35:35">
      <c r="AI6756" s="8"/>
    </row>
    <row r="6757" spans="35:35">
      <c r="AI6757" s="8"/>
    </row>
    <row r="6758" spans="35:35">
      <c r="AI6758" s="8"/>
    </row>
    <row r="6759" spans="35:35">
      <c r="AI6759" s="8"/>
    </row>
    <row r="6760" spans="35:35">
      <c r="AI6760" s="8"/>
    </row>
    <row r="6761" spans="35:35">
      <c r="AI6761" s="8"/>
    </row>
    <row r="6762" spans="35:35">
      <c r="AI6762" s="8"/>
    </row>
    <row r="6763" spans="35:35">
      <c r="AI6763" s="8"/>
    </row>
    <row r="6764" spans="35:35">
      <c r="AI6764" s="8"/>
    </row>
    <row r="6765" spans="35:35">
      <c r="AI6765" s="8"/>
    </row>
    <row r="6766" spans="35:35">
      <c r="AI6766" s="8"/>
    </row>
    <row r="6767" spans="35:35">
      <c r="AI6767" s="8"/>
    </row>
    <row r="6768" spans="35:35">
      <c r="AI6768" s="8"/>
    </row>
    <row r="6769" spans="35:35">
      <c r="AI6769" s="8"/>
    </row>
    <row r="6770" spans="35:35">
      <c r="AI6770" s="8"/>
    </row>
    <row r="6771" spans="35:35">
      <c r="AI6771" s="8"/>
    </row>
    <row r="6772" spans="35:35">
      <c r="AI6772" s="8"/>
    </row>
    <row r="6773" spans="35:35">
      <c r="AI6773" s="8"/>
    </row>
    <row r="6774" spans="35:35">
      <c r="AI6774" s="8"/>
    </row>
    <row r="6775" spans="35:35">
      <c r="AI6775" s="8"/>
    </row>
    <row r="6776" spans="35:35">
      <c r="AI6776" s="8"/>
    </row>
    <row r="6777" spans="35:35">
      <c r="AI6777" s="8"/>
    </row>
    <row r="6778" spans="35:35">
      <c r="AI6778" s="8"/>
    </row>
    <row r="6779" spans="35:35">
      <c r="AI6779" s="8"/>
    </row>
    <row r="6780" spans="35:35">
      <c r="AI6780" s="8"/>
    </row>
    <row r="6781" spans="35:35">
      <c r="AI6781" s="8"/>
    </row>
    <row r="6782" spans="35:35">
      <c r="AI6782" s="8"/>
    </row>
    <row r="6783" spans="35:35">
      <c r="AI6783" s="8"/>
    </row>
    <row r="6784" spans="35:35">
      <c r="AI6784" s="8"/>
    </row>
    <row r="6785" spans="35:35">
      <c r="AI6785" s="8"/>
    </row>
    <row r="6786" spans="35:35">
      <c r="AI6786" s="8"/>
    </row>
    <row r="6787" spans="35:35">
      <c r="AI6787" s="8"/>
    </row>
    <row r="6788" spans="35:35">
      <c r="AI6788" s="8"/>
    </row>
    <row r="6789" spans="35:35">
      <c r="AI6789" s="8"/>
    </row>
    <row r="6790" spans="35:35">
      <c r="AI6790" s="8"/>
    </row>
    <row r="6791" spans="35:35">
      <c r="AI6791" s="8"/>
    </row>
    <row r="6792" spans="35:35">
      <c r="AI6792" s="8"/>
    </row>
    <row r="6793" spans="35:35">
      <c r="AI6793" s="8"/>
    </row>
    <row r="6794" spans="35:35">
      <c r="AI6794" s="8"/>
    </row>
    <row r="6795" spans="35:35">
      <c r="AI6795" s="8"/>
    </row>
    <row r="6796" spans="35:35">
      <c r="AI6796" s="8"/>
    </row>
    <row r="6797" spans="35:35">
      <c r="AI6797" s="8"/>
    </row>
    <row r="6798" spans="35:35">
      <c r="AI6798" s="8"/>
    </row>
    <row r="6799" spans="35:35">
      <c r="AI6799" s="8"/>
    </row>
    <row r="6800" spans="35:35">
      <c r="AI6800" s="8"/>
    </row>
    <row r="6801" spans="35:35">
      <c r="AI6801" s="8"/>
    </row>
    <row r="6802" spans="35:35">
      <c r="AI6802" s="8"/>
    </row>
    <row r="6803" spans="35:35">
      <c r="AI6803" s="8"/>
    </row>
    <row r="6804" spans="35:35">
      <c r="AI6804" s="8"/>
    </row>
    <row r="6805" spans="35:35">
      <c r="AI6805" s="8"/>
    </row>
    <row r="6806" spans="35:35">
      <c r="AI6806" s="8"/>
    </row>
    <row r="6807" spans="35:35">
      <c r="AI6807" s="8"/>
    </row>
    <row r="6808" spans="35:35">
      <c r="AI6808" s="8"/>
    </row>
    <row r="6809" spans="35:35">
      <c r="AI6809" s="8"/>
    </row>
    <row r="6810" spans="35:35">
      <c r="AI6810" s="8"/>
    </row>
    <row r="6811" spans="35:35">
      <c r="AI6811" s="8"/>
    </row>
    <row r="6812" spans="35:35">
      <c r="AI6812" s="8"/>
    </row>
    <row r="6813" spans="35:35">
      <c r="AI6813" s="8"/>
    </row>
    <row r="6814" spans="35:35">
      <c r="AI6814" s="8"/>
    </row>
    <row r="6815" spans="35:35">
      <c r="AI6815" s="8"/>
    </row>
    <row r="6816" spans="35:35">
      <c r="AI6816" s="8"/>
    </row>
    <row r="6817" spans="35:35">
      <c r="AI6817" s="8"/>
    </row>
    <row r="6818" spans="35:35">
      <c r="AI6818" s="8"/>
    </row>
    <row r="6819" spans="35:35">
      <c r="AI6819" s="8"/>
    </row>
    <row r="6820" spans="35:35">
      <c r="AI6820" s="8"/>
    </row>
    <row r="6821" spans="35:35">
      <c r="AI6821" s="8"/>
    </row>
    <row r="6822" spans="35:35">
      <c r="AI6822" s="8"/>
    </row>
    <row r="6823" spans="35:35">
      <c r="AI6823" s="8"/>
    </row>
    <row r="6824" spans="35:35">
      <c r="AI6824" s="8"/>
    </row>
    <row r="6825" spans="35:35">
      <c r="AI6825" s="8"/>
    </row>
    <row r="6826" spans="35:35">
      <c r="AI6826" s="8"/>
    </row>
    <row r="6827" spans="35:35">
      <c r="AI6827" s="8"/>
    </row>
    <row r="6828" spans="35:35">
      <c r="AI6828" s="8"/>
    </row>
    <row r="6829" spans="35:35">
      <c r="AI6829" s="8"/>
    </row>
    <row r="6830" spans="35:35">
      <c r="AI6830" s="8"/>
    </row>
    <row r="6831" spans="35:35">
      <c r="AI6831" s="8"/>
    </row>
    <row r="6832" spans="35:35">
      <c r="AI6832" s="8"/>
    </row>
    <row r="6833" spans="35:35">
      <c r="AI6833" s="8"/>
    </row>
    <row r="6834" spans="35:35">
      <c r="AI6834" s="8"/>
    </row>
    <row r="6835" spans="35:35">
      <c r="AI6835" s="8"/>
    </row>
    <row r="6836" spans="35:35">
      <c r="AI6836" s="8"/>
    </row>
    <row r="6837" spans="35:35">
      <c r="AI6837" s="8"/>
    </row>
    <row r="6838" spans="35:35">
      <c r="AI6838" s="8"/>
    </row>
    <row r="6839" spans="35:35">
      <c r="AI6839" s="8"/>
    </row>
    <row r="6840" spans="35:35">
      <c r="AI6840" s="8"/>
    </row>
    <row r="6841" spans="35:35">
      <c r="AI6841" s="8"/>
    </row>
    <row r="6842" spans="35:35">
      <c r="AI6842" s="8"/>
    </row>
    <row r="6843" spans="35:35">
      <c r="AI6843" s="8"/>
    </row>
    <row r="6844" spans="35:35">
      <c r="AI6844" s="8"/>
    </row>
    <row r="6845" spans="35:35">
      <c r="AI6845" s="8"/>
    </row>
    <row r="6846" spans="35:35">
      <c r="AI6846" s="8"/>
    </row>
    <row r="6847" spans="35:35">
      <c r="AI6847" s="8"/>
    </row>
    <row r="6848" spans="35:35">
      <c r="AI6848" s="8"/>
    </row>
    <row r="6849" spans="35:35">
      <c r="AI6849" s="8"/>
    </row>
    <row r="6850" spans="35:35">
      <c r="AI6850" s="8"/>
    </row>
    <row r="6851" spans="35:35">
      <c r="AI6851" s="8"/>
    </row>
    <row r="6852" spans="35:35">
      <c r="AI6852" s="8"/>
    </row>
    <row r="6853" spans="35:35">
      <c r="AI6853" s="8"/>
    </row>
    <row r="6854" spans="35:35">
      <c r="AI6854" s="8"/>
    </row>
    <row r="6855" spans="35:35">
      <c r="AI6855" s="8"/>
    </row>
    <row r="6856" spans="35:35">
      <c r="AI6856" s="8"/>
    </row>
    <row r="6857" spans="35:35">
      <c r="AI6857" s="8"/>
    </row>
    <row r="6858" spans="35:35">
      <c r="AI6858" s="8"/>
    </row>
    <row r="6859" spans="35:35">
      <c r="AI6859" s="8"/>
    </row>
    <row r="6860" spans="35:35">
      <c r="AI6860" s="8"/>
    </row>
    <row r="6861" spans="35:35">
      <c r="AI6861" s="8"/>
    </row>
    <row r="6862" spans="35:35">
      <c r="AI6862" s="8"/>
    </row>
    <row r="6863" spans="35:35">
      <c r="AI6863" s="8"/>
    </row>
    <row r="6864" spans="35:35">
      <c r="AI6864" s="8"/>
    </row>
    <row r="6865" spans="35:35">
      <c r="AI6865" s="8"/>
    </row>
    <row r="6866" spans="35:35">
      <c r="AI6866" s="8"/>
    </row>
    <row r="6867" spans="35:35">
      <c r="AI6867" s="8"/>
    </row>
    <row r="6868" spans="35:35">
      <c r="AI6868" s="8"/>
    </row>
    <row r="6869" spans="35:35">
      <c r="AI6869" s="8"/>
    </row>
    <row r="6870" spans="35:35">
      <c r="AI6870" s="8"/>
    </row>
    <row r="6871" spans="35:35">
      <c r="AI6871" s="8"/>
    </row>
    <row r="6872" spans="35:35">
      <c r="AI6872" s="8"/>
    </row>
    <row r="6873" spans="35:35">
      <c r="AI6873" s="8"/>
    </row>
    <row r="6874" spans="35:35">
      <c r="AI6874" s="8"/>
    </row>
    <row r="6875" spans="35:35">
      <c r="AI6875" s="8"/>
    </row>
    <row r="6876" spans="35:35">
      <c r="AI6876" s="8"/>
    </row>
    <row r="6877" spans="35:35">
      <c r="AI6877" s="8"/>
    </row>
    <row r="6878" spans="35:35">
      <c r="AI6878" s="8"/>
    </row>
    <row r="6879" spans="35:35">
      <c r="AI6879" s="8"/>
    </row>
    <row r="6880" spans="35:35">
      <c r="AI6880" s="8"/>
    </row>
    <row r="6881" spans="35:35">
      <c r="AI6881" s="8"/>
    </row>
    <row r="6882" spans="35:35">
      <c r="AI6882" s="8"/>
    </row>
    <row r="6883" spans="35:35">
      <c r="AI6883" s="8"/>
    </row>
    <row r="6884" spans="35:35">
      <c r="AI6884" s="8"/>
    </row>
    <row r="6885" spans="35:35">
      <c r="AI6885" s="8"/>
    </row>
    <row r="6886" spans="35:35">
      <c r="AI6886" s="8"/>
    </row>
    <row r="6887" spans="35:35">
      <c r="AI6887" s="8"/>
    </row>
    <row r="6888" spans="35:35">
      <c r="AI6888" s="8"/>
    </row>
    <row r="6889" spans="35:35">
      <c r="AI6889" s="8"/>
    </row>
    <row r="6890" spans="35:35">
      <c r="AI6890" s="8"/>
    </row>
    <row r="6891" spans="35:35">
      <c r="AI6891" s="8"/>
    </row>
    <row r="6892" spans="35:35">
      <c r="AI6892" s="8"/>
    </row>
    <row r="6893" spans="35:35">
      <c r="AI6893" s="8"/>
    </row>
    <row r="6894" spans="35:35">
      <c r="AI6894" s="8"/>
    </row>
    <row r="6895" spans="35:35">
      <c r="AI6895" s="8"/>
    </row>
    <row r="6896" spans="35:35">
      <c r="AI6896" s="8"/>
    </row>
    <row r="6897" spans="35:35">
      <c r="AI6897" s="8"/>
    </row>
    <row r="6898" spans="35:35">
      <c r="AI6898" s="8"/>
    </row>
    <row r="6899" spans="35:35">
      <c r="AI6899" s="8"/>
    </row>
    <row r="6900" spans="35:35">
      <c r="AI6900" s="8"/>
    </row>
    <row r="6901" spans="35:35">
      <c r="AI6901" s="8"/>
    </row>
    <row r="6902" spans="35:35">
      <c r="AI6902" s="8"/>
    </row>
    <row r="6903" spans="35:35">
      <c r="AI6903" s="8"/>
    </row>
    <row r="6904" spans="35:35">
      <c r="AI6904" s="8"/>
    </row>
    <row r="6905" spans="35:35">
      <c r="AI6905" s="8"/>
    </row>
    <row r="6906" spans="35:35">
      <c r="AI6906" s="8"/>
    </row>
    <row r="6907" spans="35:35">
      <c r="AI6907" s="8"/>
    </row>
    <row r="6908" spans="35:35">
      <c r="AI6908" s="8"/>
    </row>
    <row r="6909" spans="35:35">
      <c r="AI6909" s="8"/>
    </row>
    <row r="6910" spans="35:35">
      <c r="AI6910" s="8"/>
    </row>
    <row r="6911" spans="35:35">
      <c r="AI6911" s="8"/>
    </row>
    <row r="6912" spans="35:35">
      <c r="AI6912" s="8"/>
    </row>
    <row r="6913" spans="35:35">
      <c r="AI6913" s="8"/>
    </row>
    <row r="6914" spans="35:35">
      <c r="AI6914" s="8"/>
    </row>
    <row r="6915" spans="35:35">
      <c r="AI6915" s="8"/>
    </row>
    <row r="6916" spans="35:35">
      <c r="AI6916" s="8"/>
    </row>
    <row r="6917" spans="35:35">
      <c r="AI6917" s="8"/>
    </row>
    <row r="6918" spans="35:35">
      <c r="AI6918" s="8"/>
    </row>
    <row r="6919" spans="35:35">
      <c r="AI6919" s="8"/>
    </row>
    <row r="6920" spans="35:35">
      <c r="AI6920" s="8"/>
    </row>
    <row r="6921" spans="35:35">
      <c r="AI6921" s="8"/>
    </row>
    <row r="6922" spans="35:35">
      <c r="AI6922" s="8"/>
    </row>
    <row r="6923" spans="35:35">
      <c r="AI6923" s="8"/>
    </row>
    <row r="6924" spans="35:35">
      <c r="AI6924" s="8"/>
    </row>
    <row r="6925" spans="35:35">
      <c r="AI6925" s="8"/>
    </row>
    <row r="6926" spans="35:35">
      <c r="AI6926" s="8"/>
    </row>
    <row r="6927" spans="35:35">
      <c r="AI6927" s="8"/>
    </row>
    <row r="6928" spans="35:35">
      <c r="AI6928" s="8"/>
    </row>
    <row r="6929" spans="35:35">
      <c r="AI6929" s="8"/>
    </row>
    <row r="6930" spans="35:35">
      <c r="AI6930" s="8"/>
    </row>
    <row r="6931" spans="35:35">
      <c r="AI6931" s="8"/>
    </row>
    <row r="6932" spans="35:35">
      <c r="AI6932" s="8"/>
    </row>
    <row r="6933" spans="35:35">
      <c r="AI6933" s="8"/>
    </row>
    <row r="6934" spans="35:35">
      <c r="AI6934" s="8"/>
    </row>
    <row r="6935" spans="35:35">
      <c r="AI6935" s="8"/>
    </row>
    <row r="6936" spans="35:35">
      <c r="AI6936" s="8"/>
    </row>
    <row r="6937" spans="35:35">
      <c r="AI6937" s="8"/>
    </row>
    <row r="6938" spans="35:35">
      <c r="AI6938" s="8"/>
    </row>
    <row r="6939" spans="35:35">
      <c r="AI6939" s="8"/>
    </row>
    <row r="6940" spans="35:35">
      <c r="AI6940" s="8"/>
    </row>
    <row r="6941" spans="35:35">
      <c r="AI6941" s="8"/>
    </row>
    <row r="6942" spans="35:35">
      <c r="AI6942" s="8"/>
    </row>
    <row r="6943" spans="35:35">
      <c r="AI6943" s="8"/>
    </row>
    <row r="6944" spans="35:35">
      <c r="AI6944" s="8"/>
    </row>
    <row r="6945" spans="35:35">
      <c r="AI6945" s="8"/>
    </row>
    <row r="6946" spans="35:35">
      <c r="AI6946" s="8"/>
    </row>
    <row r="6947" spans="35:35">
      <c r="AI6947" s="8"/>
    </row>
    <row r="6948" spans="35:35">
      <c r="AI6948" s="8"/>
    </row>
    <row r="6949" spans="35:35">
      <c r="AI6949" s="8"/>
    </row>
    <row r="6950" spans="35:35">
      <c r="AI6950" s="8"/>
    </row>
    <row r="6951" spans="35:35">
      <c r="AI6951" s="8"/>
    </row>
    <row r="6952" spans="35:35">
      <c r="AI6952" s="8"/>
    </row>
    <row r="6953" spans="35:35">
      <c r="AI6953" s="8"/>
    </row>
    <row r="6954" spans="35:35">
      <c r="AI6954" s="8"/>
    </row>
    <row r="6955" spans="35:35">
      <c r="AI6955" s="8"/>
    </row>
    <row r="6956" spans="35:35">
      <c r="AI6956" s="8"/>
    </row>
    <row r="6957" spans="35:35">
      <c r="AI6957" s="8"/>
    </row>
    <row r="6958" spans="35:35">
      <c r="AI6958" s="8"/>
    </row>
    <row r="6959" spans="35:35">
      <c r="AI6959" s="8"/>
    </row>
    <row r="6960" spans="35:35">
      <c r="AI6960" s="8"/>
    </row>
    <row r="6961" spans="35:35">
      <c r="AI6961" s="8"/>
    </row>
    <row r="6962" spans="35:35">
      <c r="AI6962" s="8"/>
    </row>
    <row r="6963" spans="35:35">
      <c r="AI6963" s="8"/>
    </row>
    <row r="6964" spans="35:35">
      <c r="AI6964" s="8"/>
    </row>
    <row r="6965" spans="35:35">
      <c r="AI6965" s="8"/>
    </row>
    <row r="6966" spans="35:35">
      <c r="AI6966" s="8"/>
    </row>
    <row r="6967" spans="35:35">
      <c r="AI6967" s="8"/>
    </row>
    <row r="6968" spans="35:35">
      <c r="AI6968" s="8"/>
    </row>
    <row r="6969" spans="35:35">
      <c r="AI6969" s="8"/>
    </row>
    <row r="6970" spans="35:35">
      <c r="AI6970" s="8"/>
    </row>
    <row r="6971" spans="35:35">
      <c r="AI6971" s="8"/>
    </row>
    <row r="6972" spans="35:35">
      <c r="AI6972" s="8"/>
    </row>
    <row r="6973" spans="35:35">
      <c r="AI6973" s="8"/>
    </row>
    <row r="6974" spans="35:35">
      <c r="AI6974" s="8"/>
    </row>
    <row r="6975" spans="35:35">
      <c r="AI6975" s="8"/>
    </row>
    <row r="6976" spans="35:35">
      <c r="AI6976" s="8"/>
    </row>
    <row r="6977" spans="35:35">
      <c r="AI6977" s="8"/>
    </row>
    <row r="6978" spans="35:35">
      <c r="AI6978" s="8"/>
    </row>
    <row r="6979" spans="35:35">
      <c r="AI6979" s="8"/>
    </row>
    <row r="6980" spans="35:35">
      <c r="AI6980" s="8"/>
    </row>
    <row r="6981" spans="35:35">
      <c r="AI6981" s="8"/>
    </row>
    <row r="6982" spans="35:35">
      <c r="AI6982" s="8"/>
    </row>
    <row r="6983" spans="35:35">
      <c r="AI6983" s="8"/>
    </row>
    <row r="6984" spans="35:35">
      <c r="AI6984" s="8"/>
    </row>
    <row r="6985" spans="35:35">
      <c r="AI6985" s="8"/>
    </row>
    <row r="6986" spans="35:35">
      <c r="AI6986" s="8"/>
    </row>
    <row r="6987" spans="35:35">
      <c r="AI6987" s="8"/>
    </row>
    <row r="6988" spans="35:35">
      <c r="AI6988" s="8"/>
    </row>
    <row r="6989" spans="35:35">
      <c r="AI6989" s="8"/>
    </row>
    <row r="6990" spans="35:35">
      <c r="AI6990" s="8"/>
    </row>
    <row r="6991" spans="35:35">
      <c r="AI6991" s="8"/>
    </row>
    <row r="6992" spans="35:35">
      <c r="AI6992" s="8"/>
    </row>
    <row r="6993" spans="35:35">
      <c r="AI6993" s="8"/>
    </row>
    <row r="6994" spans="35:35">
      <c r="AI6994" s="8"/>
    </row>
    <row r="6995" spans="35:35">
      <c r="AI6995" s="8"/>
    </row>
    <row r="6996" spans="35:35">
      <c r="AI6996" s="8"/>
    </row>
    <row r="6997" spans="35:35">
      <c r="AI6997" s="8"/>
    </row>
    <row r="6998" spans="35:35">
      <c r="AI6998" s="8"/>
    </row>
    <row r="6999" spans="35:35">
      <c r="AI6999" s="8"/>
    </row>
    <row r="7000" spans="35:35">
      <c r="AI7000" s="8"/>
    </row>
    <row r="7001" spans="35:35">
      <c r="AI7001" s="8"/>
    </row>
    <row r="7002" spans="35:35">
      <c r="AI7002" s="8"/>
    </row>
    <row r="7003" spans="35:35">
      <c r="AI7003" s="8"/>
    </row>
    <row r="7004" spans="35:35">
      <c r="AI7004" s="8"/>
    </row>
    <row r="7005" spans="35:35">
      <c r="AI7005" s="8"/>
    </row>
    <row r="7006" spans="35:35">
      <c r="AI7006" s="8"/>
    </row>
    <row r="7007" spans="35:35">
      <c r="AI7007" s="8"/>
    </row>
    <row r="7008" spans="35:35">
      <c r="AI7008" s="8"/>
    </row>
    <row r="7009" spans="35:35">
      <c r="AI7009" s="8"/>
    </row>
    <row r="7010" spans="35:35">
      <c r="AI7010" s="8"/>
    </row>
    <row r="7011" spans="35:35">
      <c r="AI7011" s="8"/>
    </row>
    <row r="7012" spans="35:35">
      <c r="AI7012" s="8"/>
    </row>
    <row r="7013" spans="35:35">
      <c r="AI7013" s="8"/>
    </row>
    <row r="7014" spans="35:35">
      <c r="AI7014" s="8"/>
    </row>
    <row r="7015" spans="35:35">
      <c r="AI7015" s="8"/>
    </row>
    <row r="7016" spans="35:35">
      <c r="AI7016" s="8"/>
    </row>
    <row r="7017" spans="35:35">
      <c r="AI7017" s="8"/>
    </row>
    <row r="7018" spans="35:35">
      <c r="AI7018" s="8"/>
    </row>
    <row r="7019" spans="35:35">
      <c r="AI7019" s="8"/>
    </row>
    <row r="7020" spans="35:35">
      <c r="AI7020" s="8"/>
    </row>
    <row r="7021" spans="35:35">
      <c r="AI7021" s="8"/>
    </row>
    <row r="7022" spans="35:35">
      <c r="AI7022" s="8"/>
    </row>
    <row r="7023" spans="35:35">
      <c r="AI7023" s="8"/>
    </row>
    <row r="7024" spans="35:35">
      <c r="AI7024" s="8"/>
    </row>
    <row r="7025" spans="35:35">
      <c r="AI7025" s="8"/>
    </row>
    <row r="7026" spans="35:35">
      <c r="AI7026" s="8"/>
    </row>
    <row r="7027" spans="35:35">
      <c r="AI7027" s="8"/>
    </row>
    <row r="7028" spans="35:35">
      <c r="AI7028" s="8"/>
    </row>
    <row r="7029" spans="35:35">
      <c r="AI7029" s="8"/>
    </row>
    <row r="7030" spans="35:35">
      <c r="AI7030" s="8"/>
    </row>
    <row r="7031" spans="35:35">
      <c r="AI7031" s="8"/>
    </row>
    <row r="7032" spans="35:35">
      <c r="AI7032" s="8"/>
    </row>
    <row r="7033" spans="35:35">
      <c r="AI7033" s="8"/>
    </row>
    <row r="7034" spans="35:35">
      <c r="AI7034" s="8"/>
    </row>
    <row r="7035" spans="35:35">
      <c r="AI7035" s="8"/>
    </row>
    <row r="7036" spans="35:35">
      <c r="AI7036" s="8"/>
    </row>
    <row r="7037" spans="35:35">
      <c r="AI7037" s="8"/>
    </row>
    <row r="7038" spans="35:35">
      <c r="AI7038" s="8"/>
    </row>
    <row r="7039" spans="35:35">
      <c r="AI7039" s="8"/>
    </row>
    <row r="7040" spans="35:35">
      <c r="AI7040" s="8"/>
    </row>
    <row r="7041" spans="35:35">
      <c r="AI7041" s="8"/>
    </row>
    <row r="7042" spans="35:35">
      <c r="AI7042" s="8"/>
    </row>
    <row r="7043" spans="35:35">
      <c r="AI7043" s="8"/>
    </row>
    <row r="7044" spans="35:35">
      <c r="AI7044" s="8"/>
    </row>
    <row r="7045" spans="35:35">
      <c r="AI7045" s="8"/>
    </row>
    <row r="7046" spans="35:35">
      <c r="AI7046" s="8"/>
    </row>
    <row r="7047" spans="35:35">
      <c r="AI7047" s="8"/>
    </row>
    <row r="7048" spans="35:35">
      <c r="AI7048" s="8"/>
    </row>
    <row r="7049" spans="35:35">
      <c r="AI7049" s="8"/>
    </row>
    <row r="7050" spans="35:35">
      <c r="AI7050" s="8"/>
    </row>
    <row r="7051" spans="35:35">
      <c r="AI7051" s="8"/>
    </row>
    <row r="7052" spans="35:35">
      <c r="AI7052" s="8"/>
    </row>
    <row r="7053" spans="35:35">
      <c r="AI7053" s="8"/>
    </row>
    <row r="7054" spans="35:35">
      <c r="AI7054" s="8"/>
    </row>
    <row r="7055" spans="35:35">
      <c r="AI7055" s="8"/>
    </row>
    <row r="7056" spans="35:35">
      <c r="AI7056" s="8"/>
    </row>
    <row r="7057" spans="35:35">
      <c r="AI7057" s="8"/>
    </row>
    <row r="7058" spans="35:35">
      <c r="AI7058" s="8"/>
    </row>
    <row r="7059" spans="35:35">
      <c r="AI7059" s="8"/>
    </row>
    <row r="7060" spans="35:35">
      <c r="AI7060" s="8"/>
    </row>
    <row r="7061" spans="35:35">
      <c r="AI7061" s="8"/>
    </row>
    <row r="7062" spans="35:35">
      <c r="AI7062" s="8"/>
    </row>
    <row r="7063" spans="35:35">
      <c r="AI7063" s="8"/>
    </row>
    <row r="7064" spans="35:35">
      <c r="AI7064" s="8"/>
    </row>
    <row r="7065" spans="35:35">
      <c r="AI7065" s="8"/>
    </row>
    <row r="7066" spans="35:35">
      <c r="AI7066" s="8"/>
    </row>
    <row r="7067" spans="35:35">
      <c r="AI7067" s="8"/>
    </row>
    <row r="7068" spans="35:35">
      <c r="AI7068" s="8"/>
    </row>
    <row r="7069" spans="35:35">
      <c r="AI7069" s="8"/>
    </row>
    <row r="7070" spans="35:35">
      <c r="AI7070" s="8"/>
    </row>
    <row r="7071" spans="35:35">
      <c r="AI7071" s="8"/>
    </row>
    <row r="7072" spans="35:35">
      <c r="AI7072" s="8"/>
    </row>
    <row r="7073" spans="35:35">
      <c r="AI7073" s="8"/>
    </row>
    <row r="7074" spans="35:35">
      <c r="AI7074" s="8"/>
    </row>
    <row r="7075" spans="35:35">
      <c r="AI7075" s="8"/>
    </row>
    <row r="7076" spans="35:35">
      <c r="AI7076" s="8"/>
    </row>
    <row r="7077" spans="35:35">
      <c r="AI7077" s="8"/>
    </row>
    <row r="7078" spans="35:35">
      <c r="AI7078" s="8"/>
    </row>
    <row r="7079" spans="35:35">
      <c r="AI7079" s="8"/>
    </row>
    <row r="7080" spans="35:35">
      <c r="AI7080" s="8"/>
    </row>
    <row r="7081" spans="35:35">
      <c r="AI7081" s="8"/>
    </row>
    <row r="7082" spans="35:35">
      <c r="AI7082" s="8"/>
    </row>
    <row r="7083" spans="35:35">
      <c r="AI7083" s="8"/>
    </row>
    <row r="7084" spans="35:35">
      <c r="AI7084" s="8"/>
    </row>
    <row r="7085" spans="35:35">
      <c r="AI7085" s="8"/>
    </row>
    <row r="7086" spans="35:35">
      <c r="AI7086" s="8"/>
    </row>
    <row r="7087" spans="35:35">
      <c r="AI7087" s="8"/>
    </row>
    <row r="7088" spans="35:35">
      <c r="AI7088" s="8"/>
    </row>
    <row r="7089" spans="35:35">
      <c r="AI7089" s="8"/>
    </row>
    <row r="7090" spans="35:35">
      <c r="AI7090" s="8"/>
    </row>
    <row r="7091" spans="35:35">
      <c r="AI7091" s="8"/>
    </row>
    <row r="7092" spans="35:35">
      <c r="AI7092" s="8"/>
    </row>
    <row r="7093" spans="35:35">
      <c r="AI7093" s="8"/>
    </row>
    <row r="7094" spans="35:35">
      <c r="AI7094" s="8"/>
    </row>
    <row r="7095" spans="35:35">
      <c r="AI7095" s="8"/>
    </row>
    <row r="7096" spans="35:35">
      <c r="AI7096" s="8"/>
    </row>
    <row r="7097" spans="35:35">
      <c r="AI7097" s="8"/>
    </row>
    <row r="7098" spans="35:35">
      <c r="AI7098" s="8"/>
    </row>
    <row r="7099" spans="35:35">
      <c r="AI7099" s="8"/>
    </row>
    <row r="7100" spans="35:35">
      <c r="AI7100" s="8"/>
    </row>
    <row r="7101" spans="35:35">
      <c r="AI7101" s="8"/>
    </row>
    <row r="7102" spans="35:35">
      <c r="AI7102" s="8"/>
    </row>
    <row r="7103" spans="35:35">
      <c r="AI7103" s="8"/>
    </row>
    <row r="7104" spans="35:35">
      <c r="AI7104" s="8"/>
    </row>
    <row r="7105" spans="35:35">
      <c r="AI7105" s="8"/>
    </row>
    <row r="7106" spans="35:35">
      <c r="AI7106" s="8"/>
    </row>
    <row r="7107" spans="35:35">
      <c r="AI7107" s="8"/>
    </row>
    <row r="7108" spans="35:35">
      <c r="AI7108" s="8"/>
    </row>
    <row r="7109" spans="35:35">
      <c r="AI7109" s="8"/>
    </row>
    <row r="7110" spans="35:35">
      <c r="AI7110" s="8"/>
    </row>
    <row r="7111" spans="35:35">
      <c r="AI7111" s="8"/>
    </row>
    <row r="7112" spans="35:35">
      <c r="AI7112" s="8"/>
    </row>
    <row r="7113" spans="35:35">
      <c r="AI7113" s="8"/>
    </row>
    <row r="7114" spans="35:35">
      <c r="AI7114" s="8"/>
    </row>
    <row r="7115" spans="35:35">
      <c r="AI7115" s="8"/>
    </row>
    <row r="7116" spans="35:35">
      <c r="AI7116" s="8"/>
    </row>
    <row r="7117" spans="35:35">
      <c r="AI7117" s="8"/>
    </row>
    <row r="7118" spans="35:35">
      <c r="AI7118" s="8"/>
    </row>
    <row r="7119" spans="35:35">
      <c r="AI7119" s="8"/>
    </row>
    <row r="7120" spans="35:35">
      <c r="AI7120" s="8"/>
    </row>
    <row r="7121" spans="35:35">
      <c r="AI7121" s="8"/>
    </row>
    <row r="7122" spans="35:35">
      <c r="AI7122" s="8"/>
    </row>
    <row r="7123" spans="35:35">
      <c r="AI7123" s="8"/>
    </row>
    <row r="7124" spans="35:35">
      <c r="AI7124" s="8"/>
    </row>
    <row r="7125" spans="35:35">
      <c r="AI7125" s="8"/>
    </row>
    <row r="7126" spans="35:35">
      <c r="AI7126" s="8"/>
    </row>
    <row r="7127" spans="35:35">
      <c r="AI7127" s="8"/>
    </row>
    <row r="7128" spans="35:35">
      <c r="AI7128" s="8"/>
    </row>
    <row r="7129" spans="35:35">
      <c r="AI7129" s="8"/>
    </row>
    <row r="7130" spans="35:35">
      <c r="AI7130" s="8"/>
    </row>
    <row r="7131" spans="35:35">
      <c r="AI7131" s="8"/>
    </row>
    <row r="7132" spans="35:35">
      <c r="AI7132" s="8"/>
    </row>
    <row r="7133" spans="35:35">
      <c r="AI7133" s="8"/>
    </row>
    <row r="7134" spans="35:35">
      <c r="AI7134" s="8"/>
    </row>
    <row r="7135" spans="35:35">
      <c r="AI7135" s="8"/>
    </row>
    <row r="7136" spans="35:35">
      <c r="AI7136" s="8"/>
    </row>
    <row r="7137" spans="35:35">
      <c r="AI7137" s="8"/>
    </row>
    <row r="7138" spans="35:35">
      <c r="AI7138" s="8"/>
    </row>
    <row r="7139" spans="35:35">
      <c r="AI7139" s="8"/>
    </row>
    <row r="7140" spans="35:35">
      <c r="AI7140" s="8"/>
    </row>
    <row r="7141" spans="35:35">
      <c r="AI7141" s="8"/>
    </row>
    <row r="7142" spans="35:35">
      <c r="AI7142" s="8"/>
    </row>
    <row r="7143" spans="35:35">
      <c r="AI7143" s="8"/>
    </row>
    <row r="7144" spans="35:35">
      <c r="AI7144" s="8"/>
    </row>
    <row r="7145" spans="35:35">
      <c r="AI7145" s="8"/>
    </row>
    <row r="7146" spans="35:35">
      <c r="AI7146" s="8"/>
    </row>
    <row r="7147" spans="35:35">
      <c r="AI7147" s="8"/>
    </row>
    <row r="7148" spans="35:35">
      <c r="AI7148" s="8"/>
    </row>
    <row r="7149" spans="35:35">
      <c r="AI7149" s="8"/>
    </row>
    <row r="7150" spans="35:35">
      <c r="AI7150" s="8"/>
    </row>
    <row r="7151" spans="35:35">
      <c r="AI7151" s="8"/>
    </row>
    <row r="7152" spans="35:35">
      <c r="AI7152" s="8"/>
    </row>
    <row r="7153" spans="35:35">
      <c r="AI7153" s="8"/>
    </row>
    <row r="7154" spans="35:35">
      <c r="AI7154" s="8"/>
    </row>
    <row r="7155" spans="35:35">
      <c r="AI7155" s="8"/>
    </row>
    <row r="7156" spans="35:35">
      <c r="AI7156" s="8"/>
    </row>
    <row r="7157" spans="35:35">
      <c r="AI7157" s="8"/>
    </row>
    <row r="7158" spans="35:35">
      <c r="AI7158" s="8"/>
    </row>
    <row r="7159" spans="35:35">
      <c r="AI7159" s="8"/>
    </row>
    <row r="7160" spans="35:35">
      <c r="AI7160" s="8"/>
    </row>
    <row r="7161" spans="35:35">
      <c r="AI7161" s="8"/>
    </row>
    <row r="7162" spans="35:35">
      <c r="AI7162" s="8"/>
    </row>
    <row r="7163" spans="35:35">
      <c r="AI7163" s="8"/>
    </row>
    <row r="7164" spans="35:35">
      <c r="AI7164" s="8"/>
    </row>
    <row r="7165" spans="35:35">
      <c r="AI7165" s="8"/>
    </row>
    <row r="7166" spans="35:35">
      <c r="AI7166" s="8"/>
    </row>
    <row r="7167" spans="35:35">
      <c r="AI7167" s="8"/>
    </row>
    <row r="7168" spans="35:35">
      <c r="AI7168" s="8"/>
    </row>
    <row r="7169" spans="35:35">
      <c r="AI7169" s="8"/>
    </row>
    <row r="7170" spans="35:35">
      <c r="AI7170" s="8"/>
    </row>
    <row r="7171" spans="35:35">
      <c r="AI7171" s="8"/>
    </row>
    <row r="7172" spans="35:35">
      <c r="AI7172" s="8"/>
    </row>
    <row r="7173" spans="35:35">
      <c r="AI7173" s="8"/>
    </row>
    <row r="7174" spans="35:35">
      <c r="AI7174" s="8"/>
    </row>
    <row r="7175" spans="35:35">
      <c r="AI7175" s="8"/>
    </row>
    <row r="7176" spans="35:35">
      <c r="AI7176" s="8"/>
    </row>
    <row r="7177" spans="35:35">
      <c r="AI7177" s="8"/>
    </row>
    <row r="7178" spans="35:35">
      <c r="AI7178" s="8"/>
    </row>
    <row r="7179" spans="35:35">
      <c r="AI7179" s="8"/>
    </row>
    <row r="7180" spans="35:35">
      <c r="AI7180" s="8"/>
    </row>
    <row r="7181" spans="35:35">
      <c r="AI7181" s="8"/>
    </row>
    <row r="7182" spans="35:35">
      <c r="AI7182" s="8"/>
    </row>
    <row r="7183" spans="35:35">
      <c r="AI7183" s="8"/>
    </row>
    <row r="7184" spans="35:35">
      <c r="AI7184" s="8"/>
    </row>
    <row r="7185" spans="35:35">
      <c r="AI7185" s="8"/>
    </row>
    <row r="7186" spans="35:35">
      <c r="AI7186" s="8"/>
    </row>
    <row r="7187" spans="35:35">
      <c r="AI7187" s="8"/>
    </row>
    <row r="7188" spans="35:35">
      <c r="AI7188" s="8"/>
    </row>
    <row r="7189" spans="35:35">
      <c r="AI7189" s="8"/>
    </row>
    <row r="7190" spans="35:35">
      <c r="AI7190" s="8"/>
    </row>
    <row r="7191" spans="35:35">
      <c r="AI7191" s="8"/>
    </row>
    <row r="7192" spans="35:35">
      <c r="AI7192" s="8"/>
    </row>
    <row r="7193" spans="35:35">
      <c r="AI7193" s="8"/>
    </row>
    <row r="7194" spans="35:35">
      <c r="AI7194" s="8"/>
    </row>
    <row r="7195" spans="35:35">
      <c r="AI7195" s="8"/>
    </row>
    <row r="7196" spans="35:35">
      <c r="AI7196" s="8"/>
    </row>
    <row r="7197" spans="35:35">
      <c r="AI7197" s="8"/>
    </row>
    <row r="7198" spans="35:35">
      <c r="AI7198" s="8"/>
    </row>
    <row r="7199" spans="35:35">
      <c r="AI7199" s="8"/>
    </row>
    <row r="7200" spans="35:35">
      <c r="AI7200" s="8"/>
    </row>
    <row r="7201" spans="35:35">
      <c r="AI7201" s="8"/>
    </row>
    <row r="7202" spans="35:35">
      <c r="AI7202" s="8"/>
    </row>
    <row r="7203" spans="35:35">
      <c r="AI7203" s="8"/>
    </row>
    <row r="7204" spans="35:35">
      <c r="AI7204" s="8"/>
    </row>
    <row r="7205" spans="35:35">
      <c r="AI7205" s="8"/>
    </row>
    <row r="7206" spans="35:35">
      <c r="AI7206" s="8"/>
    </row>
    <row r="7207" spans="35:35">
      <c r="AI7207" s="8"/>
    </row>
    <row r="7208" spans="35:35">
      <c r="AI7208" s="8"/>
    </row>
    <row r="7209" spans="35:35">
      <c r="AI7209" s="8"/>
    </row>
    <row r="7210" spans="35:35">
      <c r="AI7210" s="8"/>
    </row>
    <row r="7211" spans="35:35">
      <c r="AI7211" s="8"/>
    </row>
    <row r="7212" spans="35:35">
      <c r="AI7212" s="8"/>
    </row>
    <row r="7213" spans="35:35">
      <c r="AI7213" s="8"/>
    </row>
    <row r="7214" spans="35:35">
      <c r="AI7214" s="8"/>
    </row>
    <row r="7215" spans="35:35">
      <c r="AI7215" s="8"/>
    </row>
    <row r="7216" spans="35:35">
      <c r="AI7216" s="8"/>
    </row>
    <row r="7217" spans="35:35">
      <c r="AI7217" s="8"/>
    </row>
    <row r="7218" spans="35:35">
      <c r="AI7218" s="8"/>
    </row>
    <row r="7219" spans="35:35">
      <c r="AI7219" s="8"/>
    </row>
    <row r="7220" spans="35:35">
      <c r="AI7220" s="8"/>
    </row>
    <row r="7221" spans="35:35">
      <c r="AI7221" s="8"/>
    </row>
    <row r="7222" spans="35:35">
      <c r="AI7222" s="8"/>
    </row>
    <row r="7223" spans="35:35">
      <c r="AI7223" s="8"/>
    </row>
    <row r="7224" spans="35:35">
      <c r="AI7224" s="8"/>
    </row>
    <row r="7225" spans="35:35">
      <c r="AI7225" s="8"/>
    </row>
    <row r="7226" spans="35:35">
      <c r="AI7226" s="8"/>
    </row>
    <row r="7227" spans="35:35">
      <c r="AI7227" s="8"/>
    </row>
    <row r="7228" spans="35:35">
      <c r="AI7228" s="8"/>
    </row>
    <row r="7229" spans="35:35">
      <c r="AI7229" s="8"/>
    </row>
    <row r="7230" spans="35:35">
      <c r="AI7230" s="8"/>
    </row>
    <row r="7231" spans="35:35">
      <c r="AI7231" s="8"/>
    </row>
    <row r="7232" spans="35:35">
      <c r="AI7232" s="8"/>
    </row>
    <row r="7233" spans="35:35">
      <c r="AI7233" s="8"/>
    </row>
    <row r="7234" spans="35:35">
      <c r="AI7234" s="8"/>
    </row>
    <row r="7235" spans="35:35">
      <c r="AI7235" s="8"/>
    </row>
    <row r="7236" spans="35:35">
      <c r="AI7236" s="8"/>
    </row>
    <row r="7237" spans="35:35">
      <c r="AI7237" s="8"/>
    </row>
    <row r="7238" spans="35:35">
      <c r="AI7238" s="8"/>
    </row>
    <row r="7239" spans="35:35">
      <c r="AI7239" s="8"/>
    </row>
    <row r="7240" spans="35:35">
      <c r="AI7240" s="8"/>
    </row>
    <row r="7241" spans="35:35">
      <c r="AI7241" s="8"/>
    </row>
    <row r="7242" spans="35:35">
      <c r="AI7242" s="8"/>
    </row>
    <row r="7243" spans="35:35">
      <c r="AI7243" s="8"/>
    </row>
    <row r="7244" spans="35:35">
      <c r="AI7244" s="8"/>
    </row>
    <row r="7245" spans="35:35">
      <c r="AI7245" s="8"/>
    </row>
    <row r="7246" spans="35:35">
      <c r="AI7246" s="8"/>
    </row>
    <row r="7247" spans="35:35">
      <c r="AI7247" s="8"/>
    </row>
    <row r="7248" spans="35:35">
      <c r="AI7248" s="8"/>
    </row>
    <row r="7249" spans="35:35">
      <c r="AI7249" s="8"/>
    </row>
    <row r="7250" spans="35:35">
      <c r="AI7250" s="8"/>
    </row>
    <row r="7251" spans="35:35">
      <c r="AI7251" s="8"/>
    </row>
    <row r="7252" spans="35:35">
      <c r="AI7252" s="8"/>
    </row>
    <row r="7253" spans="35:35">
      <c r="AI7253" s="8"/>
    </row>
    <row r="7254" spans="35:35">
      <c r="AI7254" s="8"/>
    </row>
    <row r="7255" spans="35:35">
      <c r="AI7255" s="8"/>
    </row>
    <row r="7256" spans="35:35">
      <c r="AI7256" s="8"/>
    </row>
    <row r="7257" spans="35:35">
      <c r="AI7257" s="8"/>
    </row>
    <row r="7258" spans="35:35">
      <c r="AI7258" s="8"/>
    </row>
    <row r="7259" spans="35:35">
      <c r="AI7259" s="8"/>
    </row>
    <row r="7260" spans="35:35">
      <c r="AI7260" s="8"/>
    </row>
    <row r="7261" spans="35:35">
      <c r="AI7261" s="8"/>
    </row>
    <row r="7262" spans="35:35">
      <c r="AI7262" s="8"/>
    </row>
    <row r="7263" spans="35:35">
      <c r="AI7263" s="8"/>
    </row>
    <row r="7264" spans="35:35">
      <c r="AI7264" s="8"/>
    </row>
    <row r="7265" spans="35:35">
      <c r="AI7265" s="8"/>
    </row>
    <row r="7266" spans="35:35">
      <c r="AI7266" s="8"/>
    </row>
    <row r="7267" spans="35:35">
      <c r="AI7267" s="8"/>
    </row>
    <row r="7268" spans="35:35">
      <c r="AI7268" s="8"/>
    </row>
    <row r="7269" spans="35:35">
      <c r="AI7269" s="8"/>
    </row>
    <row r="7270" spans="35:35">
      <c r="AI7270" s="8"/>
    </row>
    <row r="7271" spans="35:35">
      <c r="AI7271" s="8"/>
    </row>
    <row r="7272" spans="35:35">
      <c r="AI7272" s="8"/>
    </row>
    <row r="7273" spans="35:35">
      <c r="AI7273" s="8"/>
    </row>
    <row r="7274" spans="35:35">
      <c r="AI7274" s="8"/>
    </row>
    <row r="7275" spans="35:35">
      <c r="AI7275" s="8"/>
    </row>
    <row r="7276" spans="35:35">
      <c r="AI7276" s="8"/>
    </row>
    <row r="7277" spans="35:35">
      <c r="AI7277" s="8"/>
    </row>
    <row r="7278" spans="35:35">
      <c r="AI7278" s="8"/>
    </row>
    <row r="7279" spans="35:35">
      <c r="AI7279" s="8"/>
    </row>
    <row r="7280" spans="35:35">
      <c r="AI7280" s="8"/>
    </row>
    <row r="7281" spans="35:35">
      <c r="AI7281" s="8"/>
    </row>
    <row r="7282" spans="35:35">
      <c r="AI7282" s="8"/>
    </row>
    <row r="7283" spans="35:35">
      <c r="AI7283" s="8"/>
    </row>
    <row r="7284" spans="35:35">
      <c r="AI7284" s="8"/>
    </row>
    <row r="7285" spans="35:35">
      <c r="AI7285" s="8"/>
    </row>
    <row r="7286" spans="35:35">
      <c r="AI7286" s="8"/>
    </row>
    <row r="7287" spans="35:35">
      <c r="AI7287" s="8"/>
    </row>
    <row r="7288" spans="35:35">
      <c r="AI7288" s="8"/>
    </row>
    <row r="7289" spans="35:35">
      <c r="AI7289" s="8"/>
    </row>
    <row r="7290" spans="35:35">
      <c r="AI7290" s="8"/>
    </row>
    <row r="7291" spans="35:35">
      <c r="AI7291" s="8"/>
    </row>
    <row r="7292" spans="35:35">
      <c r="AI7292" s="8"/>
    </row>
    <row r="7293" spans="35:35">
      <c r="AI7293" s="8"/>
    </row>
    <row r="7294" spans="35:35">
      <c r="AI7294" s="8"/>
    </row>
    <row r="7295" spans="35:35">
      <c r="AI7295" s="8"/>
    </row>
    <row r="7296" spans="35:35">
      <c r="AI7296" s="8"/>
    </row>
    <row r="7297" spans="35:35">
      <c r="AI7297" s="8"/>
    </row>
    <row r="7298" spans="35:35">
      <c r="AI7298" s="8"/>
    </row>
    <row r="7299" spans="35:35">
      <c r="AI7299" s="8"/>
    </row>
    <row r="7300" spans="35:35">
      <c r="AI7300" s="8"/>
    </row>
    <row r="7301" spans="35:35">
      <c r="AI7301" s="8"/>
    </row>
    <row r="7302" spans="35:35">
      <c r="AI7302" s="8"/>
    </row>
    <row r="7303" spans="35:35">
      <c r="AI7303" s="8"/>
    </row>
    <row r="7304" spans="35:35">
      <c r="AI7304" s="8"/>
    </row>
    <row r="7305" spans="35:35">
      <c r="AI7305" s="8"/>
    </row>
    <row r="7306" spans="35:35">
      <c r="AI7306" s="8"/>
    </row>
    <row r="7307" spans="35:35">
      <c r="AI7307" s="8"/>
    </row>
    <row r="7308" spans="35:35">
      <c r="AI7308" s="8"/>
    </row>
    <row r="7309" spans="35:35">
      <c r="AI7309" s="8"/>
    </row>
    <row r="7310" spans="35:35">
      <c r="AI7310" s="8"/>
    </row>
    <row r="7311" spans="35:35">
      <c r="AI7311" s="8"/>
    </row>
    <row r="7312" spans="35:35">
      <c r="AI7312" s="8"/>
    </row>
    <row r="7313" spans="35:35">
      <c r="AI7313" s="8"/>
    </row>
    <row r="7314" spans="35:35">
      <c r="AI7314" s="8"/>
    </row>
    <row r="7315" spans="35:35">
      <c r="AI7315" s="8"/>
    </row>
    <row r="7316" spans="35:35">
      <c r="AI7316" s="8"/>
    </row>
    <row r="7317" spans="35:35">
      <c r="AI7317" s="8"/>
    </row>
    <row r="7318" spans="35:35">
      <c r="AI7318" s="8"/>
    </row>
    <row r="7319" spans="35:35">
      <c r="AI7319" s="8"/>
    </row>
    <row r="7320" spans="35:35">
      <c r="AI7320" s="8"/>
    </row>
    <row r="7321" spans="35:35">
      <c r="AI7321" s="8"/>
    </row>
    <row r="7322" spans="35:35">
      <c r="AI7322" s="8"/>
    </row>
    <row r="7323" spans="35:35">
      <c r="AI7323" s="8"/>
    </row>
    <row r="7324" spans="35:35">
      <c r="AI7324" s="8"/>
    </row>
    <row r="7325" spans="35:35">
      <c r="AI7325" s="8"/>
    </row>
    <row r="7326" spans="35:35">
      <c r="AI7326" s="8"/>
    </row>
    <row r="7327" spans="35:35">
      <c r="AI7327" s="8"/>
    </row>
    <row r="7328" spans="35:35">
      <c r="AI7328" s="8"/>
    </row>
    <row r="7329" spans="35:35">
      <c r="AI7329" s="8"/>
    </row>
    <row r="7330" spans="35:35">
      <c r="AI7330" s="8"/>
    </row>
    <row r="7331" spans="35:35">
      <c r="AI7331" s="8"/>
    </row>
    <row r="7332" spans="35:35">
      <c r="AI7332" s="8"/>
    </row>
    <row r="7333" spans="35:35">
      <c r="AI7333" s="8"/>
    </row>
    <row r="7334" spans="35:35">
      <c r="AI7334" s="8"/>
    </row>
    <row r="7335" spans="35:35">
      <c r="AI7335" s="8"/>
    </row>
    <row r="7336" spans="35:35">
      <c r="AI7336" s="8"/>
    </row>
    <row r="7337" spans="35:35">
      <c r="AI7337" s="8"/>
    </row>
    <row r="7338" spans="35:35">
      <c r="AI7338" s="8"/>
    </row>
    <row r="7339" spans="35:35">
      <c r="AI7339" s="8"/>
    </row>
    <row r="7340" spans="35:35">
      <c r="AI7340" s="8"/>
    </row>
    <row r="7341" spans="35:35">
      <c r="AI7341" s="8"/>
    </row>
    <row r="7342" spans="35:35">
      <c r="AI7342" s="8"/>
    </row>
    <row r="7343" spans="35:35">
      <c r="AI7343" s="8"/>
    </row>
    <row r="7344" spans="35:35">
      <c r="AI7344" s="8"/>
    </row>
    <row r="7345" spans="35:35">
      <c r="AI7345" s="8"/>
    </row>
    <row r="7346" spans="35:35">
      <c r="AI7346" s="8"/>
    </row>
    <row r="7347" spans="35:35">
      <c r="AI7347" s="8"/>
    </row>
    <row r="7348" spans="35:35">
      <c r="AI7348" s="8"/>
    </row>
    <row r="7349" spans="35:35">
      <c r="AI7349" s="8"/>
    </row>
    <row r="7350" spans="35:35">
      <c r="AI7350" s="8"/>
    </row>
    <row r="7351" spans="35:35">
      <c r="AI7351" s="8"/>
    </row>
    <row r="7352" spans="35:35">
      <c r="AI7352" s="8"/>
    </row>
    <row r="7353" spans="35:35">
      <c r="AI7353" s="8"/>
    </row>
    <row r="7354" spans="35:35">
      <c r="AI7354" s="8"/>
    </row>
    <row r="7355" spans="35:35">
      <c r="AI7355" s="8"/>
    </row>
    <row r="7356" spans="35:35">
      <c r="AI7356" s="8"/>
    </row>
    <row r="7357" spans="35:35">
      <c r="AI7357" s="8"/>
    </row>
    <row r="7358" spans="35:35">
      <c r="AI7358" s="8"/>
    </row>
    <row r="7359" spans="35:35">
      <c r="AI7359" s="8"/>
    </row>
    <row r="7360" spans="35:35">
      <c r="AI7360" s="8"/>
    </row>
    <row r="7361" spans="35:35">
      <c r="AI7361" s="8"/>
    </row>
    <row r="7362" spans="35:35">
      <c r="AI7362" s="8"/>
    </row>
    <row r="7363" spans="35:35">
      <c r="AI7363" s="8"/>
    </row>
    <row r="7364" spans="35:35">
      <c r="AI7364" s="8"/>
    </row>
    <row r="7365" spans="35:35">
      <c r="AI7365" s="8"/>
    </row>
    <row r="7366" spans="35:35">
      <c r="AI7366" s="8"/>
    </row>
    <row r="7367" spans="35:35">
      <c r="AI7367" s="8"/>
    </row>
    <row r="7368" spans="35:35">
      <c r="AI7368" s="8"/>
    </row>
    <row r="7369" spans="35:35">
      <c r="AI7369" s="8"/>
    </row>
    <row r="7370" spans="35:35">
      <c r="AI7370" s="8"/>
    </row>
    <row r="7371" spans="35:35">
      <c r="AI7371" s="8"/>
    </row>
    <row r="7372" spans="35:35">
      <c r="AI7372" s="8"/>
    </row>
    <row r="7373" spans="35:35">
      <c r="AI7373" s="8"/>
    </row>
    <row r="7374" spans="35:35">
      <c r="AI7374" s="8"/>
    </row>
    <row r="7375" spans="35:35">
      <c r="AI7375" s="8"/>
    </row>
    <row r="7376" spans="35:35">
      <c r="AI7376" s="8"/>
    </row>
    <row r="7377" spans="35:35">
      <c r="AI7377" s="8"/>
    </row>
    <row r="7378" spans="35:35">
      <c r="AI7378" s="8"/>
    </row>
    <row r="7379" spans="35:35">
      <c r="AI7379" s="8"/>
    </row>
    <row r="7380" spans="35:35">
      <c r="AI7380" s="8"/>
    </row>
    <row r="7381" spans="35:35">
      <c r="AI7381" s="8"/>
    </row>
    <row r="7382" spans="35:35">
      <c r="AI7382" s="8"/>
    </row>
    <row r="7383" spans="35:35">
      <c r="AI7383" s="8"/>
    </row>
    <row r="7384" spans="35:35">
      <c r="AI7384" s="8"/>
    </row>
    <row r="7385" spans="35:35">
      <c r="AI7385" s="8"/>
    </row>
    <row r="7386" spans="35:35">
      <c r="AI7386" s="8"/>
    </row>
    <row r="7387" spans="35:35">
      <c r="AI7387" s="8"/>
    </row>
    <row r="7388" spans="35:35">
      <c r="AI7388" s="8"/>
    </row>
    <row r="7389" spans="35:35">
      <c r="AI7389" s="8"/>
    </row>
    <row r="7390" spans="35:35">
      <c r="AI7390" s="8"/>
    </row>
    <row r="7391" spans="35:35">
      <c r="AI7391" s="8"/>
    </row>
    <row r="7392" spans="35:35">
      <c r="AI7392" s="8"/>
    </row>
    <row r="7393" spans="35:35">
      <c r="AI7393" s="8"/>
    </row>
    <row r="7394" spans="35:35">
      <c r="AI7394" s="8"/>
    </row>
    <row r="7395" spans="35:35">
      <c r="AI7395" s="8"/>
    </row>
    <row r="7396" spans="35:35">
      <c r="AI7396" s="8"/>
    </row>
    <row r="7397" spans="35:35">
      <c r="AI7397" s="8"/>
    </row>
    <row r="7398" spans="35:35">
      <c r="AI7398" s="8"/>
    </row>
    <row r="7399" spans="35:35">
      <c r="AI7399" s="8"/>
    </row>
    <row r="7400" spans="35:35">
      <c r="AI7400" s="8"/>
    </row>
    <row r="7401" spans="35:35">
      <c r="AI7401" s="8"/>
    </row>
    <row r="7402" spans="35:35">
      <c r="AI7402" s="8"/>
    </row>
    <row r="7403" spans="35:35">
      <c r="AI7403" s="8"/>
    </row>
    <row r="7404" spans="35:35">
      <c r="AI7404" s="8"/>
    </row>
    <row r="7405" spans="35:35">
      <c r="AI7405" s="8"/>
    </row>
    <row r="7406" spans="35:35">
      <c r="AI7406" s="8"/>
    </row>
    <row r="7407" spans="35:35">
      <c r="AI7407" s="8"/>
    </row>
    <row r="7408" spans="35:35">
      <c r="AI7408" s="8"/>
    </row>
    <row r="7409" spans="35:35">
      <c r="AI7409" s="8"/>
    </row>
    <row r="7410" spans="35:35">
      <c r="AI7410" s="8"/>
    </row>
    <row r="7411" spans="35:35">
      <c r="AI7411" s="8"/>
    </row>
    <row r="7412" spans="35:35">
      <c r="AI7412" s="8"/>
    </row>
    <row r="7413" spans="35:35">
      <c r="AI7413" s="8"/>
    </row>
    <row r="7414" spans="35:35">
      <c r="AI7414" s="8"/>
    </row>
    <row r="7415" spans="35:35">
      <c r="AI7415" s="8"/>
    </row>
    <row r="7416" spans="35:35">
      <c r="AI7416" s="8"/>
    </row>
    <row r="7417" spans="35:35">
      <c r="AI7417" s="8"/>
    </row>
    <row r="7418" spans="35:35">
      <c r="AI7418" s="8"/>
    </row>
    <row r="7419" spans="35:35">
      <c r="AI7419" s="8"/>
    </row>
    <row r="7420" spans="35:35">
      <c r="AI7420" s="8"/>
    </row>
    <row r="7421" spans="35:35">
      <c r="AI7421" s="8"/>
    </row>
    <row r="7422" spans="35:35">
      <c r="AI7422" s="8"/>
    </row>
    <row r="7423" spans="35:35">
      <c r="AI7423" s="8"/>
    </row>
    <row r="7424" spans="35:35">
      <c r="AI7424" s="8"/>
    </row>
    <row r="7425" spans="35:35">
      <c r="AI7425" s="8"/>
    </row>
    <row r="7426" spans="35:35">
      <c r="AI7426" s="8"/>
    </row>
    <row r="7427" spans="35:35">
      <c r="AI7427" s="8"/>
    </row>
    <row r="7428" spans="35:35">
      <c r="AI7428" s="8"/>
    </row>
    <row r="7429" spans="35:35">
      <c r="AI7429" s="8"/>
    </row>
    <row r="7430" spans="35:35">
      <c r="AI7430" s="8"/>
    </row>
    <row r="7431" spans="35:35">
      <c r="AI7431" s="8"/>
    </row>
    <row r="7432" spans="35:35">
      <c r="AI7432" s="8"/>
    </row>
    <row r="7433" spans="35:35">
      <c r="AI7433" s="8"/>
    </row>
    <row r="7434" spans="35:35">
      <c r="AI7434" s="8"/>
    </row>
    <row r="7435" spans="35:35">
      <c r="AI7435" s="8"/>
    </row>
    <row r="7436" spans="35:35">
      <c r="AI7436" s="8"/>
    </row>
    <row r="7437" spans="35:35">
      <c r="AI7437" s="8"/>
    </row>
    <row r="7438" spans="35:35">
      <c r="AI7438" s="8"/>
    </row>
    <row r="7439" spans="35:35">
      <c r="AI7439" s="8"/>
    </row>
    <row r="7440" spans="35:35">
      <c r="AI7440" s="8"/>
    </row>
    <row r="7441" spans="35:35">
      <c r="AI7441" s="8"/>
    </row>
    <row r="7442" spans="35:35">
      <c r="AI7442" s="8"/>
    </row>
    <row r="7443" spans="35:35">
      <c r="AI7443" s="8"/>
    </row>
    <row r="7444" spans="35:35">
      <c r="AI7444" s="8"/>
    </row>
    <row r="7445" spans="35:35">
      <c r="AI7445" s="8"/>
    </row>
    <row r="7446" spans="35:35">
      <c r="AI7446" s="8"/>
    </row>
    <row r="7447" spans="35:35">
      <c r="AI7447" s="8"/>
    </row>
    <row r="7448" spans="35:35">
      <c r="AI7448" s="8"/>
    </row>
    <row r="7449" spans="35:35">
      <c r="AI7449" s="8"/>
    </row>
    <row r="7450" spans="35:35">
      <c r="AI7450" s="8"/>
    </row>
    <row r="7451" spans="35:35">
      <c r="AI7451" s="8"/>
    </row>
    <row r="7452" spans="35:35">
      <c r="AI7452" s="8"/>
    </row>
    <row r="7453" spans="35:35">
      <c r="AI7453" s="8"/>
    </row>
    <row r="7454" spans="35:35">
      <c r="AI7454" s="8"/>
    </row>
    <row r="7455" spans="35:35">
      <c r="AI7455" s="8"/>
    </row>
    <row r="7456" spans="35:35">
      <c r="AI7456" s="8"/>
    </row>
    <row r="7457" spans="35:35">
      <c r="AI7457" s="8"/>
    </row>
    <row r="7458" spans="35:35">
      <c r="AI7458" s="8"/>
    </row>
    <row r="7459" spans="35:35">
      <c r="AI7459" s="8"/>
    </row>
    <row r="7460" spans="35:35">
      <c r="AI7460" s="8"/>
    </row>
    <row r="7461" spans="35:35">
      <c r="AI7461" s="8"/>
    </row>
    <row r="7462" spans="35:35">
      <c r="AI7462" s="8"/>
    </row>
    <row r="7463" spans="35:35">
      <c r="AI7463" s="8"/>
    </row>
    <row r="7464" spans="35:35">
      <c r="AI7464" s="8"/>
    </row>
    <row r="7465" spans="35:35">
      <c r="AI7465" s="8"/>
    </row>
    <row r="7466" spans="35:35">
      <c r="AI7466" s="8"/>
    </row>
    <row r="7467" spans="35:35">
      <c r="AI7467" s="8"/>
    </row>
    <row r="7468" spans="35:35">
      <c r="AI7468" s="8"/>
    </row>
    <row r="7469" spans="35:35">
      <c r="AI7469" s="8"/>
    </row>
    <row r="7470" spans="35:35">
      <c r="AI7470" s="8"/>
    </row>
    <row r="7471" spans="35:35">
      <c r="AI7471" s="8"/>
    </row>
    <row r="7472" spans="35:35">
      <c r="AI7472" s="8"/>
    </row>
    <row r="7473" spans="35:35">
      <c r="AI7473" s="8"/>
    </row>
    <row r="7474" spans="35:35">
      <c r="AI7474" s="8"/>
    </row>
    <row r="7475" spans="35:35">
      <c r="AI7475" s="8"/>
    </row>
    <row r="7476" spans="35:35">
      <c r="AI7476" s="8"/>
    </row>
    <row r="7477" spans="35:35">
      <c r="AI7477" s="8"/>
    </row>
    <row r="7478" spans="35:35">
      <c r="AI7478" s="8"/>
    </row>
    <row r="7479" spans="35:35">
      <c r="AI7479" s="8"/>
    </row>
    <row r="7480" spans="35:35">
      <c r="AI7480" s="8"/>
    </row>
    <row r="7481" spans="35:35">
      <c r="AI7481" s="8"/>
    </row>
    <row r="7482" spans="35:35">
      <c r="AI7482" s="8"/>
    </row>
    <row r="7483" spans="35:35">
      <c r="AI7483" s="8"/>
    </row>
    <row r="7484" spans="35:35">
      <c r="AI7484" s="8"/>
    </row>
    <row r="7485" spans="35:35">
      <c r="AI7485" s="8"/>
    </row>
    <row r="7486" spans="35:35">
      <c r="AI7486" s="8"/>
    </row>
    <row r="7487" spans="35:35">
      <c r="AI7487" s="8"/>
    </row>
    <row r="7488" spans="35:35">
      <c r="AI7488" s="8"/>
    </row>
    <row r="7489" spans="35:35">
      <c r="AI7489" s="8"/>
    </row>
    <row r="7490" spans="35:35">
      <c r="AI7490" s="8"/>
    </row>
    <row r="7491" spans="35:35">
      <c r="AI7491" s="8"/>
    </row>
    <row r="7492" spans="35:35">
      <c r="AI7492" s="8"/>
    </row>
    <row r="7493" spans="35:35">
      <c r="AI7493" s="8"/>
    </row>
    <row r="7494" spans="35:35">
      <c r="AI7494" s="8"/>
    </row>
    <row r="7495" spans="35:35">
      <c r="AI7495" s="8"/>
    </row>
    <row r="7496" spans="35:35">
      <c r="AI7496" s="8"/>
    </row>
    <row r="7497" spans="35:35">
      <c r="AI7497" s="8"/>
    </row>
    <row r="7498" spans="35:35">
      <c r="AI7498" s="8"/>
    </row>
    <row r="7499" spans="35:35">
      <c r="AI7499" s="8"/>
    </row>
    <row r="7500" spans="35:35">
      <c r="AI7500" s="8"/>
    </row>
    <row r="7501" spans="35:35">
      <c r="AI7501" s="8"/>
    </row>
    <row r="7502" spans="35:35">
      <c r="AI7502" s="8"/>
    </row>
    <row r="7503" spans="35:35">
      <c r="AI7503" s="8"/>
    </row>
    <row r="7504" spans="35:35">
      <c r="AI7504" s="8"/>
    </row>
    <row r="7505" spans="35:35">
      <c r="AI7505" s="8"/>
    </row>
    <row r="7506" spans="35:35">
      <c r="AI7506" s="8"/>
    </row>
    <row r="7507" spans="35:35">
      <c r="AI7507" s="8"/>
    </row>
    <row r="7508" spans="35:35">
      <c r="AI7508" s="8"/>
    </row>
    <row r="7509" spans="35:35">
      <c r="AI7509" s="8"/>
    </row>
    <row r="7510" spans="35:35">
      <c r="AI7510" s="8"/>
    </row>
    <row r="7511" spans="35:35">
      <c r="AI7511" s="8"/>
    </row>
    <row r="7512" spans="35:35">
      <c r="AI7512" s="8"/>
    </row>
    <row r="7513" spans="35:35">
      <c r="AI7513" s="8"/>
    </row>
    <row r="7514" spans="35:35">
      <c r="AI7514" s="8"/>
    </row>
    <row r="7515" spans="35:35">
      <c r="AI7515" s="8"/>
    </row>
    <row r="7516" spans="35:35">
      <c r="AI7516" s="8"/>
    </row>
    <row r="7517" spans="35:35">
      <c r="AI7517" s="8"/>
    </row>
    <row r="7518" spans="35:35">
      <c r="AI7518" s="8"/>
    </row>
    <row r="7519" spans="35:35">
      <c r="AI7519" s="8"/>
    </row>
    <row r="7520" spans="35:35">
      <c r="AI7520" s="8"/>
    </row>
    <row r="7521" spans="35:35">
      <c r="AI7521" s="8"/>
    </row>
    <row r="7522" spans="35:35">
      <c r="AI7522" s="8"/>
    </row>
    <row r="7523" spans="35:35">
      <c r="AI7523" s="8"/>
    </row>
    <row r="7524" spans="35:35">
      <c r="AI7524" s="8"/>
    </row>
    <row r="7525" spans="35:35">
      <c r="AI7525" s="8"/>
    </row>
    <row r="7526" spans="35:35">
      <c r="AI7526" s="8"/>
    </row>
    <row r="7527" spans="35:35">
      <c r="AI7527" s="8"/>
    </row>
    <row r="7528" spans="35:35">
      <c r="AI7528" s="8"/>
    </row>
    <row r="7529" spans="35:35">
      <c r="AI7529" s="8"/>
    </row>
    <row r="7530" spans="35:35">
      <c r="AI7530" s="8"/>
    </row>
    <row r="7531" spans="35:35">
      <c r="AI7531" s="8"/>
    </row>
    <row r="7532" spans="35:35">
      <c r="AI7532" s="8"/>
    </row>
    <row r="7533" spans="35:35">
      <c r="AI7533" s="8"/>
    </row>
    <row r="7534" spans="35:35">
      <c r="AI7534" s="8"/>
    </row>
    <row r="7535" spans="35:35">
      <c r="AI7535" s="8"/>
    </row>
    <row r="7536" spans="35:35">
      <c r="AI7536" s="8"/>
    </row>
    <row r="7537" spans="35:35">
      <c r="AI7537" s="8"/>
    </row>
    <row r="7538" spans="35:35">
      <c r="AI7538" s="8"/>
    </row>
    <row r="7539" spans="35:35">
      <c r="AI7539" s="8"/>
    </row>
    <row r="7540" spans="35:35">
      <c r="AI7540" s="8"/>
    </row>
    <row r="7541" spans="35:35">
      <c r="AI7541" s="8"/>
    </row>
    <row r="7542" spans="35:35">
      <c r="AI7542" s="8"/>
    </row>
    <row r="7543" spans="35:35">
      <c r="AI7543" s="8"/>
    </row>
    <row r="7544" spans="35:35">
      <c r="AI7544" s="8"/>
    </row>
    <row r="7545" spans="35:35">
      <c r="AI7545" s="8"/>
    </row>
    <row r="7546" spans="35:35">
      <c r="AI7546" s="8"/>
    </row>
    <row r="7547" spans="35:35">
      <c r="AI7547" s="8"/>
    </row>
    <row r="7548" spans="35:35">
      <c r="AI7548" s="8"/>
    </row>
    <row r="7549" spans="35:35">
      <c r="AI7549" s="8"/>
    </row>
    <row r="7550" spans="35:35">
      <c r="AI7550" s="8"/>
    </row>
    <row r="7551" spans="35:35">
      <c r="AI7551" s="8"/>
    </row>
    <row r="7552" spans="35:35">
      <c r="AI7552" s="8"/>
    </row>
    <row r="7553" spans="35:35">
      <c r="AI7553" s="8"/>
    </row>
    <row r="7554" spans="35:35">
      <c r="AI7554" s="8"/>
    </row>
    <row r="7555" spans="35:35">
      <c r="AI7555" s="8"/>
    </row>
    <row r="7556" spans="35:35">
      <c r="AI7556" s="8"/>
    </row>
    <row r="7557" spans="35:35">
      <c r="AI7557" s="8"/>
    </row>
    <row r="7558" spans="35:35">
      <c r="AI7558" s="8"/>
    </row>
    <row r="7559" spans="35:35">
      <c r="AI7559" s="8"/>
    </row>
    <row r="7560" spans="35:35">
      <c r="AI7560" s="8"/>
    </row>
    <row r="7561" spans="35:35">
      <c r="AI7561" s="8"/>
    </row>
    <row r="7562" spans="35:35">
      <c r="AI7562" s="8"/>
    </row>
    <row r="7563" spans="35:35">
      <c r="AI7563" s="8"/>
    </row>
    <row r="7564" spans="35:35">
      <c r="AI7564" s="8"/>
    </row>
    <row r="7565" spans="35:35">
      <c r="AI7565" s="8"/>
    </row>
    <row r="7566" spans="35:35">
      <c r="AI7566" s="8"/>
    </row>
    <row r="7567" spans="35:35">
      <c r="AI7567" s="8"/>
    </row>
    <row r="7568" spans="35:35">
      <c r="AI7568" s="8"/>
    </row>
    <row r="7569" spans="35:35">
      <c r="AI7569" s="8"/>
    </row>
    <row r="7570" spans="35:35">
      <c r="AI7570" s="8"/>
    </row>
    <row r="7571" spans="35:35">
      <c r="AI7571" s="8"/>
    </row>
    <row r="7572" spans="35:35">
      <c r="AI7572" s="8"/>
    </row>
    <row r="7573" spans="35:35">
      <c r="AI7573" s="8"/>
    </row>
    <row r="7574" spans="35:35">
      <c r="AI7574" s="8"/>
    </row>
    <row r="7575" spans="35:35">
      <c r="AI7575" s="8"/>
    </row>
    <row r="7576" spans="35:35">
      <c r="AI7576" s="8"/>
    </row>
    <row r="7577" spans="35:35">
      <c r="AI7577" s="8"/>
    </row>
    <row r="7578" spans="35:35">
      <c r="AI7578" s="8"/>
    </row>
    <row r="7579" spans="35:35">
      <c r="AI7579" s="8"/>
    </row>
    <row r="7580" spans="35:35">
      <c r="AI7580" s="8"/>
    </row>
    <row r="7581" spans="35:35">
      <c r="AI7581" s="8"/>
    </row>
    <row r="7582" spans="35:35">
      <c r="AI7582" s="8"/>
    </row>
    <row r="7583" spans="35:35">
      <c r="AI7583" s="8"/>
    </row>
    <row r="7584" spans="35:35">
      <c r="AI7584" s="8"/>
    </row>
    <row r="7585" spans="35:35">
      <c r="AI7585" s="8"/>
    </row>
    <row r="7586" spans="35:35">
      <c r="AI7586" s="8"/>
    </row>
    <row r="7587" spans="35:35">
      <c r="AI7587" s="8"/>
    </row>
    <row r="7588" spans="35:35">
      <c r="AI7588" s="8"/>
    </row>
    <row r="7589" spans="35:35">
      <c r="AI7589" s="8"/>
    </row>
    <row r="7590" spans="35:35">
      <c r="AI7590" s="8"/>
    </row>
    <row r="7591" spans="35:35">
      <c r="AI7591" s="8"/>
    </row>
    <row r="7592" spans="35:35">
      <c r="AI7592" s="8"/>
    </row>
    <row r="7593" spans="35:35">
      <c r="AI7593" s="8"/>
    </row>
    <row r="7594" spans="35:35">
      <c r="AI7594" s="8"/>
    </row>
    <row r="7595" spans="35:35">
      <c r="AI7595" s="8"/>
    </row>
    <row r="7596" spans="35:35">
      <c r="AI7596" s="8"/>
    </row>
    <row r="7597" spans="35:35">
      <c r="AI7597" s="8"/>
    </row>
    <row r="7598" spans="35:35">
      <c r="AI7598" s="8"/>
    </row>
    <row r="7599" spans="35:35">
      <c r="AI7599" s="8"/>
    </row>
    <row r="7600" spans="35:35">
      <c r="AI7600" s="8"/>
    </row>
    <row r="7601" spans="35:35">
      <c r="AI7601" s="8"/>
    </row>
    <row r="7602" spans="35:35">
      <c r="AI7602" s="8"/>
    </row>
    <row r="7603" spans="35:35">
      <c r="AI7603" s="8"/>
    </row>
    <row r="7604" spans="35:35">
      <c r="AI7604" s="8"/>
    </row>
    <row r="7605" spans="35:35">
      <c r="AI7605" s="8"/>
    </row>
    <row r="7606" spans="35:35">
      <c r="AI7606" s="8"/>
    </row>
    <row r="7607" spans="35:35">
      <c r="AI7607" s="8"/>
    </row>
    <row r="7608" spans="35:35">
      <c r="AI7608" s="8"/>
    </row>
    <row r="7609" spans="35:35">
      <c r="AI7609" s="8"/>
    </row>
    <row r="7610" spans="35:35">
      <c r="AI7610" s="8"/>
    </row>
    <row r="7611" spans="35:35">
      <c r="AI7611" s="8"/>
    </row>
    <row r="7612" spans="35:35">
      <c r="AI7612" s="8"/>
    </row>
    <row r="7613" spans="35:35">
      <c r="AI7613" s="8"/>
    </row>
    <row r="7614" spans="35:35">
      <c r="AI7614" s="8"/>
    </row>
    <row r="7615" spans="35:35">
      <c r="AI7615" s="8"/>
    </row>
    <row r="7616" spans="35:35">
      <c r="AI7616" s="8"/>
    </row>
    <row r="7617" spans="35:35">
      <c r="AI7617" s="8"/>
    </row>
    <row r="7618" spans="35:35">
      <c r="AI7618" s="8"/>
    </row>
    <row r="7619" spans="35:35">
      <c r="AI7619" s="8"/>
    </row>
    <row r="7620" spans="35:35">
      <c r="AI7620" s="8"/>
    </row>
    <row r="7621" spans="35:35">
      <c r="AI7621" s="8"/>
    </row>
    <row r="7622" spans="35:35">
      <c r="AI7622" s="8"/>
    </row>
    <row r="7623" spans="35:35">
      <c r="AI7623" s="8"/>
    </row>
    <row r="7624" spans="35:35">
      <c r="AI7624" s="8"/>
    </row>
    <row r="7625" spans="35:35">
      <c r="AI7625" s="8"/>
    </row>
    <row r="7626" spans="35:35">
      <c r="AI7626" s="8"/>
    </row>
    <row r="7627" spans="35:35">
      <c r="AI7627" s="8"/>
    </row>
    <row r="7628" spans="35:35">
      <c r="AI7628" s="8"/>
    </row>
    <row r="7629" spans="35:35">
      <c r="AI7629" s="8"/>
    </row>
    <row r="7630" spans="35:35">
      <c r="AI7630" s="8"/>
    </row>
    <row r="7631" spans="35:35">
      <c r="AI7631" s="8"/>
    </row>
    <row r="7632" spans="35:35">
      <c r="AI7632" s="8"/>
    </row>
    <row r="7633" spans="35:35">
      <c r="AI7633" s="8"/>
    </row>
    <row r="7634" spans="35:35">
      <c r="AI7634" s="8"/>
    </row>
    <row r="7635" spans="35:35">
      <c r="AI7635" s="8"/>
    </row>
    <row r="7636" spans="35:35">
      <c r="AI7636" s="8"/>
    </row>
    <row r="7637" spans="35:35">
      <c r="AI7637" s="8"/>
    </row>
    <row r="7638" spans="35:35">
      <c r="AI7638" s="8"/>
    </row>
    <row r="7639" spans="35:35">
      <c r="AI7639" s="8"/>
    </row>
    <row r="7640" spans="35:35">
      <c r="AI7640" s="8"/>
    </row>
    <row r="7641" spans="35:35">
      <c r="AI7641" s="8"/>
    </row>
    <row r="7642" spans="35:35">
      <c r="AI7642" s="8"/>
    </row>
    <row r="7643" spans="35:35">
      <c r="AI7643" s="8"/>
    </row>
    <row r="7644" spans="35:35">
      <c r="AI7644" s="8"/>
    </row>
    <row r="7645" spans="35:35">
      <c r="AI7645" s="8"/>
    </row>
    <row r="7646" spans="35:35">
      <c r="AI7646" s="8"/>
    </row>
    <row r="7647" spans="35:35">
      <c r="AI7647" s="8"/>
    </row>
    <row r="7648" spans="35:35">
      <c r="AI7648" s="8"/>
    </row>
    <row r="7649" spans="35:35">
      <c r="AI7649" s="8"/>
    </row>
    <row r="7650" spans="35:35">
      <c r="AI7650" s="8"/>
    </row>
    <row r="7651" spans="35:35">
      <c r="AI7651" s="8"/>
    </row>
    <row r="7652" spans="35:35">
      <c r="AI7652" s="8"/>
    </row>
    <row r="7653" spans="35:35">
      <c r="AI7653" s="8"/>
    </row>
    <row r="7654" spans="35:35">
      <c r="AI7654" s="8"/>
    </row>
    <row r="7655" spans="35:35">
      <c r="AI7655" s="8"/>
    </row>
    <row r="7656" spans="35:35">
      <c r="AI7656" s="8"/>
    </row>
    <row r="7657" spans="35:35">
      <c r="AI7657" s="8"/>
    </row>
    <row r="7658" spans="35:35">
      <c r="AI7658" s="8"/>
    </row>
    <row r="7659" spans="35:35">
      <c r="AI7659" s="8"/>
    </row>
    <row r="7660" spans="35:35">
      <c r="AI7660" s="8"/>
    </row>
    <row r="7661" spans="35:35">
      <c r="AI7661" s="8"/>
    </row>
    <row r="7662" spans="35:35">
      <c r="AI7662" s="8"/>
    </row>
    <row r="7663" spans="35:35">
      <c r="AI7663" s="8"/>
    </row>
    <row r="7664" spans="35:35">
      <c r="AI7664" s="8"/>
    </row>
    <row r="7665" spans="35:35">
      <c r="AI7665" s="8"/>
    </row>
    <row r="7666" spans="35:35">
      <c r="AI7666" s="8"/>
    </row>
    <row r="7667" spans="35:35">
      <c r="AI7667" s="8"/>
    </row>
    <row r="7668" spans="35:35">
      <c r="AI7668" s="8"/>
    </row>
    <row r="7669" spans="35:35">
      <c r="AI7669" s="8"/>
    </row>
    <row r="7670" spans="35:35">
      <c r="AI7670" s="8"/>
    </row>
    <row r="7671" spans="35:35">
      <c r="AI7671" s="8"/>
    </row>
    <row r="7672" spans="35:35">
      <c r="AI7672" s="8"/>
    </row>
    <row r="7673" spans="35:35">
      <c r="AI7673" s="8"/>
    </row>
    <row r="7674" spans="35:35">
      <c r="AI7674" s="8"/>
    </row>
    <row r="7675" spans="35:35">
      <c r="AI7675" s="8"/>
    </row>
    <row r="7676" spans="35:35">
      <c r="AI7676" s="8"/>
    </row>
    <row r="7677" spans="35:35">
      <c r="AI7677" s="8"/>
    </row>
    <row r="7678" spans="35:35">
      <c r="AI7678" s="8"/>
    </row>
    <row r="7679" spans="35:35">
      <c r="AI7679" s="8"/>
    </row>
    <row r="7680" spans="35:35">
      <c r="AI7680" s="8"/>
    </row>
    <row r="7681" spans="35:35">
      <c r="AI7681" s="8"/>
    </row>
    <row r="7682" spans="35:35">
      <c r="AI7682" s="8"/>
    </row>
    <row r="7683" spans="35:35">
      <c r="AI7683" s="8"/>
    </row>
    <row r="7684" spans="35:35">
      <c r="AI7684" s="8"/>
    </row>
    <row r="7685" spans="35:35">
      <c r="AI7685" s="8"/>
    </row>
    <row r="7686" spans="35:35">
      <c r="AI7686" s="8"/>
    </row>
    <row r="7687" spans="35:35">
      <c r="AI7687" s="8"/>
    </row>
    <row r="7688" spans="35:35">
      <c r="AI7688" s="8"/>
    </row>
    <row r="7689" spans="35:35">
      <c r="AI7689" s="8"/>
    </row>
    <row r="7690" spans="35:35">
      <c r="AI7690" s="8"/>
    </row>
    <row r="7691" spans="35:35">
      <c r="AI7691" s="8"/>
    </row>
    <row r="7692" spans="35:35">
      <c r="AI7692" s="8"/>
    </row>
    <row r="7693" spans="35:35">
      <c r="AI7693" s="8"/>
    </row>
    <row r="7694" spans="35:35">
      <c r="AI7694" s="8"/>
    </row>
    <row r="7695" spans="35:35">
      <c r="AI7695" s="8"/>
    </row>
    <row r="7696" spans="35:35">
      <c r="AI7696" s="8"/>
    </row>
    <row r="7697" spans="35:35">
      <c r="AI7697" s="8"/>
    </row>
    <row r="7698" spans="35:35">
      <c r="AI7698" s="8"/>
    </row>
    <row r="7699" spans="35:35">
      <c r="AI7699" s="8"/>
    </row>
    <row r="7700" spans="35:35">
      <c r="AI7700" s="8"/>
    </row>
    <row r="7701" spans="35:35">
      <c r="AI7701" s="8"/>
    </row>
    <row r="7702" spans="35:35">
      <c r="AI7702" s="8"/>
    </row>
    <row r="7703" spans="35:35">
      <c r="AI7703" s="8"/>
    </row>
    <row r="7704" spans="35:35">
      <c r="AI7704" s="8"/>
    </row>
    <row r="7705" spans="35:35">
      <c r="AI7705" s="8"/>
    </row>
    <row r="7706" spans="35:35">
      <c r="AI7706" s="8"/>
    </row>
    <row r="7707" spans="35:35">
      <c r="AI7707" s="8"/>
    </row>
    <row r="7708" spans="35:35">
      <c r="AI7708" s="8"/>
    </row>
    <row r="7709" spans="35:35">
      <c r="AI7709" s="8"/>
    </row>
    <row r="7710" spans="35:35">
      <c r="AI7710" s="8"/>
    </row>
    <row r="7711" spans="35:35">
      <c r="AI7711" s="8"/>
    </row>
    <row r="7712" spans="35:35">
      <c r="AI7712" s="8"/>
    </row>
    <row r="7713" spans="35:35">
      <c r="AI7713" s="8"/>
    </row>
    <row r="7714" spans="35:35">
      <c r="AI7714" s="8"/>
    </row>
    <row r="7715" spans="35:35">
      <c r="AI7715" s="8"/>
    </row>
    <row r="7716" spans="35:35">
      <c r="AI7716" s="8"/>
    </row>
    <row r="7717" spans="35:35">
      <c r="AI7717" s="8"/>
    </row>
    <row r="7718" spans="35:35">
      <c r="AI7718" s="8"/>
    </row>
    <row r="7719" spans="35:35">
      <c r="AI7719" s="8"/>
    </row>
    <row r="7720" spans="35:35">
      <c r="AI7720" s="8"/>
    </row>
    <row r="7721" spans="35:35">
      <c r="AI7721" s="8"/>
    </row>
    <row r="7722" spans="35:35">
      <c r="AI7722" s="8"/>
    </row>
    <row r="7723" spans="35:35">
      <c r="AI7723" s="8"/>
    </row>
    <row r="7724" spans="35:35">
      <c r="AI7724" s="8"/>
    </row>
    <row r="7725" spans="35:35">
      <c r="AI7725" s="8"/>
    </row>
    <row r="7726" spans="35:35">
      <c r="AI7726" s="8"/>
    </row>
    <row r="7727" spans="35:35">
      <c r="AI7727" s="8"/>
    </row>
    <row r="7728" spans="35:35">
      <c r="AI7728" s="8"/>
    </row>
    <row r="7729" spans="35:35">
      <c r="AI7729" s="8"/>
    </row>
    <row r="7730" spans="35:35">
      <c r="AI7730" s="8"/>
    </row>
    <row r="7731" spans="35:35">
      <c r="AI7731" s="8"/>
    </row>
    <row r="7732" spans="35:35">
      <c r="AI7732" s="8"/>
    </row>
    <row r="7733" spans="35:35">
      <c r="AI7733" s="8"/>
    </row>
    <row r="7734" spans="35:35">
      <c r="AI7734" s="8"/>
    </row>
    <row r="7735" spans="35:35">
      <c r="AI7735" s="8"/>
    </row>
    <row r="7736" spans="35:35">
      <c r="AI7736" s="8"/>
    </row>
    <row r="7737" spans="35:35">
      <c r="AI7737" s="8"/>
    </row>
    <row r="7738" spans="35:35">
      <c r="AI7738" s="8"/>
    </row>
    <row r="7739" spans="35:35">
      <c r="AI7739" s="8"/>
    </row>
    <row r="7740" spans="35:35">
      <c r="AI7740" s="8"/>
    </row>
    <row r="7741" spans="35:35">
      <c r="AI7741" s="8"/>
    </row>
    <row r="7742" spans="35:35">
      <c r="AI7742" s="8"/>
    </row>
    <row r="7743" spans="35:35">
      <c r="AI7743" s="8"/>
    </row>
    <row r="7744" spans="35:35">
      <c r="AI7744" s="8"/>
    </row>
    <row r="7745" spans="35:35">
      <c r="AI7745" s="8"/>
    </row>
    <row r="7746" spans="35:35">
      <c r="AI7746" s="8"/>
    </row>
    <row r="7747" spans="35:35">
      <c r="AI7747" s="8"/>
    </row>
    <row r="7748" spans="35:35">
      <c r="AI7748" s="8"/>
    </row>
    <row r="7749" spans="35:35">
      <c r="AI7749" s="8"/>
    </row>
    <row r="7750" spans="35:35">
      <c r="AI7750" s="8"/>
    </row>
    <row r="7751" spans="35:35">
      <c r="AI7751" s="8"/>
    </row>
    <row r="7752" spans="35:35">
      <c r="AI7752" s="8"/>
    </row>
    <row r="7753" spans="35:35">
      <c r="AI7753" s="8"/>
    </row>
    <row r="7754" spans="35:35">
      <c r="AI7754" s="8"/>
    </row>
    <row r="7755" spans="35:35">
      <c r="AI7755" s="8"/>
    </row>
    <row r="7756" spans="35:35">
      <c r="AI7756" s="8"/>
    </row>
    <row r="7757" spans="35:35">
      <c r="AI7757" s="8"/>
    </row>
    <row r="7758" spans="35:35">
      <c r="AI7758" s="8"/>
    </row>
    <row r="7759" spans="35:35">
      <c r="AI7759" s="8"/>
    </row>
    <row r="7760" spans="35:35">
      <c r="AI7760" s="8"/>
    </row>
    <row r="7761" spans="35:35">
      <c r="AI7761" s="8"/>
    </row>
    <row r="7762" spans="35:35">
      <c r="AI7762" s="8"/>
    </row>
    <row r="7763" spans="35:35">
      <c r="AI7763" s="8"/>
    </row>
    <row r="7764" spans="35:35">
      <c r="AI7764" s="8"/>
    </row>
    <row r="7765" spans="35:35">
      <c r="AI7765" s="8"/>
    </row>
    <row r="7766" spans="35:35">
      <c r="AI7766" s="8"/>
    </row>
    <row r="7767" spans="35:35">
      <c r="AI7767" s="8"/>
    </row>
    <row r="7768" spans="35:35">
      <c r="AI7768" s="8"/>
    </row>
    <row r="7769" spans="35:35">
      <c r="AI7769" s="8"/>
    </row>
    <row r="7770" spans="35:35">
      <c r="AI7770" s="8"/>
    </row>
    <row r="7771" spans="35:35">
      <c r="AI7771" s="8"/>
    </row>
    <row r="7772" spans="35:35">
      <c r="AI7772" s="8"/>
    </row>
    <row r="7773" spans="35:35">
      <c r="AI7773" s="8"/>
    </row>
    <row r="7774" spans="35:35">
      <c r="AI7774" s="8"/>
    </row>
    <row r="7775" spans="35:35">
      <c r="AI7775" s="8"/>
    </row>
    <row r="7776" spans="35:35">
      <c r="AI7776" s="8"/>
    </row>
    <row r="7777" spans="35:35">
      <c r="AI7777" s="8"/>
    </row>
    <row r="7778" spans="35:35">
      <c r="AI7778" s="8"/>
    </row>
    <row r="7779" spans="35:35">
      <c r="AI7779" s="8"/>
    </row>
    <row r="7780" spans="35:35">
      <c r="AI7780" s="8"/>
    </row>
    <row r="7781" spans="35:35">
      <c r="AI7781" s="8"/>
    </row>
    <row r="7782" spans="35:35">
      <c r="AI7782" s="8"/>
    </row>
    <row r="7783" spans="35:35">
      <c r="AI7783" s="8"/>
    </row>
    <row r="7784" spans="35:35">
      <c r="AI7784" s="8"/>
    </row>
    <row r="7785" spans="35:35">
      <c r="AI7785" s="8"/>
    </row>
    <row r="7786" spans="35:35">
      <c r="AI7786" s="8"/>
    </row>
    <row r="7787" spans="35:35">
      <c r="AI7787" s="8"/>
    </row>
    <row r="7788" spans="35:35">
      <c r="AI7788" s="8"/>
    </row>
    <row r="7789" spans="35:35">
      <c r="AI7789" s="8"/>
    </row>
    <row r="7790" spans="35:35">
      <c r="AI7790" s="8"/>
    </row>
    <row r="7791" spans="35:35">
      <c r="AI7791" s="8"/>
    </row>
    <row r="7792" spans="35:35">
      <c r="AI7792" s="8"/>
    </row>
    <row r="7793" spans="35:35">
      <c r="AI7793" s="8"/>
    </row>
    <row r="7794" spans="35:35">
      <c r="AI7794" s="8"/>
    </row>
    <row r="7795" spans="35:35">
      <c r="AI7795" s="8"/>
    </row>
    <row r="7796" spans="35:35">
      <c r="AI7796" s="8"/>
    </row>
    <row r="7797" spans="35:35">
      <c r="AI7797" s="8"/>
    </row>
    <row r="7798" spans="35:35">
      <c r="AI7798" s="8"/>
    </row>
    <row r="7799" spans="35:35">
      <c r="AI7799" s="8"/>
    </row>
    <row r="7800" spans="35:35">
      <c r="AI7800" s="8"/>
    </row>
    <row r="7801" spans="35:35">
      <c r="AI7801" s="8"/>
    </row>
    <row r="7802" spans="35:35">
      <c r="AI7802" s="8"/>
    </row>
    <row r="7803" spans="35:35">
      <c r="AI7803" s="8"/>
    </row>
    <row r="7804" spans="35:35">
      <c r="AI7804" s="8"/>
    </row>
    <row r="7805" spans="35:35">
      <c r="AI7805" s="8"/>
    </row>
    <row r="7806" spans="35:35">
      <c r="AI7806" s="8"/>
    </row>
    <row r="7807" spans="35:35">
      <c r="AI7807" s="8"/>
    </row>
    <row r="7808" spans="35:35">
      <c r="AI7808" s="8"/>
    </row>
    <row r="7809" spans="35:35">
      <c r="AI7809" s="8"/>
    </row>
    <row r="7810" spans="35:35">
      <c r="AI7810" s="8"/>
    </row>
    <row r="7811" spans="35:35">
      <c r="AI7811" s="8"/>
    </row>
    <row r="7812" spans="35:35">
      <c r="AI7812" s="8"/>
    </row>
    <row r="7813" spans="35:35">
      <c r="AI7813" s="8"/>
    </row>
    <row r="7814" spans="35:35">
      <c r="AI7814" s="8"/>
    </row>
    <row r="7815" spans="35:35">
      <c r="AI7815" s="8"/>
    </row>
    <row r="7816" spans="35:35">
      <c r="AI7816" s="8"/>
    </row>
    <row r="7817" spans="35:35">
      <c r="AI7817" s="8"/>
    </row>
    <row r="7818" spans="35:35">
      <c r="AI7818" s="8"/>
    </row>
    <row r="7819" spans="35:35">
      <c r="AI7819" s="8"/>
    </row>
    <row r="7820" spans="35:35">
      <c r="AI7820" s="8"/>
    </row>
    <row r="7821" spans="35:35">
      <c r="AI7821" s="8"/>
    </row>
    <row r="7822" spans="35:35">
      <c r="AI7822" s="8"/>
    </row>
    <row r="7823" spans="35:35">
      <c r="AI7823" s="8"/>
    </row>
    <row r="7824" spans="35:35">
      <c r="AI7824" s="8"/>
    </row>
    <row r="7825" spans="35:35">
      <c r="AI7825" s="8"/>
    </row>
    <row r="7826" spans="35:35">
      <c r="AI7826" s="8"/>
    </row>
    <row r="7827" spans="35:35">
      <c r="AI7827" s="8"/>
    </row>
    <row r="7828" spans="35:35">
      <c r="AI7828" s="8"/>
    </row>
    <row r="7829" spans="35:35">
      <c r="AI7829" s="8"/>
    </row>
    <row r="7830" spans="35:35">
      <c r="AI7830" s="8"/>
    </row>
    <row r="7831" spans="35:35">
      <c r="AI7831" s="8"/>
    </row>
    <row r="7832" spans="35:35">
      <c r="AI7832" s="8"/>
    </row>
    <row r="7833" spans="35:35">
      <c r="AI7833" s="8"/>
    </row>
    <row r="7834" spans="35:35">
      <c r="AI7834" s="8"/>
    </row>
    <row r="7835" spans="35:35">
      <c r="AI7835" s="8"/>
    </row>
    <row r="7836" spans="35:35">
      <c r="AI7836" s="8"/>
    </row>
    <row r="7837" spans="35:35">
      <c r="AI7837" s="8"/>
    </row>
    <row r="7838" spans="35:35">
      <c r="AI7838" s="8"/>
    </row>
    <row r="7839" spans="35:35">
      <c r="AI7839" s="8"/>
    </row>
    <row r="7840" spans="35:35">
      <c r="AI7840" s="8"/>
    </row>
    <row r="7841" spans="35:35">
      <c r="AI7841" s="8"/>
    </row>
    <row r="7842" spans="35:35">
      <c r="AI7842" s="8"/>
    </row>
    <row r="7843" spans="35:35">
      <c r="AI7843" s="8"/>
    </row>
    <row r="7844" spans="35:35">
      <c r="AI7844" s="8"/>
    </row>
    <row r="7845" spans="35:35">
      <c r="AI7845" s="8"/>
    </row>
    <row r="7846" spans="35:35">
      <c r="AI7846" s="8"/>
    </row>
    <row r="7847" spans="35:35">
      <c r="AI7847" s="8"/>
    </row>
    <row r="7848" spans="35:35">
      <c r="AI7848" s="8"/>
    </row>
    <row r="7849" spans="35:35">
      <c r="AI7849" s="8"/>
    </row>
    <row r="7850" spans="35:35">
      <c r="AI7850" s="8"/>
    </row>
    <row r="7851" spans="35:35">
      <c r="AI7851" s="8"/>
    </row>
    <row r="7852" spans="35:35">
      <c r="AI7852" s="8"/>
    </row>
    <row r="7853" spans="35:35">
      <c r="AI7853" s="8"/>
    </row>
    <row r="7854" spans="35:35">
      <c r="AI7854" s="8"/>
    </row>
    <row r="7855" spans="35:35">
      <c r="AI7855" s="8"/>
    </row>
    <row r="7856" spans="35:35">
      <c r="AI7856" s="8"/>
    </row>
    <row r="7857" spans="35:35">
      <c r="AI7857" s="8"/>
    </row>
    <row r="7858" spans="35:35">
      <c r="AI7858" s="8"/>
    </row>
    <row r="7859" spans="35:35">
      <c r="AI7859" s="8"/>
    </row>
    <row r="7860" spans="35:35">
      <c r="AI7860" s="8"/>
    </row>
    <row r="7861" spans="35:35">
      <c r="AI7861" s="8"/>
    </row>
    <row r="7862" spans="35:35">
      <c r="AI7862" s="8"/>
    </row>
    <row r="7863" spans="35:35">
      <c r="AI7863" s="8"/>
    </row>
    <row r="7864" spans="35:35">
      <c r="AI7864" s="8"/>
    </row>
    <row r="7865" spans="35:35">
      <c r="AI7865" s="8"/>
    </row>
    <row r="7866" spans="35:35">
      <c r="AI7866" s="8"/>
    </row>
    <row r="7867" spans="35:35">
      <c r="AI7867" s="8"/>
    </row>
    <row r="7868" spans="35:35">
      <c r="AI7868" s="8"/>
    </row>
    <row r="7869" spans="35:35">
      <c r="AI7869" s="8"/>
    </row>
    <row r="7870" spans="35:35">
      <c r="AI7870" s="8"/>
    </row>
    <row r="7871" spans="35:35">
      <c r="AI7871" s="8"/>
    </row>
    <row r="7872" spans="35:35">
      <c r="AI7872" s="8"/>
    </row>
    <row r="7873" spans="35:35">
      <c r="AI7873" s="8"/>
    </row>
    <row r="7874" spans="35:35">
      <c r="AI7874" s="8"/>
    </row>
    <row r="7875" spans="35:35">
      <c r="AI7875" s="8"/>
    </row>
    <row r="7876" spans="35:35">
      <c r="AI7876" s="8"/>
    </row>
    <row r="7877" spans="35:35">
      <c r="AI7877" s="8"/>
    </row>
    <row r="7878" spans="35:35">
      <c r="AI7878" s="8"/>
    </row>
    <row r="7879" spans="35:35">
      <c r="AI7879" s="8"/>
    </row>
    <row r="7880" spans="35:35">
      <c r="AI7880" s="8"/>
    </row>
    <row r="7881" spans="35:35">
      <c r="AI7881" s="8"/>
    </row>
    <row r="7882" spans="35:35">
      <c r="AI7882" s="8"/>
    </row>
    <row r="7883" spans="35:35">
      <c r="AI7883" s="8"/>
    </row>
    <row r="7884" spans="35:35">
      <c r="AI7884" s="8"/>
    </row>
    <row r="7885" spans="35:35">
      <c r="AI7885" s="8"/>
    </row>
    <row r="7886" spans="35:35">
      <c r="AI7886" s="8"/>
    </row>
    <row r="7887" spans="35:35">
      <c r="AI7887" s="8"/>
    </row>
    <row r="7888" spans="35:35">
      <c r="AI7888" s="8"/>
    </row>
    <row r="7889" spans="35:35">
      <c r="AI7889" s="8"/>
    </row>
    <row r="7890" spans="35:35">
      <c r="AI7890" s="8"/>
    </row>
    <row r="7891" spans="35:35">
      <c r="AI7891" s="8"/>
    </row>
    <row r="7892" spans="35:35">
      <c r="AI7892" s="8"/>
    </row>
    <row r="7893" spans="35:35">
      <c r="AI7893" s="8"/>
    </row>
    <row r="7894" spans="35:35">
      <c r="AI7894" s="8"/>
    </row>
    <row r="7895" spans="35:35">
      <c r="AI7895" s="8"/>
    </row>
    <row r="7896" spans="35:35">
      <c r="AI7896" s="8"/>
    </row>
    <row r="7897" spans="35:35">
      <c r="AI7897" s="8"/>
    </row>
    <row r="7898" spans="35:35">
      <c r="AI7898" s="8"/>
    </row>
    <row r="7899" spans="35:35">
      <c r="AI7899" s="8"/>
    </row>
    <row r="7900" spans="35:35">
      <c r="AI7900" s="8"/>
    </row>
    <row r="7901" spans="35:35">
      <c r="AI7901" s="8"/>
    </row>
    <row r="7902" spans="35:35">
      <c r="AI7902" s="8"/>
    </row>
    <row r="7903" spans="35:35">
      <c r="AI7903" s="8"/>
    </row>
    <row r="7904" spans="35:35">
      <c r="AI7904" s="8"/>
    </row>
    <row r="7905" spans="35:35">
      <c r="AI7905" s="8"/>
    </row>
    <row r="7906" spans="35:35">
      <c r="AI7906" s="8"/>
    </row>
    <row r="7907" spans="35:35">
      <c r="AI7907" s="8"/>
    </row>
    <row r="7908" spans="35:35">
      <c r="AI7908" s="8"/>
    </row>
    <row r="7909" spans="35:35">
      <c r="AI7909" s="8"/>
    </row>
    <row r="7910" spans="35:35">
      <c r="AI7910" s="8"/>
    </row>
    <row r="7911" spans="35:35">
      <c r="AI7911" s="8"/>
    </row>
    <row r="7912" spans="35:35">
      <c r="AI7912" s="8"/>
    </row>
    <row r="7913" spans="35:35">
      <c r="AI7913" s="8"/>
    </row>
    <row r="7914" spans="35:35">
      <c r="AI7914" s="8"/>
    </row>
    <row r="7915" spans="35:35">
      <c r="AI7915" s="8"/>
    </row>
    <row r="7916" spans="35:35">
      <c r="AI7916" s="8"/>
    </row>
    <row r="7917" spans="35:35">
      <c r="AI7917" s="8"/>
    </row>
    <row r="7918" spans="35:35">
      <c r="AI7918" s="8"/>
    </row>
    <row r="7919" spans="35:35">
      <c r="AI7919" s="8"/>
    </row>
    <row r="7920" spans="35:35">
      <c r="AI7920" s="8"/>
    </row>
    <row r="7921" spans="35:35">
      <c r="AI7921" s="8"/>
    </row>
    <row r="7922" spans="35:35">
      <c r="AI7922" s="8"/>
    </row>
    <row r="7923" spans="35:35">
      <c r="AI7923" s="8"/>
    </row>
    <row r="7924" spans="35:35">
      <c r="AI7924" s="8"/>
    </row>
    <row r="7925" spans="35:35">
      <c r="AI7925" s="8"/>
    </row>
    <row r="7926" spans="35:35">
      <c r="AI7926" s="8"/>
    </row>
    <row r="7927" spans="35:35">
      <c r="AI7927" s="8"/>
    </row>
    <row r="7928" spans="35:35">
      <c r="AI7928" s="8"/>
    </row>
    <row r="7929" spans="35:35">
      <c r="AI7929" s="8"/>
    </row>
    <row r="7930" spans="35:35">
      <c r="AI7930" s="8"/>
    </row>
    <row r="7931" spans="35:35">
      <c r="AI7931" s="8"/>
    </row>
    <row r="7932" spans="35:35">
      <c r="AI7932" s="8"/>
    </row>
    <row r="7933" spans="35:35">
      <c r="AI7933" s="8"/>
    </row>
    <row r="7934" spans="35:35">
      <c r="AI7934" s="8"/>
    </row>
    <row r="7935" spans="35:35">
      <c r="AI7935" s="8"/>
    </row>
    <row r="7936" spans="35:35">
      <c r="AI7936" s="8"/>
    </row>
    <row r="7937" spans="35:35">
      <c r="AI7937" s="8"/>
    </row>
    <row r="7938" spans="35:35">
      <c r="AI7938" s="8"/>
    </row>
    <row r="7939" spans="35:35">
      <c r="AI7939" s="8"/>
    </row>
    <row r="7940" spans="35:35">
      <c r="AI7940" s="8"/>
    </row>
    <row r="7941" spans="35:35">
      <c r="AI7941" s="8"/>
    </row>
    <row r="7942" spans="35:35">
      <c r="AI7942" s="8"/>
    </row>
    <row r="7943" spans="35:35">
      <c r="AI7943" s="8"/>
    </row>
    <row r="7944" spans="35:35">
      <c r="AI7944" s="8"/>
    </row>
    <row r="7945" spans="35:35">
      <c r="AI7945" s="8"/>
    </row>
    <row r="7946" spans="35:35">
      <c r="AI7946" s="8"/>
    </row>
    <row r="7947" spans="35:35">
      <c r="AI7947" s="8"/>
    </row>
    <row r="7948" spans="35:35">
      <c r="AI7948" s="8"/>
    </row>
    <row r="7949" spans="35:35">
      <c r="AI7949" s="8"/>
    </row>
    <row r="7950" spans="35:35">
      <c r="AI7950" s="8"/>
    </row>
    <row r="7951" spans="35:35">
      <c r="AI7951" s="8"/>
    </row>
    <row r="7952" spans="35:35">
      <c r="AI7952" s="8"/>
    </row>
    <row r="7953" spans="35:35">
      <c r="AI7953" s="8"/>
    </row>
    <row r="7954" spans="35:35">
      <c r="AI7954" s="8"/>
    </row>
    <row r="7955" spans="35:35">
      <c r="AI7955" s="8"/>
    </row>
    <row r="7956" spans="35:35">
      <c r="AI7956" s="8"/>
    </row>
    <row r="7957" spans="35:35">
      <c r="AI7957" s="8"/>
    </row>
    <row r="7958" spans="35:35">
      <c r="AI7958" s="8"/>
    </row>
    <row r="7959" spans="35:35">
      <c r="AI7959" s="8"/>
    </row>
    <row r="7960" spans="35:35">
      <c r="AI7960" s="8"/>
    </row>
    <row r="7961" spans="35:35">
      <c r="AI7961" s="8"/>
    </row>
    <row r="7962" spans="35:35">
      <c r="AI7962" s="8"/>
    </row>
    <row r="7963" spans="35:35">
      <c r="AI7963" s="8"/>
    </row>
    <row r="7964" spans="35:35">
      <c r="AI7964" s="8"/>
    </row>
    <row r="7965" spans="35:35">
      <c r="AI7965" s="8"/>
    </row>
    <row r="7966" spans="35:35">
      <c r="AI7966" s="8"/>
    </row>
    <row r="7967" spans="35:35">
      <c r="AI7967" s="8"/>
    </row>
    <row r="7968" spans="35:35">
      <c r="AI7968" s="8"/>
    </row>
    <row r="7969" spans="35:35">
      <c r="AI7969" s="8"/>
    </row>
    <row r="7970" spans="35:35">
      <c r="AI7970" s="8"/>
    </row>
    <row r="7971" spans="35:35">
      <c r="AI7971" s="8"/>
    </row>
    <row r="7972" spans="35:35">
      <c r="AI7972" s="8"/>
    </row>
    <row r="7973" spans="35:35">
      <c r="AI7973" s="8"/>
    </row>
    <row r="7974" spans="35:35">
      <c r="AI7974" s="8"/>
    </row>
    <row r="7975" spans="35:35">
      <c r="AI7975" s="8"/>
    </row>
    <row r="7976" spans="35:35">
      <c r="AI7976" s="8"/>
    </row>
    <row r="7977" spans="35:35">
      <c r="AI7977" s="8"/>
    </row>
    <row r="7978" spans="35:35">
      <c r="AI7978" s="8"/>
    </row>
    <row r="7979" spans="35:35">
      <c r="AI7979" s="8"/>
    </row>
    <row r="7980" spans="35:35">
      <c r="AI7980" s="8"/>
    </row>
    <row r="7981" spans="35:35">
      <c r="AI7981" s="8"/>
    </row>
    <row r="7982" spans="35:35">
      <c r="AI7982" s="8"/>
    </row>
    <row r="7983" spans="35:35">
      <c r="AI7983" s="8"/>
    </row>
    <row r="7984" spans="35:35">
      <c r="AI7984" s="8"/>
    </row>
    <row r="7985" spans="35:35">
      <c r="AI7985" s="8"/>
    </row>
    <row r="7986" spans="35:35">
      <c r="AI7986" s="8"/>
    </row>
    <row r="7987" spans="35:35">
      <c r="AI7987" s="8"/>
    </row>
    <row r="7988" spans="35:35">
      <c r="AI7988" s="8"/>
    </row>
    <row r="7989" spans="35:35">
      <c r="AI7989" s="8"/>
    </row>
    <row r="7990" spans="35:35">
      <c r="AI7990" s="8"/>
    </row>
    <row r="7991" spans="35:35">
      <c r="AI7991" s="8"/>
    </row>
    <row r="7992" spans="35:35">
      <c r="AI7992" s="8"/>
    </row>
    <row r="7993" spans="35:35">
      <c r="AI7993" s="8"/>
    </row>
    <row r="7994" spans="35:35">
      <c r="AI7994" s="8"/>
    </row>
    <row r="7995" spans="35:35">
      <c r="AI7995" s="8"/>
    </row>
    <row r="7996" spans="35:35">
      <c r="AI7996" s="8"/>
    </row>
    <row r="7997" spans="35:35">
      <c r="AI7997" s="8"/>
    </row>
    <row r="7998" spans="35:35">
      <c r="AI7998" s="8"/>
    </row>
    <row r="7999" spans="35:35">
      <c r="AI7999" s="8"/>
    </row>
    <row r="8000" spans="35:35">
      <c r="AI8000" s="8"/>
    </row>
    <row r="8001" spans="35:35">
      <c r="AI8001" s="8"/>
    </row>
    <row r="8002" spans="35:35">
      <c r="AI8002" s="8"/>
    </row>
    <row r="8003" spans="35:35">
      <c r="AI8003" s="8"/>
    </row>
    <row r="8004" spans="35:35">
      <c r="AI8004" s="8"/>
    </row>
    <row r="8005" spans="35:35">
      <c r="AI8005" s="8"/>
    </row>
    <row r="8006" spans="35:35">
      <c r="AI8006" s="8"/>
    </row>
    <row r="8007" spans="35:35">
      <c r="AI8007" s="8"/>
    </row>
    <row r="8008" spans="35:35">
      <c r="AI8008" s="8"/>
    </row>
    <row r="8009" spans="35:35">
      <c r="AI8009" s="8"/>
    </row>
    <row r="8010" spans="35:35">
      <c r="AI8010" s="8"/>
    </row>
    <row r="8011" spans="35:35">
      <c r="AI8011" s="8"/>
    </row>
    <row r="8012" spans="35:35">
      <c r="AI8012" s="8"/>
    </row>
    <row r="8013" spans="35:35">
      <c r="AI8013" s="8"/>
    </row>
    <row r="8014" spans="35:35">
      <c r="AI8014" s="8"/>
    </row>
    <row r="8015" spans="35:35">
      <c r="AI8015" s="8"/>
    </row>
    <row r="8016" spans="35:35">
      <c r="AI8016" s="8"/>
    </row>
    <row r="8017" spans="35:35">
      <c r="AI8017" s="8"/>
    </row>
    <row r="8018" spans="35:35">
      <c r="AI8018" s="8"/>
    </row>
    <row r="8019" spans="35:35">
      <c r="AI8019" s="8"/>
    </row>
    <row r="8020" spans="35:35">
      <c r="AI8020" s="8"/>
    </row>
    <row r="8021" spans="35:35">
      <c r="AI8021" s="8"/>
    </row>
    <row r="8022" spans="35:35">
      <c r="AI8022" s="8"/>
    </row>
    <row r="8023" spans="35:35">
      <c r="AI8023" s="8"/>
    </row>
    <row r="8024" spans="35:35">
      <c r="AI8024" s="8"/>
    </row>
    <row r="8025" spans="35:35">
      <c r="AI8025" s="8"/>
    </row>
    <row r="8026" spans="35:35">
      <c r="AI8026" s="8"/>
    </row>
    <row r="8027" spans="35:35">
      <c r="AI8027" s="8"/>
    </row>
    <row r="8028" spans="35:35">
      <c r="AI8028" s="8"/>
    </row>
    <row r="8029" spans="35:35">
      <c r="AI8029" s="8"/>
    </row>
    <row r="8030" spans="35:35">
      <c r="AI8030" s="8"/>
    </row>
    <row r="8031" spans="35:35">
      <c r="AI8031" s="8"/>
    </row>
    <row r="8032" spans="35:35">
      <c r="AI8032" s="8"/>
    </row>
    <row r="8033" spans="35:35">
      <c r="AI8033" s="8"/>
    </row>
    <row r="8034" spans="35:35">
      <c r="AI8034" s="8"/>
    </row>
    <row r="8035" spans="35:35">
      <c r="AI8035" s="8"/>
    </row>
    <row r="8036" spans="35:35">
      <c r="AI8036" s="8"/>
    </row>
    <row r="8037" spans="35:35">
      <c r="AI8037" s="8"/>
    </row>
    <row r="8038" spans="35:35">
      <c r="AI8038" s="8"/>
    </row>
    <row r="8039" spans="35:35">
      <c r="AI8039" s="8"/>
    </row>
    <row r="8040" spans="35:35">
      <c r="AI8040" s="8"/>
    </row>
    <row r="8041" spans="35:35">
      <c r="AI8041" s="8"/>
    </row>
    <row r="8042" spans="35:35">
      <c r="AI8042" s="8"/>
    </row>
    <row r="8043" spans="35:35">
      <c r="AI8043" s="8"/>
    </row>
    <row r="8044" spans="35:35">
      <c r="AI8044" s="8"/>
    </row>
    <row r="8045" spans="35:35">
      <c r="AI8045" s="8"/>
    </row>
    <row r="8046" spans="35:35">
      <c r="AI8046" s="8"/>
    </row>
    <row r="8047" spans="35:35">
      <c r="AI8047" s="8"/>
    </row>
    <row r="8048" spans="35:35">
      <c r="AI8048" s="8"/>
    </row>
    <row r="8049" spans="35:35">
      <c r="AI8049" s="8"/>
    </row>
    <row r="8050" spans="35:35">
      <c r="AI8050" s="8"/>
    </row>
    <row r="8051" spans="35:35">
      <c r="AI8051" s="8"/>
    </row>
    <row r="8052" spans="35:35">
      <c r="AI8052" s="8"/>
    </row>
    <row r="8053" spans="35:35">
      <c r="AI8053" s="8"/>
    </row>
    <row r="8054" spans="35:35">
      <c r="AI8054" s="8"/>
    </row>
    <row r="8055" spans="35:35">
      <c r="AI8055" s="8"/>
    </row>
    <row r="8056" spans="35:35">
      <c r="AI8056" s="8"/>
    </row>
    <row r="8057" spans="35:35">
      <c r="AI8057" s="8"/>
    </row>
    <row r="8058" spans="35:35">
      <c r="AI8058" s="8"/>
    </row>
    <row r="8059" spans="35:35">
      <c r="AI8059" s="8"/>
    </row>
    <row r="8060" spans="35:35">
      <c r="AI8060" s="8"/>
    </row>
    <row r="8061" spans="35:35">
      <c r="AI8061" s="8"/>
    </row>
    <row r="8062" spans="35:35">
      <c r="AI8062" s="8"/>
    </row>
    <row r="8063" spans="35:35">
      <c r="AI8063" s="8"/>
    </row>
    <row r="8064" spans="35:35">
      <c r="AI8064" s="8"/>
    </row>
    <row r="8065" spans="35:35">
      <c r="AI8065" s="8"/>
    </row>
    <row r="8066" spans="35:35">
      <c r="AI8066" s="8"/>
    </row>
    <row r="8067" spans="35:35">
      <c r="AI8067" s="8"/>
    </row>
    <row r="8068" spans="35:35">
      <c r="AI8068" s="8"/>
    </row>
    <row r="8069" spans="35:35">
      <c r="AI8069" s="8"/>
    </row>
    <row r="8070" spans="35:35">
      <c r="AI8070" s="8"/>
    </row>
    <row r="8071" spans="35:35">
      <c r="AI8071" s="8"/>
    </row>
    <row r="8072" spans="35:35">
      <c r="AI8072" s="8"/>
    </row>
    <row r="8073" spans="35:35">
      <c r="AI8073" s="8"/>
    </row>
    <row r="8074" spans="35:35">
      <c r="AI8074" s="8"/>
    </row>
    <row r="8075" spans="35:35">
      <c r="AI8075" s="8"/>
    </row>
    <row r="8076" spans="35:35">
      <c r="AI8076" s="8"/>
    </row>
    <row r="8077" spans="35:35">
      <c r="AI8077" s="8"/>
    </row>
    <row r="8078" spans="35:35">
      <c r="AI8078" s="8"/>
    </row>
    <row r="8079" spans="35:35">
      <c r="AI8079" s="8"/>
    </row>
    <row r="8080" spans="35:35">
      <c r="AI8080" s="8"/>
    </row>
    <row r="8081" spans="35:35">
      <c r="AI8081" s="8"/>
    </row>
    <row r="8082" spans="35:35">
      <c r="AI8082" s="8"/>
    </row>
    <row r="8083" spans="35:35">
      <c r="AI8083" s="8"/>
    </row>
    <row r="8084" spans="35:35">
      <c r="AI8084" s="8"/>
    </row>
    <row r="8085" spans="35:35">
      <c r="AI8085" s="8"/>
    </row>
    <row r="8086" spans="35:35">
      <c r="AI8086" s="8"/>
    </row>
    <row r="8087" spans="35:35">
      <c r="AI8087" s="8"/>
    </row>
    <row r="8088" spans="35:35">
      <c r="AI8088" s="8"/>
    </row>
    <row r="8089" spans="35:35">
      <c r="AI8089" s="8"/>
    </row>
    <row r="8090" spans="35:35">
      <c r="AI8090" s="8"/>
    </row>
    <row r="8091" spans="35:35">
      <c r="AI8091" s="8"/>
    </row>
    <row r="8092" spans="35:35">
      <c r="AI8092" s="8"/>
    </row>
    <row r="8093" spans="35:35">
      <c r="AI8093" s="8"/>
    </row>
    <row r="8094" spans="35:35">
      <c r="AI8094" s="8"/>
    </row>
    <row r="8095" spans="35:35">
      <c r="AI8095" s="8"/>
    </row>
    <row r="8096" spans="35:35">
      <c r="AI8096" s="8"/>
    </row>
    <row r="8097" spans="35:35">
      <c r="AI8097" s="8"/>
    </row>
    <row r="8098" spans="35:35">
      <c r="AI8098" s="8"/>
    </row>
    <row r="8099" spans="35:35">
      <c r="AI8099" s="8"/>
    </row>
    <row r="8100" spans="35:35">
      <c r="AI8100" s="8"/>
    </row>
    <row r="8101" spans="35:35">
      <c r="AI8101" s="8"/>
    </row>
    <row r="8102" spans="35:35">
      <c r="AI8102" s="8"/>
    </row>
    <row r="8103" spans="35:35">
      <c r="AI8103" s="8"/>
    </row>
    <row r="8104" spans="35:35">
      <c r="AI8104" s="8"/>
    </row>
    <row r="8105" spans="35:35">
      <c r="AI8105" s="8"/>
    </row>
    <row r="8106" spans="35:35">
      <c r="AI8106" s="8"/>
    </row>
    <row r="8107" spans="35:35">
      <c r="AI8107" s="8"/>
    </row>
    <row r="8108" spans="35:35">
      <c r="AI8108" s="8"/>
    </row>
    <row r="8109" spans="35:35">
      <c r="AI8109" s="8"/>
    </row>
    <row r="8110" spans="35:35">
      <c r="AI8110" s="8"/>
    </row>
    <row r="8111" spans="35:35">
      <c r="AI8111" s="8"/>
    </row>
    <row r="8112" spans="35:35">
      <c r="AI8112" s="8"/>
    </row>
    <row r="8113" spans="35:35">
      <c r="AI8113" s="8"/>
    </row>
    <row r="8114" spans="35:35">
      <c r="AI8114" s="8"/>
    </row>
    <row r="8115" spans="35:35">
      <c r="AI8115" s="8"/>
    </row>
    <row r="8116" spans="35:35">
      <c r="AI8116" s="8"/>
    </row>
    <row r="8117" spans="35:35">
      <c r="AI8117" s="8"/>
    </row>
    <row r="8118" spans="35:35">
      <c r="AI8118" s="8"/>
    </row>
    <row r="8119" spans="35:35">
      <c r="AI8119" s="8"/>
    </row>
    <row r="8120" spans="35:35">
      <c r="AI8120" s="8"/>
    </row>
    <row r="8121" spans="35:35">
      <c r="AI8121" s="8"/>
    </row>
    <row r="8122" spans="35:35">
      <c r="AI8122" s="8"/>
    </row>
    <row r="8123" spans="35:35">
      <c r="AI8123" s="8"/>
    </row>
    <row r="8124" spans="35:35">
      <c r="AI8124" s="8"/>
    </row>
    <row r="8125" spans="35:35">
      <c r="AI8125" s="8"/>
    </row>
    <row r="8126" spans="35:35">
      <c r="AI8126" s="8"/>
    </row>
    <row r="8127" spans="35:35">
      <c r="AI8127" s="8"/>
    </row>
    <row r="8128" spans="35:35">
      <c r="AI8128" s="8"/>
    </row>
    <row r="8129" spans="35:35">
      <c r="AI8129" s="8"/>
    </row>
    <row r="8130" spans="35:35">
      <c r="AI8130" s="8"/>
    </row>
    <row r="8131" spans="35:35">
      <c r="AI8131" s="8"/>
    </row>
    <row r="8132" spans="35:35">
      <c r="AI8132" s="8"/>
    </row>
    <row r="8133" spans="35:35">
      <c r="AI8133" s="8"/>
    </row>
    <row r="8134" spans="35:35">
      <c r="AI8134" s="8"/>
    </row>
    <row r="8135" spans="35:35">
      <c r="AI8135" s="8"/>
    </row>
    <row r="8136" spans="35:35">
      <c r="AI8136" s="8"/>
    </row>
    <row r="8137" spans="35:35">
      <c r="AI8137" s="8"/>
    </row>
    <row r="8138" spans="35:35">
      <c r="AI8138" s="8"/>
    </row>
    <row r="8139" spans="35:35">
      <c r="AI8139" s="8"/>
    </row>
    <row r="8140" spans="35:35">
      <c r="AI8140" s="8"/>
    </row>
    <row r="8141" spans="35:35">
      <c r="AI8141" s="8"/>
    </row>
    <row r="8142" spans="35:35">
      <c r="AI8142" s="8"/>
    </row>
    <row r="8143" spans="35:35">
      <c r="AI8143" s="8"/>
    </row>
    <row r="8144" spans="35:35">
      <c r="AI8144" s="8"/>
    </row>
    <row r="8145" spans="35:35">
      <c r="AI8145" s="8"/>
    </row>
    <row r="8146" spans="35:35">
      <c r="AI8146" s="8"/>
    </row>
    <row r="8147" spans="35:35">
      <c r="AI8147" s="8"/>
    </row>
    <row r="8148" spans="35:35">
      <c r="AI8148" s="8"/>
    </row>
    <row r="8149" spans="35:35">
      <c r="AI8149" s="8"/>
    </row>
    <row r="8150" spans="35:35">
      <c r="AI8150" s="8"/>
    </row>
    <row r="8151" spans="35:35">
      <c r="AI8151" s="8"/>
    </row>
    <row r="8152" spans="35:35">
      <c r="AI8152" s="8"/>
    </row>
    <row r="8153" spans="35:35">
      <c r="AI8153" s="8"/>
    </row>
    <row r="8154" spans="35:35">
      <c r="AI8154" s="8"/>
    </row>
    <row r="8155" spans="35:35">
      <c r="AI8155" s="8"/>
    </row>
    <row r="8156" spans="35:35">
      <c r="AI8156" s="8"/>
    </row>
    <row r="8157" spans="35:35">
      <c r="AI8157" s="8"/>
    </row>
    <row r="8158" spans="35:35">
      <c r="AI8158" s="8"/>
    </row>
    <row r="8159" spans="35:35">
      <c r="AI8159" s="8"/>
    </row>
    <row r="8160" spans="35:35">
      <c r="AI8160" s="8"/>
    </row>
    <row r="8161" spans="35:35">
      <c r="AI8161" s="8"/>
    </row>
    <row r="8162" spans="35:35">
      <c r="AI8162" s="8"/>
    </row>
    <row r="8163" spans="35:35">
      <c r="AI8163" s="8"/>
    </row>
    <row r="8164" spans="35:35">
      <c r="AI8164" s="8"/>
    </row>
    <row r="8165" spans="35:35">
      <c r="AI8165" s="8"/>
    </row>
    <row r="8166" spans="35:35">
      <c r="AI8166" s="8"/>
    </row>
    <row r="8167" spans="35:35">
      <c r="AI8167" s="8"/>
    </row>
    <row r="8168" spans="35:35">
      <c r="AI8168" s="8"/>
    </row>
    <row r="8169" spans="35:35">
      <c r="AI8169" s="8"/>
    </row>
    <row r="8170" spans="35:35">
      <c r="AI8170" s="8"/>
    </row>
    <row r="8171" spans="35:35">
      <c r="AI8171" s="8"/>
    </row>
    <row r="8172" spans="35:35">
      <c r="AI8172" s="8"/>
    </row>
    <row r="8173" spans="35:35">
      <c r="AI8173" s="8"/>
    </row>
    <row r="8174" spans="35:35">
      <c r="AI8174" s="8"/>
    </row>
    <row r="8175" spans="35:35">
      <c r="AI8175" s="8"/>
    </row>
    <row r="8176" spans="35:35">
      <c r="AI8176" s="8"/>
    </row>
    <row r="8177" spans="35:35">
      <c r="AI8177" s="8"/>
    </row>
    <row r="8178" spans="35:35">
      <c r="AI8178" s="8"/>
    </row>
    <row r="8179" spans="35:35">
      <c r="AI8179" s="8"/>
    </row>
    <row r="8180" spans="35:35">
      <c r="AI8180" s="8"/>
    </row>
    <row r="8181" spans="35:35">
      <c r="AI8181" s="8"/>
    </row>
    <row r="8182" spans="35:35">
      <c r="AI8182" s="8"/>
    </row>
    <row r="8183" spans="35:35">
      <c r="AI8183" s="8"/>
    </row>
    <row r="8184" spans="35:35">
      <c r="AI8184" s="8"/>
    </row>
    <row r="8185" spans="35:35">
      <c r="AI8185" s="8"/>
    </row>
    <row r="8186" spans="35:35">
      <c r="AI8186" s="8"/>
    </row>
    <row r="8187" spans="35:35">
      <c r="AI8187" s="8"/>
    </row>
    <row r="8188" spans="35:35">
      <c r="AI8188" s="8"/>
    </row>
    <row r="8189" spans="35:35">
      <c r="AI8189" s="8"/>
    </row>
    <row r="8190" spans="35:35">
      <c r="AI8190" s="8"/>
    </row>
    <row r="8191" spans="35:35">
      <c r="AI8191" s="8"/>
    </row>
    <row r="8192" spans="35:35">
      <c r="AI8192" s="8"/>
    </row>
    <row r="8193" spans="35:35">
      <c r="AI8193" s="8"/>
    </row>
    <row r="8194" spans="35:35">
      <c r="AI8194" s="8"/>
    </row>
    <row r="8195" spans="35:35">
      <c r="AI8195" s="8"/>
    </row>
    <row r="8196" spans="35:35">
      <c r="AI8196" s="8"/>
    </row>
    <row r="8197" spans="35:35">
      <c r="AI8197" s="8"/>
    </row>
    <row r="8198" spans="35:35">
      <c r="AI8198" s="8"/>
    </row>
    <row r="8199" spans="35:35">
      <c r="AI8199" s="8"/>
    </row>
    <row r="8200" spans="35:35">
      <c r="AI8200" s="8"/>
    </row>
    <row r="8201" spans="35:35">
      <c r="AI8201" s="8"/>
    </row>
    <row r="8202" spans="35:35">
      <c r="AI8202" s="8"/>
    </row>
    <row r="8203" spans="35:35">
      <c r="AI8203" s="8"/>
    </row>
    <row r="8204" spans="35:35">
      <c r="AI8204" s="8"/>
    </row>
    <row r="8205" spans="35:35">
      <c r="AI8205" s="8"/>
    </row>
    <row r="8206" spans="35:35">
      <c r="AI8206" s="8"/>
    </row>
    <row r="8207" spans="35:35">
      <c r="AI8207" s="8"/>
    </row>
    <row r="8208" spans="35:35">
      <c r="AI8208" s="8"/>
    </row>
    <row r="8209" spans="35:35">
      <c r="AI8209" s="8"/>
    </row>
    <row r="8210" spans="35:35">
      <c r="AI8210" s="8"/>
    </row>
    <row r="8211" spans="35:35">
      <c r="AI8211" s="8"/>
    </row>
    <row r="8212" spans="35:35">
      <c r="AI8212" s="8"/>
    </row>
    <row r="8213" spans="35:35">
      <c r="AI8213" s="8"/>
    </row>
    <row r="8214" spans="35:35">
      <c r="AI8214" s="8"/>
    </row>
    <row r="8215" spans="35:35">
      <c r="AI8215" s="8"/>
    </row>
    <row r="8216" spans="35:35">
      <c r="AI8216" s="8"/>
    </row>
    <row r="8217" spans="35:35">
      <c r="AI8217" s="8"/>
    </row>
    <row r="8218" spans="35:35">
      <c r="AI8218" s="8"/>
    </row>
    <row r="8219" spans="35:35">
      <c r="AI8219" s="8"/>
    </row>
    <row r="8220" spans="35:35">
      <c r="AI8220" s="8"/>
    </row>
    <row r="8221" spans="35:35">
      <c r="AI8221" s="8"/>
    </row>
    <row r="8222" spans="35:35">
      <c r="AI8222" s="8"/>
    </row>
    <row r="8223" spans="35:35">
      <c r="AI8223" s="8"/>
    </row>
    <row r="8224" spans="35:35">
      <c r="AI8224" s="8"/>
    </row>
    <row r="8225" spans="35:35">
      <c r="AI8225" s="8"/>
    </row>
    <row r="8226" spans="35:35">
      <c r="AI8226" s="8"/>
    </row>
    <row r="8227" spans="35:35">
      <c r="AI8227" s="8"/>
    </row>
    <row r="8228" spans="35:35">
      <c r="AI8228" s="8"/>
    </row>
    <row r="8229" spans="35:35">
      <c r="AI8229" s="8"/>
    </row>
    <row r="8230" spans="35:35">
      <c r="AI8230" s="8"/>
    </row>
    <row r="8231" spans="35:35">
      <c r="AI8231" s="8"/>
    </row>
    <row r="8232" spans="35:35">
      <c r="AI8232" s="8"/>
    </row>
    <row r="8233" spans="35:35">
      <c r="AI8233" s="8"/>
    </row>
    <row r="8234" spans="35:35">
      <c r="AI8234" s="8"/>
    </row>
    <row r="8235" spans="35:35">
      <c r="AI8235" s="8"/>
    </row>
    <row r="8236" spans="35:35">
      <c r="AI8236" s="8"/>
    </row>
    <row r="8237" spans="35:35">
      <c r="AI8237" s="8"/>
    </row>
    <row r="8238" spans="35:35">
      <c r="AI8238" s="8"/>
    </row>
    <row r="8239" spans="35:35">
      <c r="AI8239" s="8"/>
    </row>
    <row r="8240" spans="35:35">
      <c r="AI8240" s="8"/>
    </row>
    <row r="8241" spans="35:35">
      <c r="AI8241" s="8"/>
    </row>
    <row r="8242" spans="35:35">
      <c r="AI8242" s="8"/>
    </row>
    <row r="8243" spans="35:35">
      <c r="AI8243" s="8"/>
    </row>
    <row r="8244" spans="35:35">
      <c r="AI8244" s="8"/>
    </row>
    <row r="8245" spans="35:35">
      <c r="AI8245" s="8"/>
    </row>
    <row r="8246" spans="35:35">
      <c r="AI8246" s="8"/>
    </row>
    <row r="8247" spans="35:35">
      <c r="AI8247" s="8"/>
    </row>
    <row r="8248" spans="35:35">
      <c r="AI8248" s="8"/>
    </row>
    <row r="8249" spans="35:35">
      <c r="AI8249" s="8"/>
    </row>
    <row r="8250" spans="35:35">
      <c r="AI8250" s="8"/>
    </row>
    <row r="8251" spans="35:35">
      <c r="AI8251" s="8"/>
    </row>
    <row r="8252" spans="35:35">
      <c r="AI8252" s="8"/>
    </row>
    <row r="8253" spans="35:35">
      <c r="AI8253" s="8"/>
    </row>
    <row r="8254" spans="35:35">
      <c r="AI8254" s="8"/>
    </row>
    <row r="8255" spans="35:35">
      <c r="AI8255" s="8"/>
    </row>
    <row r="8256" spans="35:35">
      <c r="AI8256" s="8"/>
    </row>
    <row r="8257" spans="35:35">
      <c r="AI8257" s="8"/>
    </row>
    <row r="8258" spans="35:35">
      <c r="AI8258" s="8"/>
    </row>
    <row r="8259" spans="35:35">
      <c r="AI8259" s="8"/>
    </row>
    <row r="8260" spans="35:35">
      <c r="AI8260" s="8"/>
    </row>
    <row r="8261" spans="35:35">
      <c r="AI8261" s="8"/>
    </row>
    <row r="8262" spans="35:35">
      <c r="AI8262" s="8"/>
    </row>
    <row r="8263" spans="35:35">
      <c r="AI8263" s="8"/>
    </row>
    <row r="8264" spans="35:35">
      <c r="AI8264" s="8"/>
    </row>
    <row r="8265" spans="35:35">
      <c r="AI8265" s="8"/>
    </row>
    <row r="8266" spans="35:35">
      <c r="AI8266" s="8"/>
    </row>
    <row r="8267" spans="35:35">
      <c r="AI8267" s="8"/>
    </row>
    <row r="8268" spans="35:35">
      <c r="AI8268" s="8"/>
    </row>
    <row r="8269" spans="35:35">
      <c r="AI8269" s="8"/>
    </row>
    <row r="8270" spans="35:35">
      <c r="AI8270" s="8"/>
    </row>
    <row r="8271" spans="35:35">
      <c r="AI8271" s="8"/>
    </row>
    <row r="8272" spans="35:35">
      <c r="AI8272" s="8"/>
    </row>
    <row r="8273" spans="35:35">
      <c r="AI8273" s="8"/>
    </row>
    <row r="8274" spans="35:35">
      <c r="AI8274" s="8"/>
    </row>
    <row r="8275" spans="35:35">
      <c r="AI8275" s="8"/>
    </row>
    <row r="8276" spans="35:35">
      <c r="AI8276" s="8"/>
    </row>
    <row r="8277" spans="35:35">
      <c r="AI8277" s="8"/>
    </row>
    <row r="8278" spans="35:35">
      <c r="AI8278" s="8"/>
    </row>
    <row r="8279" spans="35:35">
      <c r="AI8279" s="8"/>
    </row>
    <row r="8280" spans="35:35">
      <c r="AI8280" s="8"/>
    </row>
    <row r="8281" spans="35:35">
      <c r="AI8281" s="8"/>
    </row>
    <row r="8282" spans="35:35">
      <c r="AI8282" s="8"/>
    </row>
    <row r="8283" spans="35:35">
      <c r="AI8283" s="8"/>
    </row>
    <row r="8284" spans="35:35">
      <c r="AI8284" s="8"/>
    </row>
    <row r="8285" spans="35:35">
      <c r="AI8285" s="8"/>
    </row>
    <row r="8286" spans="35:35">
      <c r="AI8286" s="8"/>
    </row>
    <row r="8287" spans="35:35">
      <c r="AI8287" s="8"/>
    </row>
    <row r="8288" spans="35:35">
      <c r="AI8288" s="8"/>
    </row>
    <row r="8289" spans="35:35">
      <c r="AI8289" s="8"/>
    </row>
    <row r="8290" spans="35:35">
      <c r="AI8290" s="8"/>
    </row>
    <row r="8291" spans="35:35">
      <c r="AI8291" s="8"/>
    </row>
    <row r="8292" spans="35:35">
      <c r="AI8292" s="8"/>
    </row>
    <row r="8293" spans="35:35">
      <c r="AI8293" s="8"/>
    </row>
    <row r="8294" spans="35:35">
      <c r="AI8294" s="8"/>
    </row>
    <row r="8295" spans="35:35">
      <c r="AI8295" s="8"/>
    </row>
    <row r="8296" spans="35:35">
      <c r="AI8296" s="8"/>
    </row>
    <row r="8297" spans="35:35">
      <c r="AI8297" s="8"/>
    </row>
    <row r="8298" spans="35:35">
      <c r="AI8298" s="8"/>
    </row>
    <row r="8299" spans="35:35">
      <c r="AI8299" s="8"/>
    </row>
    <row r="8300" spans="35:35">
      <c r="AI8300" s="8"/>
    </row>
    <row r="8301" spans="35:35">
      <c r="AI8301" s="8"/>
    </row>
    <row r="8302" spans="35:35">
      <c r="AI8302" s="8"/>
    </row>
    <row r="8303" spans="35:35">
      <c r="AI8303" s="8"/>
    </row>
    <row r="8304" spans="35:35">
      <c r="AI8304" s="8"/>
    </row>
    <row r="8305" spans="35:35">
      <c r="AI8305" s="8"/>
    </row>
    <row r="8306" spans="35:35">
      <c r="AI8306" s="8"/>
    </row>
    <row r="8307" spans="35:35">
      <c r="AI8307" s="8"/>
    </row>
    <row r="8308" spans="35:35">
      <c r="AI8308" s="8"/>
    </row>
    <row r="8309" spans="35:35">
      <c r="AI8309" s="8"/>
    </row>
    <row r="8310" spans="35:35">
      <c r="AI8310" s="8"/>
    </row>
    <row r="8311" spans="35:35">
      <c r="AI8311" s="8"/>
    </row>
    <row r="8312" spans="35:35">
      <c r="AI8312" s="8"/>
    </row>
    <row r="8313" spans="35:35">
      <c r="AI8313" s="8"/>
    </row>
    <row r="8314" spans="35:35">
      <c r="AI8314" s="8"/>
    </row>
    <row r="8315" spans="35:35">
      <c r="AI8315" s="8"/>
    </row>
    <row r="8316" spans="35:35">
      <c r="AI8316" s="8"/>
    </row>
    <row r="8317" spans="35:35">
      <c r="AI8317" s="8"/>
    </row>
    <row r="8318" spans="35:35">
      <c r="AI8318" s="8"/>
    </row>
    <row r="8319" spans="35:35">
      <c r="AI8319" s="8"/>
    </row>
    <row r="8320" spans="35:35">
      <c r="AI8320" s="8"/>
    </row>
    <row r="8321" spans="35:35">
      <c r="AI8321" s="8"/>
    </row>
    <row r="8322" spans="35:35">
      <c r="AI8322" s="8"/>
    </row>
    <row r="8323" spans="35:35">
      <c r="AI8323" s="8"/>
    </row>
    <row r="8324" spans="35:35">
      <c r="AI8324" s="8"/>
    </row>
    <row r="8325" spans="35:35">
      <c r="AI8325" s="8"/>
    </row>
    <row r="8326" spans="35:35">
      <c r="AI8326" s="8"/>
    </row>
    <row r="8327" spans="35:35">
      <c r="AI8327" s="8"/>
    </row>
    <row r="8328" spans="35:35">
      <c r="AI8328" s="8"/>
    </row>
    <row r="8329" spans="35:35">
      <c r="AI8329" s="8"/>
    </row>
    <row r="8330" spans="35:35">
      <c r="AI8330" s="8"/>
    </row>
    <row r="8331" spans="35:35">
      <c r="AI8331" s="8"/>
    </row>
    <row r="8332" spans="35:35">
      <c r="AI8332" s="8"/>
    </row>
    <row r="8333" spans="35:35">
      <c r="AI8333" s="8"/>
    </row>
    <row r="8334" spans="35:35">
      <c r="AI8334" s="8"/>
    </row>
    <row r="8335" spans="35:35">
      <c r="AI8335" s="8"/>
    </row>
    <row r="8336" spans="35:35">
      <c r="AI8336" s="8"/>
    </row>
    <row r="8337" spans="35:35">
      <c r="AI8337" s="8"/>
    </row>
    <row r="8338" spans="35:35">
      <c r="AI8338" s="8"/>
    </row>
    <row r="8339" spans="35:35">
      <c r="AI8339" s="8"/>
    </row>
    <row r="8340" spans="35:35">
      <c r="AI8340" s="8"/>
    </row>
    <row r="8341" spans="35:35">
      <c r="AI8341" s="8"/>
    </row>
    <row r="8342" spans="35:35">
      <c r="AI8342" s="8"/>
    </row>
    <row r="8343" spans="35:35">
      <c r="AI8343" s="8"/>
    </row>
    <row r="8344" spans="35:35">
      <c r="AI8344" s="8"/>
    </row>
    <row r="8345" spans="35:35">
      <c r="AI8345" s="8"/>
    </row>
    <row r="8346" spans="35:35">
      <c r="AI8346" s="8"/>
    </row>
    <row r="8347" spans="35:35">
      <c r="AI8347" s="8"/>
    </row>
    <row r="8348" spans="35:35">
      <c r="AI8348" s="8"/>
    </row>
    <row r="8349" spans="35:35">
      <c r="AI8349" s="8"/>
    </row>
    <row r="8350" spans="35:35">
      <c r="AI8350" s="8"/>
    </row>
    <row r="8351" spans="35:35">
      <c r="AI8351" s="8"/>
    </row>
    <row r="8352" spans="35:35">
      <c r="AI8352" s="8"/>
    </row>
    <row r="8353" spans="35:35">
      <c r="AI8353" s="8"/>
    </row>
    <row r="8354" spans="35:35">
      <c r="AI8354" s="8"/>
    </row>
    <row r="8355" spans="35:35">
      <c r="AI8355" s="8"/>
    </row>
    <row r="8356" spans="35:35">
      <c r="AI8356" s="8"/>
    </row>
    <row r="8357" spans="35:35">
      <c r="AI8357" s="8"/>
    </row>
    <row r="8358" spans="35:35">
      <c r="AI8358" s="8"/>
    </row>
    <row r="8359" spans="35:35">
      <c r="AI8359" s="8"/>
    </row>
    <row r="8360" spans="35:35">
      <c r="AI8360" s="8"/>
    </row>
    <row r="8361" spans="35:35">
      <c r="AI8361" s="8"/>
    </row>
    <row r="8362" spans="35:35">
      <c r="AI8362" s="8"/>
    </row>
    <row r="8363" spans="35:35">
      <c r="AI8363" s="8"/>
    </row>
    <row r="8364" spans="35:35">
      <c r="AI8364" s="8"/>
    </row>
    <row r="8365" spans="35:35">
      <c r="AI8365" s="8"/>
    </row>
    <row r="8366" spans="35:35">
      <c r="AI8366" s="8"/>
    </row>
    <row r="8367" spans="35:35">
      <c r="AI8367" s="8"/>
    </row>
    <row r="8368" spans="35:35">
      <c r="AI8368" s="8"/>
    </row>
    <row r="8369" spans="35:35">
      <c r="AI8369" s="8"/>
    </row>
    <row r="8370" spans="35:35">
      <c r="AI8370" s="8"/>
    </row>
    <row r="8371" spans="35:35">
      <c r="AI8371" s="8"/>
    </row>
    <row r="8372" spans="35:35">
      <c r="AI8372" s="8"/>
    </row>
    <row r="8373" spans="35:35">
      <c r="AI8373" s="8"/>
    </row>
    <row r="8374" spans="35:35">
      <c r="AI8374" s="8"/>
    </row>
    <row r="8375" spans="35:35">
      <c r="AI8375" s="8"/>
    </row>
    <row r="8376" spans="35:35">
      <c r="AI8376" s="8"/>
    </row>
    <row r="8377" spans="35:35">
      <c r="AI8377" s="8"/>
    </row>
    <row r="8378" spans="35:35">
      <c r="AI8378" s="8"/>
    </row>
    <row r="8379" spans="35:35">
      <c r="AI8379" s="8"/>
    </row>
    <row r="8380" spans="35:35">
      <c r="AI8380" s="8"/>
    </row>
    <row r="8381" spans="35:35">
      <c r="AI8381" s="8"/>
    </row>
    <row r="8382" spans="35:35">
      <c r="AI8382" s="8"/>
    </row>
    <row r="8383" spans="35:35">
      <c r="AI8383" s="8"/>
    </row>
    <row r="8384" spans="35:35">
      <c r="AI8384" s="8"/>
    </row>
    <row r="8385" spans="35:35">
      <c r="AI8385" s="8"/>
    </row>
    <row r="8386" spans="35:35">
      <c r="AI8386" s="8"/>
    </row>
    <row r="8387" spans="35:35">
      <c r="AI8387" s="8"/>
    </row>
    <row r="8388" spans="35:35">
      <c r="AI8388" s="8"/>
    </row>
    <row r="8389" spans="35:35">
      <c r="AI8389" s="8"/>
    </row>
    <row r="8390" spans="35:35">
      <c r="AI8390" s="8"/>
    </row>
    <row r="8391" spans="35:35">
      <c r="AI8391" s="8"/>
    </row>
    <row r="8392" spans="35:35">
      <c r="AI8392" s="8"/>
    </row>
    <row r="8393" spans="35:35">
      <c r="AI8393" s="8"/>
    </row>
    <row r="8394" spans="35:35">
      <c r="AI8394" s="8"/>
    </row>
    <row r="8395" spans="35:35">
      <c r="AI8395" s="8"/>
    </row>
    <row r="8396" spans="35:35">
      <c r="AI8396" s="8"/>
    </row>
    <row r="8397" spans="35:35">
      <c r="AI8397" s="8"/>
    </row>
    <row r="8398" spans="35:35">
      <c r="AI8398" s="8"/>
    </row>
    <row r="8399" spans="35:35">
      <c r="AI8399" s="8"/>
    </row>
    <row r="8400" spans="35:35">
      <c r="AI8400" s="8"/>
    </row>
    <row r="8401" spans="35:35">
      <c r="AI8401" s="8"/>
    </row>
    <row r="8402" spans="35:35">
      <c r="AI8402" s="8"/>
    </row>
    <row r="8403" spans="35:35">
      <c r="AI8403" s="8"/>
    </row>
    <row r="8404" spans="35:35">
      <c r="AI8404" s="8"/>
    </row>
    <row r="8405" spans="35:35">
      <c r="AI8405" s="8"/>
    </row>
    <row r="8406" spans="35:35">
      <c r="AI8406" s="8"/>
    </row>
    <row r="8407" spans="35:35">
      <c r="AI8407" s="8"/>
    </row>
    <row r="8408" spans="35:35">
      <c r="AI8408" s="8"/>
    </row>
    <row r="8409" spans="35:35">
      <c r="AI8409" s="8"/>
    </row>
    <row r="8410" spans="35:35">
      <c r="AI8410" s="8"/>
    </row>
    <row r="8411" spans="35:35">
      <c r="AI8411" s="8"/>
    </row>
    <row r="8412" spans="35:35">
      <c r="AI8412" s="8"/>
    </row>
    <row r="8413" spans="35:35">
      <c r="AI8413" s="8"/>
    </row>
    <row r="8414" spans="35:35">
      <c r="AI8414" s="8"/>
    </row>
    <row r="8415" spans="35:35">
      <c r="AI8415" s="8"/>
    </row>
    <row r="8416" spans="35:35">
      <c r="AI8416" s="8"/>
    </row>
    <row r="8417" spans="35:35">
      <c r="AI8417" s="8"/>
    </row>
    <row r="8418" spans="35:35">
      <c r="AI8418" s="8"/>
    </row>
    <row r="8419" spans="35:35">
      <c r="AI8419" s="8"/>
    </row>
    <row r="8420" spans="35:35">
      <c r="AI8420" s="8"/>
    </row>
    <row r="8421" spans="35:35">
      <c r="AI8421" s="8"/>
    </row>
    <row r="8422" spans="35:35">
      <c r="AI8422" s="8"/>
    </row>
    <row r="8423" spans="35:35">
      <c r="AI8423" s="8"/>
    </row>
    <row r="8424" spans="35:35">
      <c r="AI8424" s="8"/>
    </row>
    <row r="8425" spans="35:35">
      <c r="AI8425" s="8"/>
    </row>
    <row r="8426" spans="35:35">
      <c r="AI8426" s="8"/>
    </row>
    <row r="8427" spans="35:35">
      <c r="AI8427" s="8"/>
    </row>
    <row r="8428" spans="35:35">
      <c r="AI8428" s="8"/>
    </row>
    <row r="8429" spans="35:35">
      <c r="AI8429" s="8"/>
    </row>
    <row r="8430" spans="35:35">
      <c r="AI8430" s="8"/>
    </row>
    <row r="8431" spans="35:35">
      <c r="AI8431" s="8"/>
    </row>
    <row r="8432" spans="35:35">
      <c r="AI8432" s="8"/>
    </row>
    <row r="8433" spans="35:35">
      <c r="AI8433" s="8"/>
    </row>
    <row r="8434" spans="35:35">
      <c r="AI8434" s="8"/>
    </row>
    <row r="8435" spans="35:35">
      <c r="AI8435" s="8"/>
    </row>
    <row r="8436" spans="35:35">
      <c r="AI8436" s="8"/>
    </row>
    <row r="8437" spans="35:35">
      <c r="AI8437" s="8"/>
    </row>
    <row r="8438" spans="35:35">
      <c r="AI8438" s="8"/>
    </row>
    <row r="8439" spans="35:35">
      <c r="AI8439" s="8"/>
    </row>
    <row r="8440" spans="35:35">
      <c r="AI8440" s="8"/>
    </row>
    <row r="8441" spans="35:35">
      <c r="AI8441" s="8"/>
    </row>
    <row r="8442" spans="35:35">
      <c r="AI8442" s="8"/>
    </row>
    <row r="8443" spans="35:35">
      <c r="AI8443" s="8"/>
    </row>
    <row r="8444" spans="35:35">
      <c r="AI8444" s="8"/>
    </row>
    <row r="8445" spans="35:35">
      <c r="AI8445" s="8"/>
    </row>
    <row r="8446" spans="35:35">
      <c r="AI8446" s="8"/>
    </row>
    <row r="8447" spans="35:35">
      <c r="AI8447" s="8"/>
    </row>
    <row r="8448" spans="35:35">
      <c r="AI8448" s="8"/>
    </row>
    <row r="8449" spans="35:35">
      <c r="AI8449" s="8"/>
    </row>
    <row r="8450" spans="35:35">
      <c r="AI8450" s="8"/>
    </row>
    <row r="8451" spans="35:35">
      <c r="AI8451" s="8"/>
    </row>
    <row r="8452" spans="35:35">
      <c r="AI8452" s="8"/>
    </row>
    <row r="8453" spans="35:35">
      <c r="AI8453" s="8"/>
    </row>
    <row r="8454" spans="35:35">
      <c r="AI8454" s="8"/>
    </row>
    <row r="8455" spans="35:35">
      <c r="AI8455" s="8"/>
    </row>
    <row r="8456" spans="35:35">
      <c r="AI8456" s="8"/>
    </row>
    <row r="8457" spans="35:35">
      <c r="AI8457" s="8"/>
    </row>
    <row r="8458" spans="35:35">
      <c r="AI8458" s="8"/>
    </row>
    <row r="8459" spans="35:35">
      <c r="AI8459" s="8"/>
    </row>
    <row r="8460" spans="35:35">
      <c r="AI8460" s="8"/>
    </row>
    <row r="8461" spans="35:35">
      <c r="AI8461" s="8"/>
    </row>
    <row r="8462" spans="35:35">
      <c r="AI8462" s="8"/>
    </row>
    <row r="8463" spans="35:35">
      <c r="AI8463" s="8"/>
    </row>
    <row r="8464" spans="35:35">
      <c r="AI8464" s="8"/>
    </row>
    <row r="8465" spans="35:35">
      <c r="AI8465" s="8"/>
    </row>
    <row r="8466" spans="35:35">
      <c r="AI8466" s="8"/>
    </row>
    <row r="8467" spans="35:35">
      <c r="AI8467" s="8"/>
    </row>
    <row r="8468" spans="35:35">
      <c r="AI8468" s="8"/>
    </row>
    <row r="8469" spans="35:35">
      <c r="AI8469" s="8"/>
    </row>
    <row r="8470" spans="35:35">
      <c r="AI8470" s="8"/>
    </row>
    <row r="8471" spans="35:35">
      <c r="AI8471" s="8"/>
    </row>
    <row r="8472" spans="35:35">
      <c r="AI8472" s="8"/>
    </row>
    <row r="8473" spans="35:35">
      <c r="AI8473" s="8"/>
    </row>
    <row r="8474" spans="35:35">
      <c r="AI8474" s="8"/>
    </row>
    <row r="8475" spans="35:35">
      <c r="AI8475" s="8"/>
    </row>
    <row r="8476" spans="35:35">
      <c r="AI8476" s="8"/>
    </row>
    <row r="8477" spans="35:35">
      <c r="AI8477" s="8"/>
    </row>
    <row r="8478" spans="35:35">
      <c r="AI8478" s="8"/>
    </row>
    <row r="8479" spans="35:35">
      <c r="AI8479" s="8"/>
    </row>
    <row r="8480" spans="35:35">
      <c r="AI8480" s="8"/>
    </row>
    <row r="8481" spans="35:35">
      <c r="AI8481" s="8"/>
    </row>
    <row r="8482" spans="35:35">
      <c r="AI8482" s="8"/>
    </row>
    <row r="8483" spans="35:35">
      <c r="AI8483" s="8"/>
    </row>
    <row r="8484" spans="35:35">
      <c r="AI8484" s="8"/>
    </row>
    <row r="8485" spans="35:35">
      <c r="AI8485" s="8"/>
    </row>
    <row r="8486" spans="35:35">
      <c r="AI8486" s="8"/>
    </row>
    <row r="8487" spans="35:35">
      <c r="AI8487" s="8"/>
    </row>
    <row r="8488" spans="35:35">
      <c r="AI8488" s="8"/>
    </row>
    <row r="8489" spans="35:35">
      <c r="AI8489" s="8"/>
    </row>
    <row r="8490" spans="35:35">
      <c r="AI8490" s="8"/>
    </row>
    <row r="8491" spans="35:35">
      <c r="AI8491" s="8"/>
    </row>
    <row r="8492" spans="35:35">
      <c r="AI8492" s="8"/>
    </row>
    <row r="8493" spans="35:35">
      <c r="AI8493" s="8"/>
    </row>
    <row r="8494" spans="35:35">
      <c r="AI8494" s="8"/>
    </row>
    <row r="8495" spans="35:35">
      <c r="AI8495" s="8"/>
    </row>
    <row r="8496" spans="35:35">
      <c r="AI8496" s="8"/>
    </row>
    <row r="8497" spans="35:35">
      <c r="AI8497" s="8"/>
    </row>
    <row r="8498" spans="35:35">
      <c r="AI8498" s="8"/>
    </row>
    <row r="8499" spans="35:35">
      <c r="AI8499" s="8"/>
    </row>
    <row r="8500" spans="35:35">
      <c r="AI8500" s="8"/>
    </row>
    <row r="8501" spans="35:35">
      <c r="AI8501" s="8"/>
    </row>
    <row r="8502" spans="35:35">
      <c r="AI8502" s="8"/>
    </row>
    <row r="8503" spans="35:35">
      <c r="AI8503" s="8"/>
    </row>
    <row r="8504" spans="35:35">
      <c r="AI8504" s="8"/>
    </row>
    <row r="8505" spans="35:35">
      <c r="AI8505" s="8"/>
    </row>
    <row r="8506" spans="35:35">
      <c r="AI8506" s="8"/>
    </row>
    <row r="8507" spans="35:35">
      <c r="AI8507" s="8"/>
    </row>
    <row r="8508" spans="35:35">
      <c r="AI8508" s="8"/>
    </row>
    <row r="8509" spans="35:35">
      <c r="AI8509" s="8"/>
    </row>
    <row r="8510" spans="35:35">
      <c r="AI8510" s="8"/>
    </row>
    <row r="8511" spans="35:35">
      <c r="AI8511" s="8"/>
    </row>
    <row r="8512" spans="35:35">
      <c r="AI8512" s="8"/>
    </row>
    <row r="8513" spans="35:35">
      <c r="AI8513" s="8"/>
    </row>
    <row r="8514" spans="35:35">
      <c r="AI8514" s="8"/>
    </row>
    <row r="8515" spans="35:35">
      <c r="AI8515" s="8"/>
    </row>
    <row r="8516" spans="35:35">
      <c r="AI8516" s="8"/>
    </row>
    <row r="8517" spans="35:35">
      <c r="AI8517" s="8"/>
    </row>
    <row r="8518" spans="35:35">
      <c r="AI8518" s="8"/>
    </row>
    <row r="8519" spans="35:35">
      <c r="AI8519" s="8"/>
    </row>
    <row r="8520" spans="35:35">
      <c r="AI8520" s="8"/>
    </row>
    <row r="8521" spans="35:35">
      <c r="AI8521" s="8"/>
    </row>
    <row r="8522" spans="35:35">
      <c r="AI8522" s="8"/>
    </row>
    <row r="8523" spans="35:35">
      <c r="AI8523" s="8"/>
    </row>
    <row r="8524" spans="35:35">
      <c r="AI8524" s="8"/>
    </row>
    <row r="8525" spans="35:35">
      <c r="AI8525" s="8"/>
    </row>
    <row r="8526" spans="35:35">
      <c r="AI8526" s="8"/>
    </row>
    <row r="8527" spans="35:35">
      <c r="AI8527" s="8"/>
    </row>
    <row r="8528" spans="35:35">
      <c r="AI8528" s="8"/>
    </row>
    <row r="8529" spans="35:35">
      <c r="AI8529" s="8"/>
    </row>
    <row r="8530" spans="35:35">
      <c r="AI8530" s="8"/>
    </row>
    <row r="8531" spans="35:35">
      <c r="AI8531" s="8"/>
    </row>
    <row r="8532" spans="35:35">
      <c r="AI8532" s="8"/>
    </row>
    <row r="8533" spans="35:35">
      <c r="AI8533" s="8"/>
    </row>
    <row r="8534" spans="35:35">
      <c r="AI8534" s="8"/>
    </row>
    <row r="8535" spans="35:35">
      <c r="AI8535" s="8"/>
    </row>
    <row r="8536" spans="35:35">
      <c r="AI8536" s="8"/>
    </row>
    <row r="8537" spans="35:35">
      <c r="AI8537" s="8"/>
    </row>
    <row r="8538" spans="35:35">
      <c r="AI8538" s="8"/>
    </row>
    <row r="8539" spans="35:35">
      <c r="AI8539" s="8"/>
    </row>
    <row r="8540" spans="35:35">
      <c r="AI8540" s="8"/>
    </row>
    <row r="8541" spans="35:35">
      <c r="AI8541" s="8"/>
    </row>
    <row r="8542" spans="35:35">
      <c r="AI8542" s="8"/>
    </row>
    <row r="8543" spans="35:35">
      <c r="AI8543" s="8"/>
    </row>
    <row r="8544" spans="35:35">
      <c r="AI8544" s="8"/>
    </row>
    <row r="8545" spans="35:35">
      <c r="AI8545" s="8"/>
    </row>
    <row r="8546" spans="35:35">
      <c r="AI8546" s="8"/>
    </row>
    <row r="8547" spans="35:35">
      <c r="AI8547" s="8"/>
    </row>
    <row r="8548" spans="35:35">
      <c r="AI8548" s="8"/>
    </row>
    <row r="8549" spans="35:35">
      <c r="AI8549" s="8"/>
    </row>
    <row r="8550" spans="35:35">
      <c r="AI8550" s="8"/>
    </row>
    <row r="8551" spans="35:35">
      <c r="AI8551" s="8"/>
    </row>
    <row r="8552" spans="35:35">
      <c r="AI8552" s="8"/>
    </row>
    <row r="8553" spans="35:35">
      <c r="AI8553" s="8"/>
    </row>
    <row r="8554" spans="35:35">
      <c r="AI8554" s="8"/>
    </row>
    <row r="8555" spans="35:35">
      <c r="AI8555" s="8"/>
    </row>
    <row r="8556" spans="35:35">
      <c r="AI8556" s="8"/>
    </row>
    <row r="8557" spans="35:35">
      <c r="AI8557" s="8"/>
    </row>
    <row r="8558" spans="35:35">
      <c r="AI8558" s="8"/>
    </row>
    <row r="8559" spans="35:35">
      <c r="AI8559" s="8"/>
    </row>
    <row r="8560" spans="35:35">
      <c r="AI8560" s="8"/>
    </row>
    <row r="8561" spans="35:35">
      <c r="AI8561" s="8"/>
    </row>
    <row r="8562" spans="35:35">
      <c r="AI8562" s="8"/>
    </row>
    <row r="8563" spans="35:35">
      <c r="AI8563" s="8"/>
    </row>
    <row r="8564" spans="35:35">
      <c r="AI8564" s="8"/>
    </row>
    <row r="8565" spans="35:35">
      <c r="AI8565" s="8"/>
    </row>
    <row r="8566" spans="35:35">
      <c r="AI8566" s="8"/>
    </row>
    <row r="8567" spans="35:35">
      <c r="AI8567" s="8"/>
    </row>
    <row r="8568" spans="35:35">
      <c r="AI8568" s="8"/>
    </row>
    <row r="8569" spans="35:35">
      <c r="AI8569" s="8"/>
    </row>
    <row r="8570" spans="35:35">
      <c r="AI8570" s="8"/>
    </row>
    <row r="8571" spans="35:35">
      <c r="AI8571" s="8"/>
    </row>
    <row r="8572" spans="35:35">
      <c r="AI8572" s="8"/>
    </row>
    <row r="8573" spans="35:35">
      <c r="AI8573" s="8"/>
    </row>
    <row r="8574" spans="35:35">
      <c r="AI8574" s="8"/>
    </row>
    <row r="8575" spans="35:35">
      <c r="AI8575" s="8"/>
    </row>
    <row r="8576" spans="35:35">
      <c r="AI8576" s="8"/>
    </row>
    <row r="8577" spans="35:35">
      <c r="AI8577" s="8"/>
    </row>
    <row r="8578" spans="35:35">
      <c r="AI8578" s="8"/>
    </row>
    <row r="8579" spans="35:35">
      <c r="AI8579" s="8"/>
    </row>
    <row r="8580" spans="35:35">
      <c r="AI8580" s="8"/>
    </row>
    <row r="8581" spans="35:35">
      <c r="AI8581" s="8"/>
    </row>
    <row r="8582" spans="35:35">
      <c r="AI8582" s="8"/>
    </row>
    <row r="8583" spans="35:35">
      <c r="AI8583" s="8"/>
    </row>
    <row r="8584" spans="35:35">
      <c r="AI8584" s="8"/>
    </row>
    <row r="8585" spans="35:35">
      <c r="AI8585" s="8"/>
    </row>
    <row r="8586" spans="35:35">
      <c r="AI8586" s="8"/>
    </row>
    <row r="8587" spans="35:35">
      <c r="AI8587" s="8"/>
    </row>
    <row r="8588" spans="35:35">
      <c r="AI8588" s="8"/>
    </row>
    <row r="8589" spans="35:35">
      <c r="AI8589" s="8"/>
    </row>
    <row r="8590" spans="35:35">
      <c r="AI8590" s="8"/>
    </row>
    <row r="8591" spans="35:35">
      <c r="AI8591" s="8"/>
    </row>
    <row r="8592" spans="35:35">
      <c r="AI8592" s="8"/>
    </row>
    <row r="8593" spans="35:35">
      <c r="AI8593" s="8"/>
    </row>
    <row r="8594" spans="35:35">
      <c r="AI8594" s="8"/>
    </row>
    <row r="8595" spans="35:35">
      <c r="AI8595" s="8"/>
    </row>
    <row r="8596" spans="35:35">
      <c r="AI8596" s="8"/>
    </row>
    <row r="8597" spans="35:35">
      <c r="AI8597" s="8"/>
    </row>
    <row r="8598" spans="35:35">
      <c r="AI8598" s="8"/>
    </row>
    <row r="8599" spans="35:35">
      <c r="AI8599" s="8"/>
    </row>
    <row r="8600" spans="35:35">
      <c r="AI8600" s="8"/>
    </row>
    <row r="8601" spans="35:35">
      <c r="AI8601" s="8"/>
    </row>
    <row r="8602" spans="35:35">
      <c r="AI8602" s="8"/>
    </row>
    <row r="8603" spans="35:35">
      <c r="AI8603" s="8"/>
    </row>
    <row r="8604" spans="35:35">
      <c r="AI8604" s="8"/>
    </row>
    <row r="8605" spans="35:35">
      <c r="AI8605" s="8"/>
    </row>
    <row r="8606" spans="35:35">
      <c r="AI8606" s="8"/>
    </row>
    <row r="8607" spans="35:35">
      <c r="AI8607" s="8"/>
    </row>
    <row r="8608" spans="35:35">
      <c r="AI8608" s="8"/>
    </row>
    <row r="8609" spans="35:35">
      <c r="AI8609" s="8"/>
    </row>
    <row r="8610" spans="35:35">
      <c r="AI8610" s="8"/>
    </row>
    <row r="8611" spans="35:35">
      <c r="AI8611" s="8"/>
    </row>
    <row r="8612" spans="35:35">
      <c r="AI8612" s="8"/>
    </row>
    <row r="8613" spans="35:35">
      <c r="AI8613" s="8"/>
    </row>
    <row r="8614" spans="35:35">
      <c r="AI8614" s="8"/>
    </row>
    <row r="8615" spans="35:35">
      <c r="AI8615" s="8"/>
    </row>
    <row r="8616" spans="35:35">
      <c r="AI8616" s="8"/>
    </row>
    <row r="8617" spans="35:35">
      <c r="AI8617" s="8"/>
    </row>
    <row r="8618" spans="35:35">
      <c r="AI8618" s="8"/>
    </row>
    <row r="8619" spans="35:35">
      <c r="AI8619" s="8"/>
    </row>
    <row r="8620" spans="35:35">
      <c r="AI8620" s="8"/>
    </row>
    <row r="8621" spans="35:35">
      <c r="AI8621" s="8"/>
    </row>
    <row r="8622" spans="35:35">
      <c r="AI8622" s="8"/>
    </row>
    <row r="8623" spans="35:35">
      <c r="AI8623" s="8"/>
    </row>
    <row r="8624" spans="35:35">
      <c r="AI8624" s="8"/>
    </row>
    <row r="8625" spans="35:35">
      <c r="AI8625" s="8"/>
    </row>
    <row r="8626" spans="35:35">
      <c r="AI8626" s="8"/>
    </row>
    <row r="8627" spans="35:35">
      <c r="AI8627" s="8"/>
    </row>
    <row r="8628" spans="35:35">
      <c r="AI8628" s="8"/>
    </row>
    <row r="8629" spans="35:35">
      <c r="AI8629" s="8"/>
    </row>
    <row r="8630" spans="35:35">
      <c r="AI8630" s="8"/>
    </row>
    <row r="8631" spans="35:35">
      <c r="AI8631" s="8"/>
    </row>
    <row r="8632" spans="35:35">
      <c r="AI8632" s="8"/>
    </row>
    <row r="8633" spans="35:35">
      <c r="AI8633" s="8"/>
    </row>
    <row r="8634" spans="35:35">
      <c r="AI8634" s="8"/>
    </row>
    <row r="8635" spans="35:35">
      <c r="AI8635" s="8"/>
    </row>
    <row r="8636" spans="35:35">
      <c r="AI8636" s="8"/>
    </row>
    <row r="8637" spans="35:35">
      <c r="AI8637" s="8"/>
    </row>
    <row r="8638" spans="35:35">
      <c r="AI8638" s="8"/>
    </row>
    <row r="8639" spans="35:35">
      <c r="AI8639" s="8"/>
    </row>
    <row r="8640" spans="35:35">
      <c r="AI8640" s="8"/>
    </row>
    <row r="8641" spans="35:35">
      <c r="AI8641" s="8"/>
    </row>
    <row r="8642" spans="35:35">
      <c r="AI8642" s="8"/>
    </row>
    <row r="8643" spans="35:35">
      <c r="AI8643" s="8"/>
    </row>
    <row r="8644" spans="35:35">
      <c r="AI8644" s="8"/>
    </row>
    <row r="8645" spans="35:35">
      <c r="AI8645" s="8"/>
    </row>
    <row r="8646" spans="35:35">
      <c r="AI8646" s="8"/>
    </row>
    <row r="8647" spans="35:35">
      <c r="AI8647" s="8"/>
    </row>
    <row r="8648" spans="35:35">
      <c r="AI8648" s="8"/>
    </row>
    <row r="8649" spans="35:35">
      <c r="AI8649" s="8"/>
    </row>
    <row r="8650" spans="35:35">
      <c r="AI8650" s="8"/>
    </row>
    <row r="8651" spans="35:35">
      <c r="AI8651" s="8"/>
    </row>
    <row r="8652" spans="35:35">
      <c r="AI8652" s="8"/>
    </row>
    <row r="8653" spans="35:35">
      <c r="AI8653" s="8"/>
    </row>
    <row r="8654" spans="35:35">
      <c r="AI8654" s="8"/>
    </row>
    <row r="8655" spans="35:35">
      <c r="AI8655" s="8"/>
    </row>
    <row r="8656" spans="35:35">
      <c r="AI8656" s="8"/>
    </row>
    <row r="8657" spans="35:35">
      <c r="AI8657" s="8"/>
    </row>
    <row r="8658" spans="35:35">
      <c r="AI8658" s="8"/>
    </row>
    <row r="8659" spans="35:35">
      <c r="AI8659" s="8"/>
    </row>
    <row r="8660" spans="35:35">
      <c r="AI8660" s="8"/>
    </row>
    <row r="8661" spans="35:35">
      <c r="AI8661" s="8"/>
    </row>
    <row r="8662" spans="35:35">
      <c r="AI8662" s="8"/>
    </row>
    <row r="8663" spans="35:35">
      <c r="AI8663" s="8"/>
    </row>
    <row r="8664" spans="35:35">
      <c r="AI8664" s="8"/>
    </row>
    <row r="8665" spans="35:35">
      <c r="AI8665" s="8"/>
    </row>
    <row r="8666" spans="35:35">
      <c r="AI8666" s="8"/>
    </row>
    <row r="8667" spans="35:35">
      <c r="AI8667" s="8"/>
    </row>
    <row r="8668" spans="35:35">
      <c r="AI8668" s="8"/>
    </row>
    <row r="8669" spans="35:35">
      <c r="AI8669" s="8"/>
    </row>
    <row r="8670" spans="35:35">
      <c r="AI8670" s="8"/>
    </row>
    <row r="8671" spans="35:35">
      <c r="AI8671" s="8"/>
    </row>
    <row r="8672" spans="35:35">
      <c r="AI8672" s="8"/>
    </row>
    <row r="8673" spans="35:35">
      <c r="AI8673" s="8"/>
    </row>
    <row r="8674" spans="35:35">
      <c r="AI8674" s="8"/>
    </row>
    <row r="8675" spans="35:35">
      <c r="AI8675" s="8"/>
    </row>
    <row r="8676" spans="35:35">
      <c r="AI8676" s="8"/>
    </row>
    <row r="8677" spans="35:35">
      <c r="AI8677" s="8"/>
    </row>
    <row r="8678" spans="35:35">
      <c r="AI8678" s="8"/>
    </row>
    <row r="8679" spans="35:35">
      <c r="AI8679" s="8"/>
    </row>
    <row r="8680" spans="35:35">
      <c r="AI8680" s="8"/>
    </row>
    <row r="8681" spans="35:35">
      <c r="AI8681" s="8"/>
    </row>
    <row r="8682" spans="35:35">
      <c r="AI8682" s="8"/>
    </row>
    <row r="8683" spans="35:35">
      <c r="AI8683" s="8"/>
    </row>
    <row r="8684" spans="35:35">
      <c r="AI8684" s="8"/>
    </row>
    <row r="8685" spans="35:35">
      <c r="AI8685" s="8"/>
    </row>
    <row r="8686" spans="35:35">
      <c r="AI8686" s="8"/>
    </row>
    <row r="8687" spans="35:35">
      <c r="AI8687" s="8"/>
    </row>
    <row r="8688" spans="35:35">
      <c r="AI8688" s="8"/>
    </row>
    <row r="8689" spans="35:35">
      <c r="AI8689" s="8"/>
    </row>
    <row r="8690" spans="35:35">
      <c r="AI8690" s="8"/>
    </row>
    <row r="8691" spans="35:35">
      <c r="AI8691" s="8"/>
    </row>
    <row r="8692" spans="35:35">
      <c r="AI8692" s="8"/>
    </row>
    <row r="8693" spans="35:35">
      <c r="AI8693" s="8"/>
    </row>
    <row r="8694" spans="35:35">
      <c r="AI8694" s="8"/>
    </row>
    <row r="8695" spans="35:35">
      <c r="AI8695" s="8"/>
    </row>
    <row r="8696" spans="35:35">
      <c r="AI8696" s="8"/>
    </row>
    <row r="8697" spans="35:35">
      <c r="AI8697" s="8"/>
    </row>
    <row r="8698" spans="35:35">
      <c r="AI8698" s="8"/>
    </row>
    <row r="8699" spans="35:35">
      <c r="AI8699" s="8"/>
    </row>
    <row r="8700" spans="35:35">
      <c r="AI8700" s="8"/>
    </row>
    <row r="8701" spans="35:35">
      <c r="AI8701" s="8"/>
    </row>
    <row r="8702" spans="35:35">
      <c r="AI8702" s="8"/>
    </row>
    <row r="8703" spans="35:35">
      <c r="AI8703" s="8"/>
    </row>
    <row r="8704" spans="35:35">
      <c r="AI8704" s="8"/>
    </row>
    <row r="8705" spans="35:35">
      <c r="AI8705" s="8"/>
    </row>
    <row r="8706" spans="35:35">
      <c r="AI8706" s="8"/>
    </row>
    <row r="8707" spans="35:35">
      <c r="AI8707" s="8"/>
    </row>
    <row r="8708" spans="35:35">
      <c r="AI8708" s="8"/>
    </row>
    <row r="8709" spans="35:35">
      <c r="AI8709" s="8"/>
    </row>
    <row r="8710" spans="35:35">
      <c r="AI8710" s="8"/>
    </row>
    <row r="8711" spans="35:35">
      <c r="AI8711" s="8"/>
    </row>
    <row r="8712" spans="35:35">
      <c r="AI8712" s="8"/>
    </row>
    <row r="8713" spans="35:35">
      <c r="AI8713" s="8"/>
    </row>
    <row r="8714" spans="35:35">
      <c r="AI8714" s="8"/>
    </row>
    <row r="8715" spans="35:35">
      <c r="AI8715" s="8"/>
    </row>
    <row r="8716" spans="35:35">
      <c r="AI8716" s="8"/>
    </row>
    <row r="8717" spans="35:35">
      <c r="AI8717" s="8"/>
    </row>
    <row r="8718" spans="35:35">
      <c r="AI8718" s="8"/>
    </row>
    <row r="8719" spans="35:35">
      <c r="AI8719" s="8"/>
    </row>
    <row r="8720" spans="35:35">
      <c r="AI8720" s="8"/>
    </row>
    <row r="8721" spans="35:35">
      <c r="AI8721" s="8"/>
    </row>
    <row r="8722" spans="35:35">
      <c r="AI8722" s="8"/>
    </row>
    <row r="8723" spans="35:35">
      <c r="AI8723" s="8"/>
    </row>
    <row r="8724" spans="35:35">
      <c r="AI8724" s="8"/>
    </row>
    <row r="8725" spans="35:35">
      <c r="AI8725" s="8"/>
    </row>
    <row r="8726" spans="35:35">
      <c r="AI8726" s="8"/>
    </row>
    <row r="8727" spans="35:35">
      <c r="AI8727" s="8"/>
    </row>
    <row r="8728" spans="35:35">
      <c r="AI8728" s="8"/>
    </row>
    <row r="8729" spans="35:35">
      <c r="AI8729" s="8"/>
    </row>
    <row r="8730" spans="35:35">
      <c r="AI8730" s="8"/>
    </row>
    <row r="8731" spans="35:35">
      <c r="AI8731" s="8"/>
    </row>
    <row r="8732" spans="35:35">
      <c r="AI8732" s="8"/>
    </row>
    <row r="8733" spans="35:35">
      <c r="AI8733" s="8"/>
    </row>
    <row r="8734" spans="35:35">
      <c r="AI8734" s="8"/>
    </row>
    <row r="8735" spans="35:35">
      <c r="AI8735" s="8"/>
    </row>
    <row r="8736" spans="35:35">
      <c r="AI8736" s="8"/>
    </row>
    <row r="8737" spans="35:35">
      <c r="AI8737" s="8"/>
    </row>
    <row r="8738" spans="35:35">
      <c r="AI8738" s="8"/>
    </row>
    <row r="8739" spans="35:35">
      <c r="AI8739" s="8"/>
    </row>
    <row r="8740" spans="35:35">
      <c r="AI8740" s="8"/>
    </row>
    <row r="8741" spans="35:35">
      <c r="AI8741" s="8"/>
    </row>
    <row r="8742" spans="35:35">
      <c r="AI8742" s="8"/>
    </row>
    <row r="8743" spans="35:35">
      <c r="AI8743" s="8"/>
    </row>
    <row r="8744" spans="35:35">
      <c r="AI8744" s="8"/>
    </row>
    <row r="8745" spans="35:35">
      <c r="AI8745" s="8"/>
    </row>
    <row r="8746" spans="35:35">
      <c r="AI8746" s="8"/>
    </row>
    <row r="8747" spans="35:35">
      <c r="AI8747" s="8"/>
    </row>
    <row r="8748" spans="35:35">
      <c r="AI8748" s="8"/>
    </row>
    <row r="8749" spans="35:35">
      <c r="AI8749" s="8"/>
    </row>
    <row r="8750" spans="35:35">
      <c r="AI8750" s="8"/>
    </row>
    <row r="8751" spans="35:35">
      <c r="AI8751" s="8"/>
    </row>
    <row r="8752" spans="35:35">
      <c r="AI8752" s="8"/>
    </row>
    <row r="8753" spans="35:35">
      <c r="AI8753" s="8"/>
    </row>
    <row r="8754" spans="35:35">
      <c r="AI8754" s="8"/>
    </row>
    <row r="8755" spans="35:35">
      <c r="AI8755" s="8"/>
    </row>
    <row r="8756" spans="35:35">
      <c r="AI8756" s="8"/>
    </row>
    <row r="8757" spans="35:35">
      <c r="AI8757" s="8"/>
    </row>
    <row r="8758" spans="35:35">
      <c r="AI8758" s="8"/>
    </row>
    <row r="8759" spans="35:35">
      <c r="AI8759" s="8"/>
    </row>
    <row r="8760" spans="35:35">
      <c r="AI8760" s="8"/>
    </row>
    <row r="8761" spans="35:35">
      <c r="AI8761" s="8"/>
    </row>
    <row r="8762" spans="35:35">
      <c r="AI8762" s="8"/>
    </row>
    <row r="8763" spans="35:35">
      <c r="AI8763" s="8"/>
    </row>
    <row r="8764" spans="35:35">
      <c r="AI8764" s="8"/>
    </row>
    <row r="8765" spans="35:35">
      <c r="AI8765" s="8"/>
    </row>
    <row r="8766" spans="35:35">
      <c r="AI8766" s="8"/>
    </row>
    <row r="8767" spans="35:35">
      <c r="AI8767" s="8"/>
    </row>
    <row r="8768" spans="35:35">
      <c r="AI8768" s="8"/>
    </row>
    <row r="8769" spans="35:35">
      <c r="AI8769" s="8"/>
    </row>
    <row r="8770" spans="35:35">
      <c r="AI8770" s="8"/>
    </row>
    <row r="8771" spans="35:35">
      <c r="AI8771" s="8"/>
    </row>
    <row r="8772" spans="35:35">
      <c r="AI8772" s="8"/>
    </row>
    <row r="8773" spans="35:35">
      <c r="AI8773" s="8"/>
    </row>
    <row r="8774" spans="35:35">
      <c r="AI8774" s="8"/>
    </row>
    <row r="8775" spans="35:35">
      <c r="AI8775" s="8"/>
    </row>
    <row r="8776" spans="35:35">
      <c r="AI8776" s="8"/>
    </row>
    <row r="8777" spans="35:35">
      <c r="AI8777" s="8"/>
    </row>
    <row r="8778" spans="35:35">
      <c r="AI8778" s="8"/>
    </row>
    <row r="8779" spans="35:35">
      <c r="AI8779" s="8"/>
    </row>
    <row r="8780" spans="35:35">
      <c r="AI8780" s="8"/>
    </row>
    <row r="8781" spans="35:35">
      <c r="AI8781" s="8"/>
    </row>
    <row r="8782" spans="35:35">
      <c r="AI8782" s="8"/>
    </row>
    <row r="8783" spans="35:35">
      <c r="AI8783" s="8"/>
    </row>
    <row r="8784" spans="35:35">
      <c r="AI8784" s="8"/>
    </row>
    <row r="8785" spans="35:35">
      <c r="AI8785" s="8"/>
    </row>
    <row r="8786" spans="35:35">
      <c r="AI8786" s="8"/>
    </row>
    <row r="8787" spans="35:35">
      <c r="AI8787" s="8"/>
    </row>
    <row r="8788" spans="35:35">
      <c r="AI8788" s="8"/>
    </row>
    <row r="8789" spans="35:35">
      <c r="AI8789" s="8"/>
    </row>
    <row r="8790" spans="35:35">
      <c r="AI8790" s="8"/>
    </row>
    <row r="8791" spans="35:35">
      <c r="AI8791" s="8"/>
    </row>
    <row r="8792" spans="35:35">
      <c r="AI8792" s="8"/>
    </row>
    <row r="8793" spans="35:35">
      <c r="AI8793" s="8"/>
    </row>
    <row r="8794" spans="35:35">
      <c r="AI8794" s="8"/>
    </row>
    <row r="8795" spans="35:35">
      <c r="AI8795" s="8"/>
    </row>
    <row r="8796" spans="35:35">
      <c r="AI8796" s="8"/>
    </row>
    <row r="8797" spans="35:35">
      <c r="AI8797" s="8"/>
    </row>
    <row r="8798" spans="35:35">
      <c r="AI8798" s="8"/>
    </row>
    <row r="8799" spans="35:35">
      <c r="AI8799" s="8"/>
    </row>
    <row r="8800" spans="35:35">
      <c r="AI8800" s="8"/>
    </row>
    <row r="8801" spans="35:35">
      <c r="AI8801" s="8"/>
    </row>
    <row r="8802" spans="35:35">
      <c r="AI8802" s="8"/>
    </row>
    <row r="8803" spans="35:35">
      <c r="AI8803" s="8"/>
    </row>
    <row r="8804" spans="35:35">
      <c r="AI8804" s="8"/>
    </row>
    <row r="8805" spans="35:35">
      <c r="AI8805" s="8"/>
    </row>
    <row r="8806" spans="35:35">
      <c r="AI8806" s="8"/>
    </row>
    <row r="8807" spans="35:35">
      <c r="AI8807" s="8"/>
    </row>
    <row r="8808" spans="35:35">
      <c r="AI8808" s="8"/>
    </row>
    <row r="8809" spans="35:35">
      <c r="AI8809" s="8"/>
    </row>
    <row r="8810" spans="35:35">
      <c r="AI8810" s="8"/>
    </row>
    <row r="8811" spans="35:35">
      <c r="AI8811" s="8"/>
    </row>
    <row r="8812" spans="35:35">
      <c r="AI8812" s="8"/>
    </row>
    <row r="8813" spans="35:35">
      <c r="AI8813" s="8"/>
    </row>
    <row r="8814" spans="35:35">
      <c r="AI8814" s="8"/>
    </row>
    <row r="8815" spans="35:35">
      <c r="AI8815" s="8"/>
    </row>
    <row r="8816" spans="35:35">
      <c r="AI8816" s="8"/>
    </row>
    <row r="8817" spans="35:35">
      <c r="AI8817" s="8"/>
    </row>
    <row r="8818" spans="35:35">
      <c r="AI8818" s="8"/>
    </row>
    <row r="8819" spans="35:35">
      <c r="AI8819" s="8"/>
    </row>
    <row r="8820" spans="35:35">
      <c r="AI8820" s="8"/>
    </row>
    <row r="8821" spans="35:35">
      <c r="AI8821" s="8"/>
    </row>
    <row r="8822" spans="35:35">
      <c r="AI8822" s="8"/>
    </row>
    <row r="8823" spans="35:35">
      <c r="AI8823" s="8"/>
    </row>
    <row r="8824" spans="35:35">
      <c r="AI8824" s="8"/>
    </row>
    <row r="8825" spans="35:35">
      <c r="AI8825" s="8"/>
    </row>
    <row r="8826" spans="35:35">
      <c r="AI8826" s="8"/>
    </row>
    <row r="8827" spans="35:35">
      <c r="AI8827" s="8"/>
    </row>
    <row r="8828" spans="35:35">
      <c r="AI8828" s="8"/>
    </row>
    <row r="8829" spans="35:35">
      <c r="AI8829" s="8"/>
    </row>
    <row r="8830" spans="35:35">
      <c r="AI8830" s="8"/>
    </row>
    <row r="8831" spans="35:35">
      <c r="AI8831" s="8"/>
    </row>
    <row r="8832" spans="35:35">
      <c r="AI8832" s="8"/>
    </row>
    <row r="8833" spans="35:35">
      <c r="AI8833" s="8"/>
    </row>
    <row r="8834" spans="35:35">
      <c r="AI8834" s="8"/>
    </row>
    <row r="8835" spans="35:35">
      <c r="AI8835" s="8"/>
    </row>
    <row r="8836" spans="35:35">
      <c r="AI8836" s="8"/>
    </row>
    <row r="8837" spans="35:35">
      <c r="AI8837" s="8"/>
    </row>
    <row r="8838" spans="35:35">
      <c r="AI8838" s="8"/>
    </row>
    <row r="8839" spans="35:35">
      <c r="AI8839" s="8"/>
    </row>
    <row r="8840" spans="35:35">
      <c r="AI8840" s="8"/>
    </row>
    <row r="8841" spans="35:35">
      <c r="AI8841" s="8"/>
    </row>
    <row r="8842" spans="35:35">
      <c r="AI8842" s="8"/>
    </row>
    <row r="8843" spans="35:35">
      <c r="AI8843" s="8"/>
    </row>
    <row r="8844" spans="35:35">
      <c r="AI8844" s="8"/>
    </row>
    <row r="8845" spans="35:35">
      <c r="AI8845" s="8"/>
    </row>
    <row r="8846" spans="35:35">
      <c r="AI8846" s="8"/>
    </row>
    <row r="8847" spans="35:35">
      <c r="AI8847" s="8"/>
    </row>
    <row r="8848" spans="35:35">
      <c r="AI8848" s="8"/>
    </row>
    <row r="8849" spans="35:35">
      <c r="AI8849" s="8"/>
    </row>
    <row r="8850" spans="35:35">
      <c r="AI8850" s="8"/>
    </row>
    <row r="8851" spans="35:35">
      <c r="AI8851" s="8"/>
    </row>
    <row r="8852" spans="35:35">
      <c r="AI8852" s="8"/>
    </row>
    <row r="8853" spans="35:35">
      <c r="AI8853" s="8"/>
    </row>
    <row r="8854" spans="35:35">
      <c r="AI8854" s="8"/>
    </row>
    <row r="8855" spans="35:35">
      <c r="AI8855" s="8"/>
    </row>
    <row r="8856" spans="35:35">
      <c r="AI8856" s="8"/>
    </row>
    <row r="8857" spans="35:35">
      <c r="AI8857" s="8"/>
    </row>
    <row r="8858" spans="35:35">
      <c r="AI8858" s="8"/>
    </row>
    <row r="8859" spans="35:35">
      <c r="AI8859" s="8"/>
    </row>
    <row r="8860" spans="35:35">
      <c r="AI8860" s="8"/>
    </row>
    <row r="8861" spans="35:35">
      <c r="AI8861" s="8"/>
    </row>
    <row r="8862" spans="35:35">
      <c r="AI8862" s="8"/>
    </row>
    <row r="8863" spans="35:35">
      <c r="AI8863" s="8"/>
    </row>
    <row r="8864" spans="35:35">
      <c r="AI8864" s="8"/>
    </row>
    <row r="8865" spans="35:35">
      <c r="AI8865" s="8"/>
    </row>
    <row r="8866" spans="35:35">
      <c r="AI8866" s="8"/>
    </row>
    <row r="8867" spans="35:35">
      <c r="AI8867" s="8"/>
    </row>
    <row r="8868" spans="35:35">
      <c r="AI8868" s="8"/>
    </row>
    <row r="8869" spans="35:35">
      <c r="AI8869" s="8"/>
    </row>
    <row r="8870" spans="35:35">
      <c r="AI8870" s="8"/>
    </row>
    <row r="8871" spans="35:35">
      <c r="AI8871" s="8"/>
    </row>
    <row r="8872" spans="35:35">
      <c r="AI8872" s="8"/>
    </row>
    <row r="8873" spans="35:35">
      <c r="AI8873" s="8"/>
    </row>
    <row r="8874" spans="35:35">
      <c r="AI8874" s="8"/>
    </row>
    <row r="8875" spans="35:35">
      <c r="AI8875" s="8"/>
    </row>
    <row r="8876" spans="35:35">
      <c r="AI8876" s="8"/>
    </row>
    <row r="8877" spans="35:35">
      <c r="AI8877" s="8"/>
    </row>
    <row r="8878" spans="35:35">
      <c r="AI8878" s="8"/>
    </row>
    <row r="8879" spans="35:35">
      <c r="AI8879" s="8"/>
    </row>
    <row r="8880" spans="35:35">
      <c r="AI8880" s="8"/>
    </row>
    <row r="8881" spans="35:35">
      <c r="AI8881" s="8"/>
    </row>
    <row r="8882" spans="35:35">
      <c r="AI8882" s="8"/>
    </row>
    <row r="8883" spans="35:35">
      <c r="AI8883" s="8"/>
    </row>
    <row r="8884" spans="35:35">
      <c r="AI8884" s="8"/>
    </row>
    <row r="8885" spans="35:35">
      <c r="AI8885" s="8"/>
    </row>
    <row r="8886" spans="35:35">
      <c r="AI8886" s="8"/>
    </row>
    <row r="8887" spans="35:35">
      <c r="AI8887" s="8"/>
    </row>
    <row r="8888" spans="35:35">
      <c r="AI8888" s="8"/>
    </row>
    <row r="8889" spans="35:35">
      <c r="AI8889" s="8"/>
    </row>
    <row r="8890" spans="35:35">
      <c r="AI8890" s="8"/>
    </row>
    <row r="8891" spans="35:35">
      <c r="AI8891" s="8"/>
    </row>
    <row r="8892" spans="35:35">
      <c r="AI8892" s="8"/>
    </row>
    <row r="8893" spans="35:35">
      <c r="AI8893" s="8"/>
    </row>
    <row r="8894" spans="35:35">
      <c r="AI8894" s="8"/>
    </row>
    <row r="8895" spans="35:35">
      <c r="AI8895" s="8"/>
    </row>
    <row r="8896" spans="35:35">
      <c r="AI8896" s="8"/>
    </row>
    <row r="8897" spans="35:35">
      <c r="AI8897" s="8"/>
    </row>
    <row r="8898" spans="35:35">
      <c r="AI8898" s="8"/>
    </row>
    <row r="8899" spans="35:35">
      <c r="AI8899" s="8"/>
    </row>
    <row r="8900" spans="35:35">
      <c r="AI8900" s="8"/>
    </row>
    <row r="8901" spans="35:35">
      <c r="AI8901" s="8"/>
    </row>
    <row r="8902" spans="35:35">
      <c r="AI8902" s="8"/>
    </row>
    <row r="8903" spans="35:35">
      <c r="AI8903" s="8"/>
    </row>
    <row r="8904" spans="35:35">
      <c r="AI8904" s="8"/>
    </row>
    <row r="8905" spans="35:35">
      <c r="AI8905" s="8"/>
    </row>
    <row r="8906" spans="35:35">
      <c r="AI8906" s="8"/>
    </row>
    <row r="8907" spans="35:35">
      <c r="AI8907" s="8"/>
    </row>
    <row r="8908" spans="35:35">
      <c r="AI8908" s="8"/>
    </row>
    <row r="8909" spans="35:35">
      <c r="AI8909" s="8"/>
    </row>
    <row r="8910" spans="35:35">
      <c r="AI8910" s="8"/>
    </row>
    <row r="8911" spans="35:35">
      <c r="AI8911" s="8"/>
    </row>
    <row r="8912" spans="35:35">
      <c r="AI8912" s="8"/>
    </row>
    <row r="8913" spans="35:35">
      <c r="AI8913" s="8"/>
    </row>
    <row r="8914" spans="35:35">
      <c r="AI8914" s="8"/>
    </row>
    <row r="8915" spans="35:35">
      <c r="AI8915" s="8"/>
    </row>
    <row r="8916" spans="35:35">
      <c r="AI8916" s="8"/>
    </row>
    <row r="8917" spans="35:35">
      <c r="AI8917" s="8"/>
    </row>
    <row r="8918" spans="35:35">
      <c r="AI8918" s="8"/>
    </row>
    <row r="8919" spans="35:35">
      <c r="AI8919" s="8"/>
    </row>
    <row r="8920" spans="35:35">
      <c r="AI8920" s="8"/>
    </row>
    <row r="8921" spans="35:35">
      <c r="AI8921" s="8"/>
    </row>
    <row r="8922" spans="35:35">
      <c r="AI8922" s="8"/>
    </row>
    <row r="8923" spans="35:35">
      <c r="AI8923" s="8"/>
    </row>
    <row r="8924" spans="35:35">
      <c r="AI8924" s="8"/>
    </row>
    <row r="8925" spans="35:35">
      <c r="AI8925" s="8"/>
    </row>
    <row r="8926" spans="35:35">
      <c r="AI8926" s="8"/>
    </row>
    <row r="8927" spans="35:35">
      <c r="AI8927" s="8"/>
    </row>
    <row r="8928" spans="35:35">
      <c r="AI8928" s="8"/>
    </row>
    <row r="8929" spans="35:35">
      <c r="AI8929" s="8"/>
    </row>
    <row r="8930" spans="35:35">
      <c r="AI8930" s="8"/>
    </row>
    <row r="8931" spans="35:35">
      <c r="AI8931" s="8"/>
    </row>
    <row r="8932" spans="35:35">
      <c r="AI8932" s="8"/>
    </row>
    <row r="8933" spans="35:35">
      <c r="AI8933" s="8"/>
    </row>
    <row r="8934" spans="35:35">
      <c r="AI8934" s="8"/>
    </row>
    <row r="8935" spans="35:35">
      <c r="AI8935" s="8"/>
    </row>
    <row r="8936" spans="35:35">
      <c r="AI8936" s="8"/>
    </row>
    <row r="8937" spans="35:35">
      <c r="AI8937" s="8"/>
    </row>
    <row r="8938" spans="35:35">
      <c r="AI8938" s="8"/>
    </row>
    <row r="8939" spans="35:35">
      <c r="AI8939" s="8"/>
    </row>
    <row r="8940" spans="35:35">
      <c r="AI8940" s="8"/>
    </row>
    <row r="8941" spans="35:35">
      <c r="AI8941" s="8"/>
    </row>
    <row r="8942" spans="35:35">
      <c r="AI8942" s="8"/>
    </row>
    <row r="8943" spans="35:35">
      <c r="AI8943" s="8"/>
    </row>
    <row r="8944" spans="35:35">
      <c r="AI8944" s="8"/>
    </row>
    <row r="8945" spans="35:35">
      <c r="AI8945" s="8"/>
    </row>
    <row r="8946" spans="35:35">
      <c r="AI8946" s="8"/>
    </row>
    <row r="8947" spans="35:35">
      <c r="AI8947" s="8"/>
    </row>
    <row r="8948" spans="35:35">
      <c r="AI8948" s="8"/>
    </row>
    <row r="8949" spans="35:35">
      <c r="AI8949" s="8"/>
    </row>
    <row r="8950" spans="35:35">
      <c r="AI8950" s="8"/>
    </row>
    <row r="8951" spans="35:35">
      <c r="AI8951" s="8"/>
    </row>
    <row r="8952" spans="35:35">
      <c r="AI8952" s="8"/>
    </row>
    <row r="8953" spans="35:35">
      <c r="AI8953" s="8"/>
    </row>
    <row r="8954" spans="35:35">
      <c r="AI8954" s="8"/>
    </row>
    <row r="8955" spans="35:35">
      <c r="AI8955" s="8"/>
    </row>
    <row r="8956" spans="35:35">
      <c r="AI8956" s="8"/>
    </row>
    <row r="8957" spans="35:35">
      <c r="AI8957" s="8"/>
    </row>
    <row r="8958" spans="35:35">
      <c r="AI8958" s="8"/>
    </row>
    <row r="8959" spans="35:35">
      <c r="AI8959" s="8"/>
    </row>
    <row r="8960" spans="35:35">
      <c r="AI8960" s="8"/>
    </row>
    <row r="8961" spans="35:35">
      <c r="AI8961" s="8"/>
    </row>
    <row r="8962" spans="35:35">
      <c r="AI8962" s="8"/>
    </row>
    <row r="8963" spans="35:35">
      <c r="AI8963" s="8"/>
    </row>
    <row r="8964" spans="35:35">
      <c r="AI8964" s="8"/>
    </row>
    <row r="8965" spans="35:35">
      <c r="AI8965" s="8"/>
    </row>
    <row r="8966" spans="35:35">
      <c r="AI8966" s="8"/>
    </row>
    <row r="8967" spans="35:35">
      <c r="AI8967" s="8"/>
    </row>
    <row r="8968" spans="35:35">
      <c r="AI8968" s="8"/>
    </row>
    <row r="8969" spans="35:35">
      <c r="AI8969" s="8"/>
    </row>
    <row r="8970" spans="35:35">
      <c r="AI8970" s="8"/>
    </row>
    <row r="8971" spans="35:35">
      <c r="AI8971" s="8"/>
    </row>
    <row r="8972" spans="35:35">
      <c r="AI8972" s="8"/>
    </row>
    <row r="8973" spans="35:35">
      <c r="AI8973" s="8"/>
    </row>
    <row r="8974" spans="35:35">
      <c r="AI8974" s="8"/>
    </row>
    <row r="8975" spans="35:35">
      <c r="AI8975" s="8"/>
    </row>
    <row r="8976" spans="35:35">
      <c r="AI8976" s="8"/>
    </row>
    <row r="8977" spans="35:35">
      <c r="AI8977" s="8"/>
    </row>
    <row r="8978" spans="35:35">
      <c r="AI8978" s="8"/>
    </row>
    <row r="8979" spans="35:35">
      <c r="AI8979" s="8"/>
    </row>
    <row r="8980" spans="35:35">
      <c r="AI8980" s="8"/>
    </row>
    <row r="8981" spans="35:35">
      <c r="AI8981" s="8"/>
    </row>
    <row r="8982" spans="35:35">
      <c r="AI8982" s="8"/>
    </row>
    <row r="8983" spans="35:35">
      <c r="AI8983" s="8"/>
    </row>
    <row r="8984" spans="35:35">
      <c r="AI8984" s="8"/>
    </row>
    <row r="8985" spans="35:35">
      <c r="AI8985" s="8"/>
    </row>
    <row r="8986" spans="35:35">
      <c r="AI8986" s="8"/>
    </row>
    <row r="8987" spans="35:35">
      <c r="AI8987" s="8"/>
    </row>
    <row r="8988" spans="35:35">
      <c r="AI8988" s="8"/>
    </row>
    <row r="8989" spans="35:35">
      <c r="AI8989" s="8"/>
    </row>
    <row r="8990" spans="35:35">
      <c r="AI8990" s="8"/>
    </row>
    <row r="8991" spans="35:35">
      <c r="AI8991" s="8"/>
    </row>
    <row r="8992" spans="35:35">
      <c r="AI8992" s="8"/>
    </row>
    <row r="8993" spans="35:35">
      <c r="AI8993" s="8"/>
    </row>
    <row r="8994" spans="35:35">
      <c r="AI8994" s="8"/>
    </row>
    <row r="8995" spans="35:35">
      <c r="AI8995" s="8"/>
    </row>
    <row r="8996" spans="35:35">
      <c r="AI8996" s="8"/>
    </row>
    <row r="8997" spans="35:35">
      <c r="AI8997" s="8"/>
    </row>
    <row r="8998" spans="35:35">
      <c r="AI8998" s="8"/>
    </row>
    <row r="8999" spans="35:35">
      <c r="AI8999" s="8"/>
    </row>
    <row r="9000" spans="35:35">
      <c r="AI9000" s="8"/>
    </row>
    <row r="9001" spans="35:35">
      <c r="AI9001" s="8"/>
    </row>
    <row r="9002" spans="35:35">
      <c r="AI9002" s="8"/>
    </row>
    <row r="9003" spans="35:35">
      <c r="AI9003" s="8"/>
    </row>
    <row r="9004" spans="35:35">
      <c r="AI9004" s="8"/>
    </row>
    <row r="9005" spans="35:35">
      <c r="AI9005" s="8"/>
    </row>
    <row r="9006" spans="35:35">
      <c r="AI9006" s="8"/>
    </row>
    <row r="9007" spans="35:35">
      <c r="AI9007" s="8"/>
    </row>
    <row r="9008" spans="35:35">
      <c r="AI9008" s="8"/>
    </row>
    <row r="9009" spans="35:35">
      <c r="AI9009" s="8"/>
    </row>
    <row r="9010" spans="35:35">
      <c r="AI9010" s="8"/>
    </row>
    <row r="9011" spans="35:35">
      <c r="AI9011" s="8"/>
    </row>
    <row r="9012" spans="35:35">
      <c r="AI9012" s="8"/>
    </row>
    <row r="9013" spans="35:35">
      <c r="AI9013" s="8"/>
    </row>
    <row r="9014" spans="35:35">
      <c r="AI9014" s="8"/>
    </row>
    <row r="9015" spans="35:35">
      <c r="AI9015" s="8"/>
    </row>
    <row r="9016" spans="35:35">
      <c r="AI9016" s="8"/>
    </row>
    <row r="9017" spans="35:35">
      <c r="AI9017" s="8"/>
    </row>
    <row r="9018" spans="35:35">
      <c r="AI9018" s="8"/>
    </row>
    <row r="9019" spans="35:35">
      <c r="AI9019" s="8"/>
    </row>
    <row r="9020" spans="35:35">
      <c r="AI9020" s="8"/>
    </row>
    <row r="9021" spans="35:35">
      <c r="AI9021" s="8"/>
    </row>
    <row r="9022" spans="35:35">
      <c r="AI9022" s="8"/>
    </row>
    <row r="9023" spans="35:35">
      <c r="AI9023" s="8"/>
    </row>
    <row r="9024" spans="35:35">
      <c r="AI9024" s="8"/>
    </row>
    <row r="9025" spans="35:35">
      <c r="AI9025" s="8"/>
    </row>
    <row r="9026" spans="35:35">
      <c r="AI9026" s="8"/>
    </row>
    <row r="9027" spans="35:35">
      <c r="AI9027" s="8"/>
    </row>
    <row r="9028" spans="35:35">
      <c r="AI9028" s="8"/>
    </row>
    <row r="9029" spans="35:35">
      <c r="AI9029" s="8"/>
    </row>
    <row r="9030" spans="35:35">
      <c r="AI9030" s="8"/>
    </row>
    <row r="9031" spans="35:35">
      <c r="AI9031" s="8"/>
    </row>
    <row r="9032" spans="35:35">
      <c r="AI9032" s="8"/>
    </row>
    <row r="9033" spans="35:35">
      <c r="AI9033" s="8"/>
    </row>
    <row r="9034" spans="35:35">
      <c r="AI9034" s="8"/>
    </row>
    <row r="9035" spans="35:35">
      <c r="AI9035" s="8"/>
    </row>
    <row r="9036" spans="35:35">
      <c r="AI9036" s="8"/>
    </row>
    <row r="9037" spans="35:35">
      <c r="AI9037" s="8"/>
    </row>
    <row r="9038" spans="35:35">
      <c r="AI9038" s="8"/>
    </row>
    <row r="9039" spans="35:35">
      <c r="AI9039" s="8"/>
    </row>
    <row r="9040" spans="35:35">
      <c r="AI9040" s="8"/>
    </row>
    <row r="9041" spans="35:35">
      <c r="AI9041" s="8"/>
    </row>
    <row r="9042" spans="35:35">
      <c r="AI9042" s="8"/>
    </row>
    <row r="9043" spans="35:35">
      <c r="AI9043" s="8"/>
    </row>
    <row r="9044" spans="35:35">
      <c r="AI9044" s="8"/>
    </row>
    <row r="9045" spans="35:35">
      <c r="AI9045" s="8"/>
    </row>
    <row r="9046" spans="35:35">
      <c r="AI9046" s="8"/>
    </row>
    <row r="9047" spans="35:35">
      <c r="AI9047" s="8"/>
    </row>
    <row r="9048" spans="35:35">
      <c r="AI9048" s="8"/>
    </row>
    <row r="9049" spans="35:35">
      <c r="AI9049" s="8"/>
    </row>
    <row r="9050" spans="35:35">
      <c r="AI9050" s="8"/>
    </row>
    <row r="9051" spans="35:35">
      <c r="AI9051" s="8"/>
    </row>
    <row r="9052" spans="35:35">
      <c r="AI9052" s="8"/>
    </row>
    <row r="9053" spans="35:35">
      <c r="AI9053" s="8"/>
    </row>
    <row r="9054" spans="35:35">
      <c r="AI9054" s="8"/>
    </row>
    <row r="9055" spans="35:35">
      <c r="AI9055" s="8"/>
    </row>
    <row r="9056" spans="35:35">
      <c r="AI9056" s="8"/>
    </row>
    <row r="9057" spans="35:35">
      <c r="AI9057" s="8"/>
    </row>
    <row r="9058" spans="35:35">
      <c r="AI9058" s="8"/>
    </row>
    <row r="9059" spans="35:35">
      <c r="AI9059" s="8"/>
    </row>
    <row r="9060" spans="35:35">
      <c r="AI9060" s="8"/>
    </row>
    <row r="9061" spans="35:35">
      <c r="AI9061" s="8"/>
    </row>
    <row r="9062" spans="35:35">
      <c r="AI9062" s="8"/>
    </row>
    <row r="9063" spans="35:35">
      <c r="AI9063" s="8"/>
    </row>
    <row r="9064" spans="35:35">
      <c r="AI9064" s="8"/>
    </row>
    <row r="9065" spans="35:35">
      <c r="AI9065" s="8"/>
    </row>
    <row r="9066" spans="35:35">
      <c r="AI9066" s="8"/>
    </row>
    <row r="9067" spans="35:35">
      <c r="AI9067" s="8"/>
    </row>
    <row r="9068" spans="35:35">
      <c r="AI9068" s="8"/>
    </row>
    <row r="9069" spans="35:35">
      <c r="AI9069" s="8"/>
    </row>
    <row r="9070" spans="35:35">
      <c r="AI9070" s="8"/>
    </row>
    <row r="9071" spans="35:35">
      <c r="AI9071" s="8"/>
    </row>
    <row r="9072" spans="35:35">
      <c r="AI9072" s="8"/>
    </row>
    <row r="9073" spans="35:35">
      <c r="AI9073" s="8"/>
    </row>
    <row r="9074" spans="35:35">
      <c r="AI9074" s="8"/>
    </row>
    <row r="9075" spans="35:35">
      <c r="AI9075" s="8"/>
    </row>
    <row r="9076" spans="35:35">
      <c r="AI9076" s="8"/>
    </row>
    <row r="9077" spans="35:35">
      <c r="AI9077" s="8"/>
    </row>
    <row r="9078" spans="35:35">
      <c r="AI9078" s="8"/>
    </row>
    <row r="9079" spans="35:35">
      <c r="AI9079" s="8"/>
    </row>
    <row r="9080" spans="35:35">
      <c r="AI9080" s="8"/>
    </row>
    <row r="9081" spans="35:35">
      <c r="AI9081" s="8"/>
    </row>
    <row r="9082" spans="35:35">
      <c r="AI9082" s="8"/>
    </row>
    <row r="9083" spans="35:35">
      <c r="AI9083" s="8"/>
    </row>
    <row r="9084" spans="35:35">
      <c r="AI9084" s="8"/>
    </row>
    <row r="9085" spans="35:35">
      <c r="AI9085" s="8"/>
    </row>
    <row r="9086" spans="35:35">
      <c r="AI9086" s="8"/>
    </row>
    <row r="9087" spans="35:35">
      <c r="AI9087" s="8"/>
    </row>
    <row r="9088" spans="35:35">
      <c r="AI9088" s="8"/>
    </row>
    <row r="9089" spans="35:35">
      <c r="AI9089" s="8"/>
    </row>
    <row r="9090" spans="35:35">
      <c r="AI9090" s="8"/>
    </row>
    <row r="9091" spans="35:35">
      <c r="AI9091" s="8"/>
    </row>
    <row r="9092" spans="35:35">
      <c r="AI9092" s="8"/>
    </row>
    <row r="9093" spans="35:35">
      <c r="AI9093" s="8"/>
    </row>
    <row r="9094" spans="35:35">
      <c r="AI9094" s="8"/>
    </row>
    <row r="9095" spans="35:35">
      <c r="AI9095" s="8"/>
    </row>
    <row r="9096" spans="35:35">
      <c r="AI9096" s="8"/>
    </row>
    <row r="9097" spans="35:35">
      <c r="AI9097" s="8"/>
    </row>
    <row r="9098" spans="35:35">
      <c r="AI9098" s="8"/>
    </row>
    <row r="9099" spans="35:35">
      <c r="AI9099" s="8"/>
    </row>
    <row r="9100" spans="35:35">
      <c r="AI9100" s="8"/>
    </row>
    <row r="9101" spans="35:35">
      <c r="AI9101" s="8"/>
    </row>
    <row r="9102" spans="35:35">
      <c r="AI9102" s="8"/>
    </row>
    <row r="9103" spans="35:35">
      <c r="AI9103" s="8"/>
    </row>
    <row r="9104" spans="35:35">
      <c r="AI9104" s="8"/>
    </row>
    <row r="9105" spans="35:35">
      <c r="AI9105" s="8"/>
    </row>
    <row r="9106" spans="35:35">
      <c r="AI9106" s="8"/>
    </row>
    <row r="9107" spans="35:35">
      <c r="AI9107" s="8"/>
    </row>
    <row r="9108" spans="35:35">
      <c r="AI9108" s="8"/>
    </row>
    <row r="9109" spans="35:35">
      <c r="AI9109" s="8"/>
    </row>
    <row r="9110" spans="35:35">
      <c r="AI9110" s="8"/>
    </row>
    <row r="9111" spans="35:35">
      <c r="AI9111" s="8"/>
    </row>
    <row r="9112" spans="35:35">
      <c r="AI9112" s="8"/>
    </row>
    <row r="9113" spans="35:35">
      <c r="AI9113" s="8"/>
    </row>
    <row r="9114" spans="35:35">
      <c r="AI9114" s="8"/>
    </row>
    <row r="9115" spans="35:35">
      <c r="AI9115" s="8"/>
    </row>
    <row r="9116" spans="35:35">
      <c r="AI9116" s="8"/>
    </row>
    <row r="9117" spans="35:35">
      <c r="AI9117" s="8"/>
    </row>
    <row r="9118" spans="35:35">
      <c r="AI9118" s="8"/>
    </row>
    <row r="9119" spans="35:35">
      <c r="AI9119" s="8"/>
    </row>
    <row r="9120" spans="35:35">
      <c r="AI9120" s="8"/>
    </row>
    <row r="9121" spans="35:35">
      <c r="AI9121" s="8"/>
    </row>
    <row r="9122" spans="35:35">
      <c r="AI9122" s="8"/>
    </row>
    <row r="9123" spans="35:35">
      <c r="AI9123" s="8"/>
    </row>
    <row r="9124" spans="35:35">
      <c r="AI9124" s="8"/>
    </row>
    <row r="9125" spans="35:35">
      <c r="AI9125" s="8"/>
    </row>
    <row r="9126" spans="35:35">
      <c r="AI9126" s="8"/>
    </row>
    <row r="9127" spans="35:35">
      <c r="AI9127" s="8"/>
    </row>
    <row r="9128" spans="35:35">
      <c r="AI9128" s="8"/>
    </row>
    <row r="9129" spans="35:35">
      <c r="AI9129" s="8"/>
    </row>
    <row r="9130" spans="35:35">
      <c r="AI9130" s="8"/>
    </row>
    <row r="9131" spans="35:35">
      <c r="AI9131" s="8"/>
    </row>
    <row r="9132" spans="35:35">
      <c r="AI9132" s="8"/>
    </row>
    <row r="9133" spans="35:35">
      <c r="AI9133" s="8"/>
    </row>
    <row r="9134" spans="35:35">
      <c r="AI9134" s="8"/>
    </row>
    <row r="9135" spans="35:35">
      <c r="AI9135" s="8"/>
    </row>
    <row r="9136" spans="35:35">
      <c r="AI9136" s="8"/>
    </row>
    <row r="9137" spans="35:35">
      <c r="AI9137" s="8"/>
    </row>
    <row r="9138" spans="35:35">
      <c r="AI9138" s="8"/>
    </row>
    <row r="9139" spans="35:35">
      <c r="AI9139" s="8"/>
    </row>
    <row r="9140" spans="35:35">
      <c r="AI9140" s="8"/>
    </row>
    <row r="9141" spans="35:35">
      <c r="AI9141" s="8"/>
    </row>
    <row r="9142" spans="35:35">
      <c r="AI9142" s="8"/>
    </row>
    <row r="9143" spans="35:35">
      <c r="AI9143" s="8"/>
    </row>
    <row r="9144" spans="35:35">
      <c r="AI9144" s="8"/>
    </row>
    <row r="9145" spans="35:35">
      <c r="AI9145" s="8"/>
    </row>
    <row r="9146" spans="35:35">
      <c r="AI9146" s="8"/>
    </row>
    <row r="9147" spans="35:35">
      <c r="AI9147" s="8"/>
    </row>
    <row r="9148" spans="35:35">
      <c r="AI9148" s="8"/>
    </row>
    <row r="9149" spans="35:35">
      <c r="AI9149" s="8"/>
    </row>
    <row r="9150" spans="35:35">
      <c r="AI9150" s="8"/>
    </row>
    <row r="9151" spans="35:35">
      <c r="AI9151" s="8"/>
    </row>
    <row r="9152" spans="35:35">
      <c r="AI9152" s="8"/>
    </row>
    <row r="9153" spans="35:35">
      <c r="AI9153" s="8"/>
    </row>
    <row r="9154" spans="35:35">
      <c r="AI9154" s="8"/>
    </row>
    <row r="9155" spans="35:35">
      <c r="AI9155" s="8"/>
    </row>
    <row r="9156" spans="35:35">
      <c r="AI9156" s="8"/>
    </row>
    <row r="9157" spans="35:35">
      <c r="AI9157" s="8"/>
    </row>
    <row r="9158" spans="35:35">
      <c r="AI9158" s="8"/>
    </row>
    <row r="9159" spans="35:35">
      <c r="AI9159" s="8"/>
    </row>
    <row r="9160" spans="35:35">
      <c r="AI9160" s="8"/>
    </row>
    <row r="9161" spans="35:35">
      <c r="AI9161" s="8"/>
    </row>
    <row r="9162" spans="35:35">
      <c r="AI9162" s="8"/>
    </row>
    <row r="9163" spans="35:35">
      <c r="AI9163" s="8"/>
    </row>
    <row r="9164" spans="35:35">
      <c r="AI9164" s="8"/>
    </row>
    <row r="9165" spans="35:35">
      <c r="AI9165" s="8"/>
    </row>
    <row r="9166" spans="35:35">
      <c r="AI9166" s="8"/>
    </row>
    <row r="9167" spans="35:35">
      <c r="AI9167" s="8"/>
    </row>
    <row r="9168" spans="35:35">
      <c r="AI9168" s="8"/>
    </row>
    <row r="9169" spans="35:35">
      <c r="AI9169" s="8"/>
    </row>
    <row r="9170" spans="35:35">
      <c r="AI9170" s="8"/>
    </row>
    <row r="9171" spans="35:35">
      <c r="AI9171" s="8"/>
    </row>
    <row r="9172" spans="35:35">
      <c r="AI9172" s="8"/>
    </row>
    <row r="9173" spans="35:35">
      <c r="AI9173" s="8"/>
    </row>
    <row r="9174" spans="35:35">
      <c r="AI9174" s="8"/>
    </row>
    <row r="9175" spans="35:35">
      <c r="AI9175" s="8"/>
    </row>
    <row r="9176" spans="35:35">
      <c r="AI9176" s="8"/>
    </row>
    <row r="9177" spans="35:35">
      <c r="AI9177" s="8"/>
    </row>
    <row r="9178" spans="35:35">
      <c r="AI9178" s="8"/>
    </row>
    <row r="9179" spans="35:35">
      <c r="AI9179" s="8"/>
    </row>
    <row r="9180" spans="35:35">
      <c r="AI9180" s="8"/>
    </row>
    <row r="9181" spans="35:35">
      <c r="AI9181" s="8"/>
    </row>
    <row r="9182" spans="35:35">
      <c r="AI9182" s="8"/>
    </row>
    <row r="9183" spans="35:35">
      <c r="AI9183" s="8"/>
    </row>
    <row r="9184" spans="35:35">
      <c r="AI9184" s="8"/>
    </row>
    <row r="9185" spans="35:35">
      <c r="AI9185" s="8"/>
    </row>
    <row r="9186" spans="35:35">
      <c r="AI9186" s="8"/>
    </row>
    <row r="9187" spans="35:35">
      <c r="AI9187" s="8"/>
    </row>
    <row r="9188" spans="35:35">
      <c r="AI9188" s="8"/>
    </row>
    <row r="9189" spans="35:35">
      <c r="AI9189" s="8"/>
    </row>
    <row r="9190" spans="35:35">
      <c r="AI9190" s="8"/>
    </row>
    <row r="9191" spans="35:35">
      <c r="AI9191" s="8"/>
    </row>
    <row r="9192" spans="35:35">
      <c r="AI9192" s="8"/>
    </row>
    <row r="9193" spans="35:35">
      <c r="AI9193" s="8"/>
    </row>
    <row r="9194" spans="35:35">
      <c r="AI9194" s="8"/>
    </row>
    <row r="9195" spans="35:35">
      <c r="AI9195" s="8"/>
    </row>
    <row r="9196" spans="35:35">
      <c r="AI9196" s="8"/>
    </row>
    <row r="9197" spans="35:35">
      <c r="AI9197" s="8"/>
    </row>
    <row r="9198" spans="35:35">
      <c r="AI9198" s="8"/>
    </row>
    <row r="9199" spans="35:35">
      <c r="AI9199" s="8"/>
    </row>
    <row r="9200" spans="35:35">
      <c r="AI9200" s="8"/>
    </row>
    <row r="9201" spans="35:35">
      <c r="AI9201" s="8"/>
    </row>
    <row r="9202" spans="35:35">
      <c r="AI9202" s="8"/>
    </row>
    <row r="9203" spans="35:35">
      <c r="AI9203" s="8"/>
    </row>
    <row r="9204" spans="35:35">
      <c r="AI9204" s="8"/>
    </row>
    <row r="9205" spans="35:35">
      <c r="AI9205" s="8"/>
    </row>
    <row r="9206" spans="35:35">
      <c r="AI9206" s="8"/>
    </row>
    <row r="9207" spans="35:35">
      <c r="AI9207" s="8"/>
    </row>
    <row r="9208" spans="35:35">
      <c r="AI9208" s="8"/>
    </row>
    <row r="9209" spans="35:35">
      <c r="AI9209" s="8"/>
    </row>
    <row r="9210" spans="35:35">
      <c r="AI9210" s="8"/>
    </row>
    <row r="9211" spans="35:35">
      <c r="AI9211" s="8"/>
    </row>
    <row r="9212" spans="35:35">
      <c r="AI9212" s="8"/>
    </row>
    <row r="9213" spans="35:35">
      <c r="AI9213" s="8"/>
    </row>
    <row r="9214" spans="35:35">
      <c r="AI9214" s="8"/>
    </row>
    <row r="9215" spans="35:35">
      <c r="AI9215" s="8"/>
    </row>
    <row r="9216" spans="35:35">
      <c r="AI9216" s="8"/>
    </row>
    <row r="9217" spans="35:35">
      <c r="AI9217" s="8"/>
    </row>
    <row r="9218" spans="35:35">
      <c r="AI9218" s="8"/>
    </row>
    <row r="9219" spans="35:35">
      <c r="AI9219" s="8"/>
    </row>
    <row r="9220" spans="35:35">
      <c r="AI9220" s="8"/>
    </row>
    <row r="9221" spans="35:35">
      <c r="AI9221" s="8"/>
    </row>
    <row r="9222" spans="35:35">
      <c r="AI9222" s="8"/>
    </row>
    <row r="9223" spans="35:35">
      <c r="AI9223" s="8"/>
    </row>
    <row r="9224" spans="35:35">
      <c r="AI9224" s="8"/>
    </row>
    <row r="9225" spans="35:35">
      <c r="AI9225" s="8"/>
    </row>
    <row r="9226" spans="35:35">
      <c r="AI9226" s="8"/>
    </row>
    <row r="9227" spans="35:35">
      <c r="AI9227" s="8"/>
    </row>
    <row r="9228" spans="35:35">
      <c r="AI9228" s="8"/>
    </row>
    <row r="9229" spans="35:35">
      <c r="AI9229" s="8"/>
    </row>
    <row r="9230" spans="35:35">
      <c r="AI9230" s="8"/>
    </row>
    <row r="9231" spans="35:35">
      <c r="AI9231" s="8"/>
    </row>
    <row r="9232" spans="35:35">
      <c r="AI9232" s="8"/>
    </row>
    <row r="9233" spans="35:35">
      <c r="AI9233" s="8"/>
    </row>
    <row r="9234" spans="35:35">
      <c r="AI9234" s="8"/>
    </row>
    <row r="9235" spans="35:35">
      <c r="AI9235" s="8"/>
    </row>
    <row r="9236" spans="35:35">
      <c r="AI9236" s="8"/>
    </row>
    <row r="9237" spans="35:35">
      <c r="AI9237" s="8"/>
    </row>
    <row r="9238" spans="35:35">
      <c r="AI9238" s="8"/>
    </row>
    <row r="9239" spans="35:35">
      <c r="AI9239" s="8"/>
    </row>
    <row r="9240" spans="35:35">
      <c r="AI9240" s="8"/>
    </row>
    <row r="9241" spans="35:35">
      <c r="AI9241" s="8"/>
    </row>
    <row r="9242" spans="35:35">
      <c r="AI9242" s="8"/>
    </row>
    <row r="9243" spans="35:35">
      <c r="AI9243" s="8"/>
    </row>
    <row r="9244" spans="35:35">
      <c r="AI9244" s="8"/>
    </row>
    <row r="9245" spans="35:35">
      <c r="AI9245" s="8"/>
    </row>
    <row r="9246" spans="35:35">
      <c r="AI9246" s="8"/>
    </row>
    <row r="9247" spans="35:35">
      <c r="AI9247" s="8"/>
    </row>
    <row r="9248" spans="35:35">
      <c r="AI9248" s="8"/>
    </row>
    <row r="9249" spans="35:35">
      <c r="AI9249" s="8"/>
    </row>
    <row r="9250" spans="35:35">
      <c r="AI9250" s="8"/>
    </row>
    <row r="9251" spans="35:35">
      <c r="AI9251" s="8"/>
    </row>
    <row r="9252" spans="35:35">
      <c r="AI9252" s="8"/>
    </row>
    <row r="9253" spans="35:35">
      <c r="AI9253" s="8"/>
    </row>
    <row r="9254" spans="35:35">
      <c r="AI9254" s="8"/>
    </row>
    <row r="9255" spans="35:35">
      <c r="AI9255" s="8"/>
    </row>
    <row r="9256" spans="35:35">
      <c r="AI9256" s="8"/>
    </row>
    <row r="9257" spans="35:35">
      <c r="AI9257" s="8"/>
    </row>
    <row r="9258" spans="35:35">
      <c r="AI9258" s="8"/>
    </row>
    <row r="9259" spans="35:35">
      <c r="AI9259" s="8"/>
    </row>
    <row r="9260" spans="35:35">
      <c r="AI9260" s="8"/>
    </row>
    <row r="9261" spans="35:35">
      <c r="AI9261" s="8"/>
    </row>
    <row r="9262" spans="35:35">
      <c r="AI9262" s="8"/>
    </row>
    <row r="9263" spans="35:35">
      <c r="AI9263" s="8"/>
    </row>
    <row r="9264" spans="35:35">
      <c r="AI9264" s="8"/>
    </row>
    <row r="9265" spans="35:35">
      <c r="AI9265" s="8"/>
    </row>
    <row r="9266" spans="35:35">
      <c r="AI9266" s="8"/>
    </row>
    <row r="9267" spans="35:35">
      <c r="AI9267" s="8"/>
    </row>
    <row r="9268" spans="35:35">
      <c r="AI9268" s="8"/>
    </row>
    <row r="9269" spans="35:35">
      <c r="AI9269" s="8"/>
    </row>
    <row r="9270" spans="35:35">
      <c r="AI9270" s="8"/>
    </row>
    <row r="9271" spans="35:35">
      <c r="AI9271" s="8"/>
    </row>
    <row r="9272" spans="35:35">
      <c r="AI9272" s="8"/>
    </row>
    <row r="9273" spans="35:35">
      <c r="AI9273" s="8"/>
    </row>
    <row r="9274" spans="35:35">
      <c r="AI9274" s="8"/>
    </row>
    <row r="9275" spans="35:35">
      <c r="AI9275" s="8"/>
    </row>
    <row r="9276" spans="35:35">
      <c r="AI9276" s="8"/>
    </row>
    <row r="9277" spans="35:35">
      <c r="AI9277" s="8"/>
    </row>
    <row r="9278" spans="35:35">
      <c r="AI9278" s="8"/>
    </row>
    <row r="9279" spans="35:35">
      <c r="AI9279" s="8"/>
    </row>
    <row r="9280" spans="35:35">
      <c r="AI9280" s="8"/>
    </row>
    <row r="9281" spans="35:35">
      <c r="AI9281" s="8"/>
    </row>
    <row r="9282" spans="35:35">
      <c r="AI9282" s="8"/>
    </row>
    <row r="9283" spans="35:35">
      <c r="AI9283" s="8"/>
    </row>
    <row r="9284" spans="35:35">
      <c r="AI9284" s="8"/>
    </row>
    <row r="9285" spans="35:35">
      <c r="AI9285" s="8"/>
    </row>
    <row r="9286" spans="35:35">
      <c r="AI9286" s="8"/>
    </row>
    <row r="9287" spans="35:35">
      <c r="AI9287" s="8"/>
    </row>
    <row r="9288" spans="35:35">
      <c r="AI9288" s="8"/>
    </row>
    <row r="9289" spans="35:35">
      <c r="AI9289" s="8"/>
    </row>
    <row r="9290" spans="35:35">
      <c r="AI9290" s="8"/>
    </row>
    <row r="9291" spans="35:35">
      <c r="AI9291" s="8"/>
    </row>
    <row r="9292" spans="35:35">
      <c r="AI9292" s="8"/>
    </row>
    <row r="9293" spans="35:35">
      <c r="AI9293" s="8"/>
    </row>
    <row r="9294" spans="35:35">
      <c r="AI9294" s="8"/>
    </row>
    <row r="9295" spans="35:35">
      <c r="AI9295" s="8"/>
    </row>
    <row r="9296" spans="35:35">
      <c r="AI9296" s="8"/>
    </row>
    <row r="9297" spans="35:35">
      <c r="AI9297" s="8"/>
    </row>
    <row r="9298" spans="35:35">
      <c r="AI9298" s="8"/>
    </row>
    <row r="9299" spans="35:35">
      <c r="AI9299" s="8"/>
    </row>
    <row r="9300" spans="35:35">
      <c r="AI9300" s="8"/>
    </row>
    <row r="9301" spans="35:35">
      <c r="AI9301" s="8"/>
    </row>
    <row r="9302" spans="35:35">
      <c r="AI9302" s="8"/>
    </row>
    <row r="9303" spans="35:35">
      <c r="AI9303" s="8"/>
    </row>
    <row r="9304" spans="35:35">
      <c r="AI9304" s="8"/>
    </row>
    <row r="9305" spans="35:35">
      <c r="AI9305" s="8"/>
    </row>
    <row r="9306" spans="35:35">
      <c r="AI9306" s="8"/>
    </row>
    <row r="9307" spans="35:35">
      <c r="AI9307" s="8"/>
    </row>
    <row r="9308" spans="35:35">
      <c r="AI9308" s="8"/>
    </row>
    <row r="9309" spans="35:35">
      <c r="AI9309" s="8"/>
    </row>
    <row r="9310" spans="35:35">
      <c r="AI9310" s="8"/>
    </row>
    <row r="9311" spans="35:35">
      <c r="AI9311" s="8"/>
    </row>
    <row r="9312" spans="35:35">
      <c r="AI9312" s="8"/>
    </row>
    <row r="9313" spans="35:35">
      <c r="AI9313" s="8"/>
    </row>
    <row r="9314" spans="35:35">
      <c r="AI9314" s="8"/>
    </row>
    <row r="9315" spans="35:35">
      <c r="AI9315" s="8"/>
    </row>
    <row r="9316" spans="35:35">
      <c r="AI9316" s="8"/>
    </row>
    <row r="9317" spans="35:35">
      <c r="AI9317" s="8"/>
    </row>
    <row r="9318" spans="35:35">
      <c r="AI9318" s="8"/>
    </row>
    <row r="9319" spans="35:35">
      <c r="AI9319" s="8"/>
    </row>
    <row r="9320" spans="35:35">
      <c r="AI9320" s="8"/>
    </row>
    <row r="9321" spans="35:35">
      <c r="AI9321" s="8"/>
    </row>
    <row r="9322" spans="35:35">
      <c r="AI9322" s="8"/>
    </row>
    <row r="9323" spans="35:35">
      <c r="AI9323" s="8"/>
    </row>
    <row r="9324" spans="35:35">
      <c r="AI9324" s="8"/>
    </row>
    <row r="9325" spans="35:35">
      <c r="AI9325" s="8"/>
    </row>
    <row r="9326" spans="35:35">
      <c r="AI9326" s="8"/>
    </row>
    <row r="9327" spans="35:35">
      <c r="AI9327" s="8"/>
    </row>
    <row r="9328" spans="35:35">
      <c r="AI9328" s="8"/>
    </row>
    <row r="9329" spans="35:35">
      <c r="AI9329" s="8"/>
    </row>
    <row r="9330" spans="35:35">
      <c r="AI9330" s="8"/>
    </row>
    <row r="9331" spans="35:35">
      <c r="AI9331" s="8"/>
    </row>
    <row r="9332" spans="35:35">
      <c r="AI9332" s="8"/>
    </row>
    <row r="9333" spans="35:35">
      <c r="AI9333" s="8"/>
    </row>
    <row r="9334" spans="35:35">
      <c r="AI9334" s="8"/>
    </row>
    <row r="9335" spans="35:35">
      <c r="AI9335" s="8"/>
    </row>
    <row r="9336" spans="35:35">
      <c r="AI9336" s="8"/>
    </row>
    <row r="9337" spans="35:35">
      <c r="AI9337" s="8"/>
    </row>
    <row r="9338" spans="35:35">
      <c r="AI9338" s="8"/>
    </row>
    <row r="9339" spans="35:35">
      <c r="AI9339" s="8"/>
    </row>
    <row r="9340" spans="35:35">
      <c r="AI9340" s="8"/>
    </row>
    <row r="9341" spans="35:35">
      <c r="AI9341" s="8"/>
    </row>
    <row r="9342" spans="35:35">
      <c r="AI9342" s="8"/>
    </row>
    <row r="9343" spans="35:35">
      <c r="AI9343" s="8"/>
    </row>
    <row r="9344" spans="35:35">
      <c r="AI9344" s="8"/>
    </row>
    <row r="9345" spans="35:35">
      <c r="AI9345" s="8"/>
    </row>
    <row r="9346" spans="35:35">
      <c r="AI9346" s="8"/>
    </row>
    <row r="9347" spans="35:35">
      <c r="AI9347" s="8"/>
    </row>
    <row r="9348" spans="35:35">
      <c r="AI9348" s="8"/>
    </row>
    <row r="9349" spans="35:35">
      <c r="AI9349" s="8"/>
    </row>
    <row r="9350" spans="35:35">
      <c r="AI9350" s="8"/>
    </row>
    <row r="9351" spans="35:35">
      <c r="AI9351" s="8"/>
    </row>
    <row r="9352" spans="35:35">
      <c r="AI9352" s="8"/>
    </row>
    <row r="9353" spans="35:35">
      <c r="AI9353" s="8"/>
    </row>
    <row r="9354" spans="35:35">
      <c r="AI9354" s="8"/>
    </row>
    <row r="9355" spans="35:35">
      <c r="AI9355" s="8"/>
    </row>
    <row r="9356" spans="35:35">
      <c r="AI9356" s="8"/>
    </row>
    <row r="9357" spans="35:35">
      <c r="AI9357" s="8"/>
    </row>
    <row r="9358" spans="35:35">
      <c r="AI9358" s="8"/>
    </row>
    <row r="9359" spans="35:35">
      <c r="AI9359" s="8"/>
    </row>
    <row r="9360" spans="35:35">
      <c r="AI9360" s="8"/>
    </row>
    <row r="9361" spans="35:35">
      <c r="AI9361" s="8"/>
    </row>
    <row r="9362" spans="35:35">
      <c r="AI9362" s="8"/>
    </row>
    <row r="9363" spans="35:35">
      <c r="AI9363" s="8"/>
    </row>
    <row r="9364" spans="35:35">
      <c r="AI9364" s="8"/>
    </row>
    <row r="9365" spans="35:35">
      <c r="AI9365" s="8"/>
    </row>
    <row r="9366" spans="35:35">
      <c r="AI9366" s="8"/>
    </row>
    <row r="9367" spans="35:35">
      <c r="AI9367" s="8"/>
    </row>
    <row r="9368" spans="35:35">
      <c r="AI9368" s="8"/>
    </row>
    <row r="9369" spans="35:35">
      <c r="AI9369" s="8"/>
    </row>
    <row r="9370" spans="35:35">
      <c r="AI9370" s="8"/>
    </row>
    <row r="9371" spans="35:35">
      <c r="AI9371" s="8"/>
    </row>
    <row r="9372" spans="35:35">
      <c r="AI9372" s="8"/>
    </row>
    <row r="9373" spans="35:35">
      <c r="AI9373" s="8"/>
    </row>
    <row r="9374" spans="35:35">
      <c r="AI9374" s="8"/>
    </row>
    <row r="9375" spans="35:35">
      <c r="AI9375" s="8"/>
    </row>
    <row r="9376" spans="35:35">
      <c r="AI9376" s="8"/>
    </row>
    <row r="9377" spans="35:35">
      <c r="AI9377" s="8"/>
    </row>
    <row r="9378" spans="35:35">
      <c r="AI9378" s="8"/>
    </row>
    <row r="9379" spans="35:35">
      <c r="AI9379" s="8"/>
    </row>
    <row r="9380" spans="35:35">
      <c r="AI9380" s="8"/>
    </row>
    <row r="9381" spans="35:35">
      <c r="AI9381" s="8"/>
    </row>
    <row r="9382" spans="35:35">
      <c r="AI9382" s="8"/>
    </row>
    <row r="9383" spans="35:35">
      <c r="AI9383" s="8"/>
    </row>
    <row r="9384" spans="35:35">
      <c r="AI9384" s="8"/>
    </row>
    <row r="9385" spans="35:35">
      <c r="AI9385" s="8"/>
    </row>
    <row r="9386" spans="35:35">
      <c r="AI9386" s="8"/>
    </row>
    <row r="9387" spans="35:35">
      <c r="AI9387" s="8"/>
    </row>
    <row r="9388" spans="35:35">
      <c r="AI9388" s="8"/>
    </row>
    <row r="9389" spans="35:35">
      <c r="AI9389" s="8"/>
    </row>
    <row r="9390" spans="35:35">
      <c r="AI9390" s="8"/>
    </row>
    <row r="9391" spans="35:35">
      <c r="AI9391" s="8"/>
    </row>
    <row r="9392" spans="35:35">
      <c r="AI9392" s="8"/>
    </row>
    <row r="9393" spans="35:35">
      <c r="AI9393" s="8"/>
    </row>
    <row r="9394" spans="35:35">
      <c r="AI9394" s="8"/>
    </row>
    <row r="9395" spans="35:35">
      <c r="AI9395" s="8"/>
    </row>
    <row r="9396" spans="35:35">
      <c r="AI9396" s="8"/>
    </row>
    <row r="9397" spans="35:35">
      <c r="AI9397" s="8"/>
    </row>
    <row r="9398" spans="35:35">
      <c r="AI9398" s="8"/>
    </row>
    <row r="9399" spans="35:35">
      <c r="AI9399" s="8"/>
    </row>
    <row r="9400" spans="35:35">
      <c r="AI9400" s="8"/>
    </row>
    <row r="9401" spans="35:35">
      <c r="AI9401" s="8"/>
    </row>
    <row r="9402" spans="35:35">
      <c r="AI9402" s="8"/>
    </row>
    <row r="9403" spans="35:35">
      <c r="AI9403" s="8"/>
    </row>
    <row r="9404" spans="35:35">
      <c r="AI9404" s="8"/>
    </row>
    <row r="9405" spans="35:35">
      <c r="AI9405" s="8"/>
    </row>
    <row r="9406" spans="35:35">
      <c r="AI9406" s="8"/>
    </row>
    <row r="9407" spans="35:35">
      <c r="AI9407" s="8"/>
    </row>
    <row r="9408" spans="35:35">
      <c r="AI9408" s="8"/>
    </row>
    <row r="9409" spans="35:35">
      <c r="AI9409" s="8"/>
    </row>
    <row r="9410" spans="35:35">
      <c r="AI9410" s="8"/>
    </row>
    <row r="9411" spans="35:35">
      <c r="AI9411" s="8"/>
    </row>
    <row r="9412" spans="35:35">
      <c r="AI9412" s="8"/>
    </row>
    <row r="9413" spans="35:35">
      <c r="AI9413" s="8"/>
    </row>
    <row r="9414" spans="35:35">
      <c r="AI9414" s="8"/>
    </row>
    <row r="9415" spans="35:35">
      <c r="AI9415" s="8"/>
    </row>
    <row r="9416" spans="35:35">
      <c r="AI9416" s="8"/>
    </row>
    <row r="9417" spans="35:35">
      <c r="AI9417" s="8"/>
    </row>
    <row r="9418" spans="35:35">
      <c r="AI9418" s="8"/>
    </row>
    <row r="9419" spans="35:35">
      <c r="AI9419" s="8"/>
    </row>
    <row r="9420" spans="35:35">
      <c r="AI9420" s="8"/>
    </row>
    <row r="9421" spans="35:35">
      <c r="AI9421" s="8"/>
    </row>
    <row r="9422" spans="35:35">
      <c r="AI9422" s="8"/>
    </row>
    <row r="9423" spans="35:35">
      <c r="AI9423" s="8"/>
    </row>
    <row r="9424" spans="35:35">
      <c r="AI9424" s="8"/>
    </row>
    <row r="9425" spans="35:35">
      <c r="AI9425" s="8"/>
    </row>
    <row r="9426" spans="35:35">
      <c r="AI9426" s="8"/>
    </row>
    <row r="9427" spans="35:35">
      <c r="AI9427" s="8"/>
    </row>
    <row r="9428" spans="35:35">
      <c r="AI9428" s="8"/>
    </row>
    <row r="9429" spans="35:35">
      <c r="AI9429" s="8"/>
    </row>
    <row r="9430" spans="35:35">
      <c r="AI9430" s="8"/>
    </row>
    <row r="9431" spans="35:35">
      <c r="AI9431" s="8"/>
    </row>
    <row r="9432" spans="35:35">
      <c r="AI9432" s="8"/>
    </row>
    <row r="9433" spans="35:35">
      <c r="AI9433" s="8"/>
    </row>
    <row r="9434" spans="35:35">
      <c r="AI9434" s="8"/>
    </row>
    <row r="9435" spans="35:35">
      <c r="AI9435" s="8"/>
    </row>
    <row r="9436" spans="35:35">
      <c r="AI9436" s="8"/>
    </row>
    <row r="9437" spans="35:35">
      <c r="AI9437" s="8"/>
    </row>
    <row r="9438" spans="35:35">
      <c r="AI9438" s="8"/>
    </row>
    <row r="9439" spans="35:35">
      <c r="AI9439" s="8"/>
    </row>
    <row r="9440" spans="35:35">
      <c r="AI9440" s="8"/>
    </row>
    <row r="9441" spans="35:35">
      <c r="AI9441" s="8"/>
    </row>
    <row r="9442" spans="35:35">
      <c r="AI9442" s="8"/>
    </row>
    <row r="9443" spans="35:35">
      <c r="AI9443" s="8"/>
    </row>
    <row r="9444" spans="35:35">
      <c r="AI9444" s="8"/>
    </row>
    <row r="9445" spans="35:35">
      <c r="AI9445" s="8"/>
    </row>
    <row r="9446" spans="35:35">
      <c r="AI9446" s="8"/>
    </row>
    <row r="9447" spans="35:35">
      <c r="AI9447" s="8"/>
    </row>
    <row r="9448" spans="35:35">
      <c r="AI9448" s="8"/>
    </row>
    <row r="9449" spans="35:35">
      <c r="AI9449" s="8"/>
    </row>
    <row r="9450" spans="35:35">
      <c r="AI9450" s="8"/>
    </row>
    <row r="9451" spans="35:35">
      <c r="AI9451" s="8"/>
    </row>
    <row r="9452" spans="35:35">
      <c r="AI9452" s="8"/>
    </row>
    <row r="9453" spans="35:35">
      <c r="AI9453" s="8"/>
    </row>
    <row r="9454" spans="35:35">
      <c r="AI9454" s="8"/>
    </row>
    <row r="9455" spans="35:35">
      <c r="AI9455" s="8"/>
    </row>
    <row r="9456" spans="35:35">
      <c r="AI9456" s="8"/>
    </row>
    <row r="9457" spans="35:35">
      <c r="AI9457" s="8"/>
    </row>
    <row r="9458" spans="35:35">
      <c r="AI9458" s="8"/>
    </row>
    <row r="9459" spans="35:35">
      <c r="AI9459" s="8"/>
    </row>
    <row r="9460" spans="35:35">
      <c r="AI9460" s="8"/>
    </row>
    <row r="9461" spans="35:35">
      <c r="AI9461" s="8"/>
    </row>
    <row r="9462" spans="35:35">
      <c r="AI9462" s="8"/>
    </row>
    <row r="9463" spans="35:35">
      <c r="AI9463" s="8"/>
    </row>
    <row r="9464" spans="35:35">
      <c r="AI9464" s="8"/>
    </row>
    <row r="9465" spans="35:35">
      <c r="AI9465" s="8"/>
    </row>
    <row r="9466" spans="35:35">
      <c r="AI9466" s="8"/>
    </row>
    <row r="9467" spans="35:35">
      <c r="AI9467" s="8"/>
    </row>
    <row r="9468" spans="35:35">
      <c r="AI9468" s="8"/>
    </row>
    <row r="9469" spans="35:35">
      <c r="AI9469" s="8"/>
    </row>
    <row r="9470" spans="35:35">
      <c r="AI9470" s="8"/>
    </row>
    <row r="9471" spans="35:35">
      <c r="AI9471" s="8"/>
    </row>
    <row r="9472" spans="35:35">
      <c r="AI9472" s="8"/>
    </row>
    <row r="9473" spans="35:35">
      <c r="AI9473" s="8"/>
    </row>
    <row r="9474" spans="35:35">
      <c r="AI9474" s="8"/>
    </row>
    <row r="9475" spans="35:35">
      <c r="AI9475" s="8"/>
    </row>
    <row r="9476" spans="35:35">
      <c r="AI9476" s="8"/>
    </row>
    <row r="9477" spans="35:35">
      <c r="AI9477" s="8"/>
    </row>
    <row r="9478" spans="35:35">
      <c r="AI9478" s="8"/>
    </row>
    <row r="9479" spans="35:35">
      <c r="AI9479" s="8"/>
    </row>
    <row r="9480" spans="35:35">
      <c r="AI9480" s="8"/>
    </row>
    <row r="9481" spans="35:35">
      <c r="AI9481" s="8"/>
    </row>
    <row r="9482" spans="35:35">
      <c r="AI9482" s="8"/>
    </row>
    <row r="9483" spans="35:35">
      <c r="AI9483" s="8"/>
    </row>
    <row r="9484" spans="35:35">
      <c r="AI9484" s="8"/>
    </row>
    <row r="9485" spans="35:35">
      <c r="AI9485" s="8"/>
    </row>
    <row r="9486" spans="35:35">
      <c r="AI9486" s="8"/>
    </row>
    <row r="9487" spans="35:35">
      <c r="AI9487" s="8"/>
    </row>
    <row r="9488" spans="35:35">
      <c r="AI9488" s="8"/>
    </row>
    <row r="9489" spans="35:35">
      <c r="AI9489" s="8"/>
    </row>
    <row r="9490" spans="35:35">
      <c r="AI9490" s="8"/>
    </row>
    <row r="9491" spans="35:35">
      <c r="AI9491" s="8"/>
    </row>
    <row r="9492" spans="35:35">
      <c r="AI9492" s="8"/>
    </row>
    <row r="9493" spans="35:35">
      <c r="AI9493" s="8"/>
    </row>
    <row r="9494" spans="35:35">
      <c r="AI9494" s="8"/>
    </row>
    <row r="9495" spans="35:35">
      <c r="AI9495" s="8"/>
    </row>
    <row r="9496" spans="35:35">
      <c r="AI9496" s="8"/>
    </row>
    <row r="9497" spans="35:35">
      <c r="AI9497" s="8"/>
    </row>
    <row r="9498" spans="35:35">
      <c r="AI9498" s="8"/>
    </row>
    <row r="9499" spans="35:35">
      <c r="AI9499" s="8"/>
    </row>
    <row r="9500" spans="35:35">
      <c r="AI9500" s="8"/>
    </row>
    <row r="9501" spans="35:35">
      <c r="AI9501" s="8"/>
    </row>
    <row r="9502" spans="35:35">
      <c r="AI9502" s="8"/>
    </row>
    <row r="9503" spans="35:35">
      <c r="AI9503" s="8"/>
    </row>
    <row r="9504" spans="35:35">
      <c r="AI9504" s="8"/>
    </row>
    <row r="9505" spans="35:35">
      <c r="AI9505" s="8"/>
    </row>
    <row r="9506" spans="35:35">
      <c r="AI9506" s="8"/>
    </row>
    <row r="9507" spans="35:35">
      <c r="AI9507" s="8"/>
    </row>
    <row r="9508" spans="35:35">
      <c r="AI9508" s="8"/>
    </row>
    <row r="9509" spans="35:35">
      <c r="AI9509" s="8"/>
    </row>
    <row r="9510" spans="35:35">
      <c r="AI9510" s="8"/>
    </row>
    <row r="9511" spans="35:35">
      <c r="AI9511" s="8"/>
    </row>
    <row r="9512" spans="35:35">
      <c r="AI9512" s="8"/>
    </row>
    <row r="9513" spans="35:35">
      <c r="AI9513" s="8"/>
    </row>
    <row r="9514" spans="35:35">
      <c r="AI9514" s="8"/>
    </row>
    <row r="9515" spans="35:35">
      <c r="AI9515" s="8"/>
    </row>
    <row r="9516" spans="35:35">
      <c r="AI9516" s="8"/>
    </row>
    <row r="9517" spans="35:35">
      <c r="AI9517" s="8"/>
    </row>
    <row r="9518" spans="35:35">
      <c r="AI9518" s="8"/>
    </row>
    <row r="9519" spans="35:35">
      <c r="AI9519" s="8"/>
    </row>
    <row r="9520" spans="35:35">
      <c r="AI9520" s="8"/>
    </row>
    <row r="9521" spans="35:35">
      <c r="AI9521" s="8"/>
    </row>
    <row r="9522" spans="35:35">
      <c r="AI9522" s="8"/>
    </row>
    <row r="9523" spans="35:35">
      <c r="AI9523" s="8"/>
    </row>
    <row r="9524" spans="35:35">
      <c r="AI9524" s="8"/>
    </row>
    <row r="9525" spans="35:35">
      <c r="AI9525" s="8"/>
    </row>
    <row r="9526" spans="35:35">
      <c r="AI9526" s="8"/>
    </row>
    <row r="9527" spans="35:35">
      <c r="AI9527" s="8"/>
    </row>
    <row r="9528" spans="35:35">
      <c r="AI9528" s="8"/>
    </row>
    <row r="9529" spans="35:35">
      <c r="AI9529" s="8"/>
    </row>
    <row r="9530" spans="35:35">
      <c r="AI9530" s="8"/>
    </row>
    <row r="9531" spans="35:35">
      <c r="AI9531" s="8"/>
    </row>
    <row r="9532" spans="35:35">
      <c r="AI9532" s="8"/>
    </row>
    <row r="9533" spans="35:35">
      <c r="AI9533" s="8"/>
    </row>
    <row r="9534" spans="35:35">
      <c r="AI9534" s="8"/>
    </row>
    <row r="9535" spans="35:35">
      <c r="AI9535" s="8"/>
    </row>
    <row r="9536" spans="35:35">
      <c r="AI9536" s="8"/>
    </row>
    <row r="9537" spans="35:35">
      <c r="AI9537" s="8"/>
    </row>
    <row r="9538" spans="35:35">
      <c r="AI9538" s="8"/>
    </row>
    <row r="9539" spans="35:35">
      <c r="AI9539" s="8"/>
    </row>
    <row r="9540" spans="35:35">
      <c r="AI9540" s="8"/>
    </row>
    <row r="9541" spans="35:35">
      <c r="AI9541" s="8"/>
    </row>
    <row r="9542" spans="35:35">
      <c r="AI9542" s="8"/>
    </row>
    <row r="9543" spans="35:35">
      <c r="AI9543" s="8"/>
    </row>
    <row r="9544" spans="35:35">
      <c r="AI9544" s="8"/>
    </row>
    <row r="9545" spans="35:35">
      <c r="AI9545" s="8"/>
    </row>
    <row r="9546" spans="35:35">
      <c r="AI9546" s="8"/>
    </row>
    <row r="9547" spans="35:35">
      <c r="AI9547" s="8"/>
    </row>
    <row r="9548" spans="35:35">
      <c r="AI9548" s="8"/>
    </row>
    <row r="9549" spans="35:35">
      <c r="AI9549" s="8"/>
    </row>
    <row r="9550" spans="35:35">
      <c r="AI9550" s="8"/>
    </row>
    <row r="9551" spans="35:35">
      <c r="AI9551" s="8"/>
    </row>
    <row r="9552" spans="35:35">
      <c r="AI9552" s="8"/>
    </row>
    <row r="9553" spans="35:35">
      <c r="AI9553" s="8"/>
    </row>
    <row r="9554" spans="35:35">
      <c r="AI9554" s="8"/>
    </row>
    <row r="9555" spans="35:35">
      <c r="AI9555" s="8"/>
    </row>
    <row r="9556" spans="35:35">
      <c r="AI9556" s="8"/>
    </row>
    <row r="9557" spans="35:35">
      <c r="AI9557" s="8"/>
    </row>
    <row r="9558" spans="35:35">
      <c r="AI9558" s="8"/>
    </row>
    <row r="9559" spans="35:35">
      <c r="AI9559" s="8"/>
    </row>
    <row r="9560" spans="35:35">
      <c r="AI9560" s="8"/>
    </row>
    <row r="9561" spans="35:35">
      <c r="AI9561" s="8"/>
    </row>
    <row r="9562" spans="35:35">
      <c r="AI9562" s="8"/>
    </row>
    <row r="9563" spans="35:35">
      <c r="AI9563" s="8"/>
    </row>
    <row r="9564" spans="35:35">
      <c r="AI9564" s="8"/>
    </row>
    <row r="9565" spans="35:35">
      <c r="AI9565" s="8"/>
    </row>
    <row r="9566" spans="35:35">
      <c r="AI9566" s="8"/>
    </row>
    <row r="9567" spans="35:35">
      <c r="AI9567" s="8"/>
    </row>
    <row r="9568" spans="35:35">
      <c r="AI9568" s="8"/>
    </row>
    <row r="9569" spans="35:35">
      <c r="AI9569" s="8"/>
    </row>
    <row r="9570" spans="35:35">
      <c r="AI9570" s="8"/>
    </row>
    <row r="9571" spans="35:35">
      <c r="AI9571" s="8"/>
    </row>
    <row r="9572" spans="35:35">
      <c r="AI9572" s="8"/>
    </row>
    <row r="9573" spans="35:35">
      <c r="AI9573" s="8"/>
    </row>
    <row r="9574" spans="35:35">
      <c r="AI9574" s="8"/>
    </row>
    <row r="9575" spans="35:35">
      <c r="AI9575" s="8"/>
    </row>
    <row r="9576" spans="35:35">
      <c r="AI9576" s="8"/>
    </row>
    <row r="9577" spans="35:35">
      <c r="AI9577" s="8"/>
    </row>
    <row r="9578" spans="35:35">
      <c r="AI9578" s="8"/>
    </row>
    <row r="9579" spans="35:35">
      <c r="AI9579" s="8"/>
    </row>
    <row r="9580" spans="35:35">
      <c r="AI9580" s="8"/>
    </row>
    <row r="9581" spans="35:35">
      <c r="AI9581" s="8"/>
    </row>
    <row r="9582" spans="35:35">
      <c r="AI9582" s="8"/>
    </row>
    <row r="9583" spans="35:35">
      <c r="AI9583" s="8"/>
    </row>
    <row r="9584" spans="35:35">
      <c r="AI9584" s="8"/>
    </row>
    <row r="9585" spans="35:35">
      <c r="AI9585" s="8"/>
    </row>
    <row r="9586" spans="35:35">
      <c r="AI9586" s="8"/>
    </row>
    <row r="9587" spans="35:35">
      <c r="AI9587" s="8"/>
    </row>
    <row r="9588" spans="35:35">
      <c r="AI9588" s="8"/>
    </row>
    <row r="9589" spans="35:35">
      <c r="AI9589" s="8"/>
    </row>
    <row r="9590" spans="35:35">
      <c r="AI9590" s="8"/>
    </row>
    <row r="9591" spans="35:35">
      <c r="AI9591" s="8"/>
    </row>
    <row r="9592" spans="35:35">
      <c r="AI9592" s="8"/>
    </row>
    <row r="9593" spans="35:35">
      <c r="AI9593" s="8"/>
    </row>
    <row r="9594" spans="35:35">
      <c r="AI9594" s="8"/>
    </row>
    <row r="9595" spans="35:35">
      <c r="AI9595" s="8"/>
    </row>
    <row r="9596" spans="35:35">
      <c r="AI9596" s="8"/>
    </row>
    <row r="9597" spans="35:35">
      <c r="AI9597" s="8"/>
    </row>
    <row r="9598" spans="35:35">
      <c r="AI9598" s="8"/>
    </row>
    <row r="9599" spans="35:35">
      <c r="AI9599" s="8"/>
    </row>
    <row r="9600" spans="35:35">
      <c r="AI9600" s="8"/>
    </row>
    <row r="9601" spans="35:35">
      <c r="AI9601" s="8"/>
    </row>
    <row r="9602" spans="35:35">
      <c r="AI9602" s="8"/>
    </row>
    <row r="9603" spans="35:35">
      <c r="AI9603" s="8"/>
    </row>
    <row r="9604" spans="35:35">
      <c r="AI9604" s="8"/>
    </row>
    <row r="9605" spans="35:35">
      <c r="AI9605" s="8"/>
    </row>
    <row r="9606" spans="35:35">
      <c r="AI9606" s="8"/>
    </row>
    <row r="9607" spans="35:35">
      <c r="AI9607" s="8"/>
    </row>
    <row r="9608" spans="35:35">
      <c r="AI9608" s="8"/>
    </row>
    <row r="9609" spans="35:35">
      <c r="AI9609" s="8"/>
    </row>
    <row r="9610" spans="35:35">
      <c r="AI9610" s="8"/>
    </row>
    <row r="9611" spans="35:35">
      <c r="AI9611" s="8"/>
    </row>
    <row r="9612" spans="35:35">
      <c r="AI9612" s="8"/>
    </row>
    <row r="9613" spans="35:35">
      <c r="AI9613" s="8"/>
    </row>
    <row r="9614" spans="35:35">
      <c r="AI9614" s="8"/>
    </row>
    <row r="9615" spans="35:35">
      <c r="AI9615" s="8"/>
    </row>
    <row r="9616" spans="35:35">
      <c r="AI9616" s="8"/>
    </row>
    <row r="9617" spans="35:35">
      <c r="AI9617" s="8"/>
    </row>
    <row r="9618" spans="35:35">
      <c r="AI9618" s="8"/>
    </row>
    <row r="9619" spans="35:35">
      <c r="AI9619" s="8"/>
    </row>
    <row r="9620" spans="35:35">
      <c r="AI9620" s="8"/>
    </row>
    <row r="9621" spans="35:35">
      <c r="AI9621" s="8"/>
    </row>
    <row r="9622" spans="35:35">
      <c r="AI9622" s="8"/>
    </row>
    <row r="9623" spans="35:35">
      <c r="AI9623" s="8"/>
    </row>
    <row r="9624" spans="35:35">
      <c r="AI9624" s="8"/>
    </row>
    <row r="9625" spans="35:35">
      <c r="AI9625" s="8"/>
    </row>
    <row r="9626" spans="35:35">
      <c r="AI9626" s="8"/>
    </row>
    <row r="9627" spans="35:35">
      <c r="AI9627" s="8"/>
    </row>
    <row r="9628" spans="35:35">
      <c r="AI9628" s="8"/>
    </row>
    <row r="9629" spans="35:35">
      <c r="AI9629" s="8"/>
    </row>
    <row r="9630" spans="35:35">
      <c r="AI9630" s="8"/>
    </row>
    <row r="9631" spans="35:35">
      <c r="AI9631" s="8"/>
    </row>
    <row r="9632" spans="35:35">
      <c r="AI9632" s="8"/>
    </row>
    <row r="9633" spans="35:35">
      <c r="AI9633" s="8"/>
    </row>
    <row r="9634" spans="35:35">
      <c r="AI9634" s="8"/>
    </row>
    <row r="9635" spans="35:35">
      <c r="AI9635" s="8"/>
    </row>
    <row r="9636" spans="35:35">
      <c r="AI9636" s="8"/>
    </row>
    <row r="9637" spans="35:35">
      <c r="AI9637" s="8"/>
    </row>
    <row r="9638" spans="35:35">
      <c r="AI9638" s="8"/>
    </row>
    <row r="9639" spans="35:35">
      <c r="AI9639" s="8"/>
    </row>
    <row r="9640" spans="35:35">
      <c r="AI9640" s="8"/>
    </row>
    <row r="9641" spans="35:35">
      <c r="AI9641" s="8"/>
    </row>
    <row r="9642" spans="35:35">
      <c r="AI9642" s="8"/>
    </row>
    <row r="9643" spans="35:35">
      <c r="AI9643" s="8"/>
    </row>
    <row r="9644" spans="35:35">
      <c r="AI9644" s="8"/>
    </row>
    <row r="9645" spans="35:35">
      <c r="AI9645" s="8"/>
    </row>
    <row r="9646" spans="35:35">
      <c r="AI9646" s="8"/>
    </row>
    <row r="9647" spans="35:35">
      <c r="AI9647" s="8"/>
    </row>
    <row r="9648" spans="35:35">
      <c r="AI9648" s="8"/>
    </row>
    <row r="9649" spans="35:35">
      <c r="AI9649" s="8"/>
    </row>
    <row r="9650" spans="35:35">
      <c r="AI9650" s="8"/>
    </row>
    <row r="9651" spans="35:35">
      <c r="AI9651" s="8"/>
    </row>
    <row r="9652" spans="35:35">
      <c r="AI9652" s="8"/>
    </row>
    <row r="9653" spans="35:35">
      <c r="AI9653" s="8"/>
    </row>
    <row r="9654" spans="35:35">
      <c r="AI9654" s="8"/>
    </row>
    <row r="9655" spans="35:35">
      <c r="AI9655" s="8"/>
    </row>
    <row r="9656" spans="35:35">
      <c r="AI9656" s="8"/>
    </row>
    <row r="9657" spans="35:35">
      <c r="AI9657" s="8"/>
    </row>
    <row r="9658" spans="35:35">
      <c r="AI9658" s="8"/>
    </row>
    <row r="9659" spans="35:35">
      <c r="AI9659" s="8"/>
    </row>
    <row r="9660" spans="35:35">
      <c r="AI9660" s="8"/>
    </row>
    <row r="9661" spans="35:35">
      <c r="AI9661" s="8"/>
    </row>
    <row r="9662" spans="35:35">
      <c r="AI9662" s="8"/>
    </row>
    <row r="9663" spans="35:35">
      <c r="AI9663" s="8"/>
    </row>
    <row r="9664" spans="35:35">
      <c r="AI9664" s="8"/>
    </row>
    <row r="9665" spans="35:35">
      <c r="AI9665" s="8"/>
    </row>
    <row r="9666" spans="35:35">
      <c r="AI9666" s="8"/>
    </row>
    <row r="9667" spans="35:35">
      <c r="AI9667" s="8"/>
    </row>
    <row r="9668" spans="35:35">
      <c r="AI9668" s="8"/>
    </row>
    <row r="9669" spans="35:35">
      <c r="AI9669" s="8"/>
    </row>
    <row r="9670" spans="35:35">
      <c r="AI9670" s="8"/>
    </row>
    <row r="9671" spans="35:35">
      <c r="AI9671" s="8"/>
    </row>
    <row r="9672" spans="35:35">
      <c r="AI9672" s="8"/>
    </row>
    <row r="9673" spans="35:35">
      <c r="AI9673" s="8"/>
    </row>
    <row r="9674" spans="35:35">
      <c r="AI9674" s="8"/>
    </row>
    <row r="9675" spans="35:35">
      <c r="AI9675" s="8"/>
    </row>
    <row r="9676" spans="35:35">
      <c r="AI9676" s="8"/>
    </row>
    <row r="9677" spans="35:35">
      <c r="AI9677" s="8"/>
    </row>
    <row r="9678" spans="35:35">
      <c r="AI9678" s="8"/>
    </row>
    <row r="9679" spans="35:35">
      <c r="AI9679" s="8"/>
    </row>
    <row r="9680" spans="35:35">
      <c r="AI9680" s="8"/>
    </row>
    <row r="9681" spans="35:35">
      <c r="AI9681" s="8"/>
    </row>
    <row r="9682" spans="35:35">
      <c r="AI9682" s="8"/>
    </row>
    <row r="9683" spans="35:35">
      <c r="AI9683" s="8"/>
    </row>
    <row r="9684" spans="35:35">
      <c r="AI9684" s="8"/>
    </row>
    <row r="9685" spans="35:35">
      <c r="AI9685" s="8"/>
    </row>
    <row r="9686" spans="35:35">
      <c r="AI9686" s="8"/>
    </row>
    <row r="9687" spans="35:35">
      <c r="AI9687" s="8"/>
    </row>
    <row r="9688" spans="35:35">
      <c r="AI9688" s="8"/>
    </row>
    <row r="9689" spans="35:35">
      <c r="AI9689" s="8"/>
    </row>
    <row r="9690" spans="35:35">
      <c r="AI9690" s="8"/>
    </row>
    <row r="9691" spans="35:35">
      <c r="AI9691" s="8"/>
    </row>
    <row r="9692" spans="35:35">
      <c r="AI9692" s="8"/>
    </row>
    <row r="9693" spans="35:35">
      <c r="AI9693" s="8"/>
    </row>
    <row r="9694" spans="35:35">
      <c r="AI9694" s="8"/>
    </row>
    <row r="9695" spans="35:35">
      <c r="AI9695" s="8"/>
    </row>
    <row r="9696" spans="35:35">
      <c r="AI9696" s="8"/>
    </row>
    <row r="9697" spans="35:35">
      <c r="AI9697" s="8"/>
    </row>
    <row r="9698" spans="35:35">
      <c r="AI9698" s="8"/>
    </row>
    <row r="9699" spans="35:35">
      <c r="AI9699" s="8"/>
    </row>
    <row r="9700" spans="35:35">
      <c r="AI9700" s="8"/>
    </row>
    <row r="9701" spans="35:35">
      <c r="AI9701" s="8"/>
    </row>
    <row r="9702" spans="35:35">
      <c r="AI9702" s="8"/>
    </row>
    <row r="9703" spans="35:35">
      <c r="AI9703" s="8"/>
    </row>
    <row r="9704" spans="35:35">
      <c r="AI9704" s="8"/>
    </row>
    <row r="9705" spans="35:35">
      <c r="AI9705" s="8"/>
    </row>
    <row r="9706" spans="35:35">
      <c r="AI9706" s="8"/>
    </row>
    <row r="9707" spans="35:35">
      <c r="AI9707" s="8"/>
    </row>
    <row r="9708" spans="35:35">
      <c r="AI9708" s="8"/>
    </row>
    <row r="9709" spans="35:35">
      <c r="AI9709" s="8"/>
    </row>
    <row r="9710" spans="35:35">
      <c r="AI9710" s="8"/>
    </row>
    <row r="9711" spans="35:35">
      <c r="AI9711" s="8"/>
    </row>
    <row r="9712" spans="35:35">
      <c r="AI9712" s="8"/>
    </row>
    <row r="9713" spans="35:35">
      <c r="AI9713" s="8"/>
    </row>
    <row r="9714" spans="35:35">
      <c r="AI9714" s="8"/>
    </row>
    <row r="9715" spans="35:35">
      <c r="AI9715" s="8"/>
    </row>
    <row r="9716" spans="35:35">
      <c r="AI9716" s="8"/>
    </row>
    <row r="9717" spans="35:35">
      <c r="AI9717" s="8"/>
    </row>
    <row r="9718" spans="35:35">
      <c r="AI9718" s="8"/>
    </row>
    <row r="9719" spans="35:35">
      <c r="AI9719" s="8"/>
    </row>
    <row r="9720" spans="35:35">
      <c r="AI9720" s="8"/>
    </row>
    <row r="9721" spans="35:35">
      <c r="AI9721" s="8"/>
    </row>
    <row r="9722" spans="35:35">
      <c r="AI9722" s="8"/>
    </row>
    <row r="9723" spans="35:35">
      <c r="AI9723" s="8"/>
    </row>
    <row r="9724" spans="35:35">
      <c r="AI9724" s="8"/>
    </row>
    <row r="9725" spans="35:35">
      <c r="AI9725" s="8"/>
    </row>
    <row r="9726" spans="35:35">
      <c r="AI9726" s="8"/>
    </row>
    <row r="9727" spans="35:35">
      <c r="AI9727" s="8"/>
    </row>
    <row r="9728" spans="35:35">
      <c r="AI9728" s="8"/>
    </row>
    <row r="9729" spans="35:35">
      <c r="AI9729" s="8"/>
    </row>
    <row r="9730" spans="35:35">
      <c r="AI9730" s="8"/>
    </row>
    <row r="9731" spans="35:35">
      <c r="AI9731" s="8"/>
    </row>
    <row r="9732" spans="35:35">
      <c r="AI9732" s="8"/>
    </row>
    <row r="9733" spans="35:35">
      <c r="AI9733" s="8"/>
    </row>
    <row r="9734" spans="35:35">
      <c r="AI9734" s="8"/>
    </row>
    <row r="9735" spans="35:35">
      <c r="AI9735" s="8"/>
    </row>
    <row r="9736" spans="35:35">
      <c r="AI9736" s="8"/>
    </row>
    <row r="9737" spans="35:35">
      <c r="AI9737" s="8"/>
    </row>
    <row r="9738" spans="35:35">
      <c r="AI9738" s="8"/>
    </row>
    <row r="9739" spans="35:35">
      <c r="AI9739" s="8"/>
    </row>
    <row r="9740" spans="35:35">
      <c r="AI9740" s="8"/>
    </row>
    <row r="9741" spans="35:35">
      <c r="AI9741" s="8"/>
    </row>
    <row r="9742" spans="35:35">
      <c r="AI9742" s="8"/>
    </row>
    <row r="9743" spans="35:35">
      <c r="AI9743" s="8"/>
    </row>
    <row r="9744" spans="35:35">
      <c r="AI9744" s="8"/>
    </row>
    <row r="9745" spans="35:35">
      <c r="AI9745" s="8"/>
    </row>
    <row r="9746" spans="35:35">
      <c r="AI9746" s="8"/>
    </row>
    <row r="9747" spans="35:35">
      <c r="AI9747" s="8"/>
    </row>
    <row r="9748" spans="35:35">
      <c r="AI9748" s="8"/>
    </row>
    <row r="9749" spans="35:35">
      <c r="AI9749" s="8"/>
    </row>
    <row r="9750" spans="35:35">
      <c r="AI9750" s="8"/>
    </row>
    <row r="9751" spans="35:35">
      <c r="AI9751" s="8"/>
    </row>
    <row r="9752" spans="35:35">
      <c r="AI9752" s="8"/>
    </row>
    <row r="9753" spans="35:35">
      <c r="AI9753" s="8"/>
    </row>
    <row r="9754" spans="35:35">
      <c r="AI9754" s="8"/>
    </row>
    <row r="9755" spans="35:35">
      <c r="AI9755" s="8"/>
    </row>
    <row r="9756" spans="35:35">
      <c r="AI9756" s="8"/>
    </row>
    <row r="9757" spans="35:35">
      <c r="AI9757" s="8"/>
    </row>
    <row r="9758" spans="35:35">
      <c r="AI9758" s="8"/>
    </row>
    <row r="9759" spans="35:35">
      <c r="AI9759" s="8"/>
    </row>
    <row r="9760" spans="35:35">
      <c r="AI9760" s="8"/>
    </row>
    <row r="9761" spans="35:35">
      <c r="AI9761" s="8"/>
    </row>
    <row r="9762" spans="35:35">
      <c r="AI9762" s="8"/>
    </row>
    <row r="9763" spans="35:35">
      <c r="AI9763" s="8"/>
    </row>
    <row r="9764" spans="35:35">
      <c r="AI9764" s="8"/>
    </row>
    <row r="9765" spans="35:35">
      <c r="AI9765" s="8"/>
    </row>
    <row r="9766" spans="35:35">
      <c r="AI9766" s="8"/>
    </row>
    <row r="9767" spans="35:35">
      <c r="AI9767" s="8"/>
    </row>
    <row r="9768" spans="35:35">
      <c r="AI9768" s="8"/>
    </row>
    <row r="9769" spans="35:35">
      <c r="AI9769" s="8"/>
    </row>
    <row r="9770" spans="35:35">
      <c r="AI9770" s="8"/>
    </row>
    <row r="9771" spans="35:35">
      <c r="AI9771" s="8"/>
    </row>
    <row r="9772" spans="35:35">
      <c r="AI9772" s="8"/>
    </row>
    <row r="9773" spans="35:35">
      <c r="AI9773" s="8"/>
    </row>
    <row r="9774" spans="35:35">
      <c r="AI9774" s="8"/>
    </row>
    <row r="9775" spans="35:35">
      <c r="AI9775" s="8"/>
    </row>
    <row r="9776" spans="35:35">
      <c r="AI9776" s="8"/>
    </row>
    <row r="9777" spans="35:35">
      <c r="AI9777" s="8"/>
    </row>
    <row r="9778" spans="35:35">
      <c r="AI9778" s="8"/>
    </row>
    <row r="9779" spans="35:35">
      <c r="AI9779" s="8"/>
    </row>
    <row r="9780" spans="35:35">
      <c r="AI9780" s="8"/>
    </row>
    <row r="9781" spans="35:35">
      <c r="AI9781" s="8"/>
    </row>
    <row r="9782" spans="35:35">
      <c r="AI9782" s="8"/>
    </row>
    <row r="9783" spans="35:35">
      <c r="AI9783" s="8"/>
    </row>
    <row r="9784" spans="35:35">
      <c r="AI9784" s="8"/>
    </row>
    <row r="9785" spans="35:35">
      <c r="AI9785" s="8"/>
    </row>
    <row r="9786" spans="35:35">
      <c r="AI9786" s="8"/>
    </row>
    <row r="9787" spans="35:35">
      <c r="AI9787" s="8"/>
    </row>
    <row r="9788" spans="35:35">
      <c r="AI9788" s="8"/>
    </row>
    <row r="9789" spans="35:35">
      <c r="AI9789" s="8"/>
    </row>
    <row r="9790" spans="35:35">
      <c r="AI9790" s="8"/>
    </row>
    <row r="9791" spans="35:35">
      <c r="AI9791" s="8"/>
    </row>
    <row r="9792" spans="35:35">
      <c r="AI9792" s="8"/>
    </row>
    <row r="9793" spans="35:35">
      <c r="AI9793" s="8"/>
    </row>
    <row r="9794" spans="35:35">
      <c r="AI9794" s="8"/>
    </row>
    <row r="9795" spans="35:35">
      <c r="AI9795" s="8"/>
    </row>
    <row r="9796" spans="35:35">
      <c r="AI9796" s="8"/>
    </row>
    <row r="9797" spans="35:35">
      <c r="AI9797" s="8"/>
    </row>
    <row r="9798" spans="35:35">
      <c r="AI9798" s="8"/>
    </row>
    <row r="9799" spans="35:35">
      <c r="AI9799" s="8"/>
    </row>
    <row r="9800" spans="35:35">
      <c r="AI9800" s="8"/>
    </row>
    <row r="9801" spans="35:35">
      <c r="AI9801" s="8"/>
    </row>
    <row r="9802" spans="35:35">
      <c r="AI9802" s="8"/>
    </row>
    <row r="9803" spans="35:35">
      <c r="AI9803" s="8"/>
    </row>
    <row r="9804" spans="35:35">
      <c r="AI9804" s="8"/>
    </row>
    <row r="9805" spans="35:35">
      <c r="AI9805" s="8"/>
    </row>
    <row r="9806" spans="35:35">
      <c r="AI9806" s="8"/>
    </row>
    <row r="9807" spans="35:35">
      <c r="AI9807" s="8"/>
    </row>
    <row r="9808" spans="35:35">
      <c r="AI9808" s="8"/>
    </row>
    <row r="9809" spans="35:35">
      <c r="AI9809" s="8"/>
    </row>
    <row r="9810" spans="35:35">
      <c r="AI9810" s="8"/>
    </row>
    <row r="9811" spans="35:35">
      <c r="AI9811" s="8"/>
    </row>
    <row r="9812" spans="35:35">
      <c r="AI9812" s="8"/>
    </row>
    <row r="9813" spans="35:35">
      <c r="AI9813" s="8"/>
    </row>
    <row r="9814" spans="35:35">
      <c r="AI9814" s="8"/>
    </row>
    <row r="9815" spans="35:35">
      <c r="AI9815" s="8"/>
    </row>
    <row r="9816" spans="35:35">
      <c r="AI9816" s="8"/>
    </row>
    <row r="9817" spans="35:35">
      <c r="AI9817" s="8"/>
    </row>
    <row r="9818" spans="35:35">
      <c r="AI9818" s="8"/>
    </row>
    <row r="9819" spans="35:35">
      <c r="AI9819" s="8"/>
    </row>
    <row r="9820" spans="35:35">
      <c r="AI9820" s="8"/>
    </row>
    <row r="9821" spans="35:35">
      <c r="AI9821" s="8"/>
    </row>
    <row r="9822" spans="35:35">
      <c r="AI9822" s="8"/>
    </row>
    <row r="9823" spans="35:35">
      <c r="AI9823" s="8"/>
    </row>
    <row r="9824" spans="35:35">
      <c r="AI9824" s="8"/>
    </row>
    <row r="9825" spans="35:35">
      <c r="AI9825" s="8"/>
    </row>
    <row r="9826" spans="35:35">
      <c r="AI9826" s="8"/>
    </row>
    <row r="9827" spans="35:35">
      <c r="AI9827" s="8"/>
    </row>
    <row r="9828" spans="35:35">
      <c r="AI9828" s="8"/>
    </row>
    <row r="9829" spans="35:35">
      <c r="AI9829" s="8"/>
    </row>
    <row r="9830" spans="35:35">
      <c r="AI9830" s="8"/>
    </row>
    <row r="9831" spans="35:35">
      <c r="AI9831" s="8"/>
    </row>
    <row r="9832" spans="35:35">
      <c r="AI9832" s="8"/>
    </row>
    <row r="9833" spans="35:35">
      <c r="AI9833" s="8"/>
    </row>
    <row r="9834" spans="35:35">
      <c r="AI9834" s="8"/>
    </row>
    <row r="9835" spans="35:35">
      <c r="AI9835" s="8"/>
    </row>
    <row r="9836" spans="35:35">
      <c r="AI9836" s="8"/>
    </row>
    <row r="9837" spans="35:35">
      <c r="AI9837" s="8"/>
    </row>
    <row r="9838" spans="35:35">
      <c r="AI9838" s="8"/>
    </row>
    <row r="9839" spans="35:35">
      <c r="AI9839" s="8"/>
    </row>
    <row r="9840" spans="35:35">
      <c r="AI9840" s="8"/>
    </row>
    <row r="9841" spans="35:35">
      <c r="AI9841" s="8"/>
    </row>
    <row r="9842" spans="35:35">
      <c r="AI9842" s="8"/>
    </row>
    <row r="9843" spans="35:35">
      <c r="AI9843" s="8"/>
    </row>
    <row r="9844" spans="35:35">
      <c r="AI9844" s="8"/>
    </row>
    <row r="9845" spans="35:35">
      <c r="AI9845" s="8"/>
    </row>
    <row r="9846" spans="35:35">
      <c r="AI9846" s="8"/>
    </row>
    <row r="9847" spans="35:35">
      <c r="AI9847" s="8"/>
    </row>
    <row r="9848" spans="35:35">
      <c r="AI9848" s="8"/>
    </row>
    <row r="9849" spans="35:35">
      <c r="AI9849" s="8"/>
    </row>
    <row r="9850" spans="35:35">
      <c r="AI9850" s="8"/>
    </row>
    <row r="9851" spans="35:35">
      <c r="AI9851" s="8"/>
    </row>
    <row r="9852" spans="35:35">
      <c r="AI9852" s="8"/>
    </row>
    <row r="9853" spans="35:35">
      <c r="AI9853" s="8"/>
    </row>
    <row r="9854" spans="35:35">
      <c r="AI9854" s="8"/>
    </row>
    <row r="9855" spans="35:35">
      <c r="AI9855" s="8"/>
    </row>
    <row r="9856" spans="35:35">
      <c r="AI9856" s="8"/>
    </row>
    <row r="9857" spans="35:35">
      <c r="AI9857" s="8"/>
    </row>
    <row r="9858" spans="35:35">
      <c r="AI9858" s="8"/>
    </row>
    <row r="9859" spans="35:35">
      <c r="AI9859" s="8"/>
    </row>
    <row r="9860" spans="35:35">
      <c r="AI9860" s="8"/>
    </row>
    <row r="9861" spans="35:35">
      <c r="AI9861" s="8"/>
    </row>
    <row r="9862" spans="35:35">
      <c r="AI9862" s="8"/>
    </row>
    <row r="9863" spans="35:35">
      <c r="AI9863" s="8"/>
    </row>
    <row r="9864" spans="35:35">
      <c r="AI9864" s="8"/>
    </row>
    <row r="9865" spans="35:35">
      <c r="AI9865" s="8"/>
    </row>
    <row r="9866" spans="35:35">
      <c r="AI9866" s="8"/>
    </row>
    <row r="9867" spans="35:35">
      <c r="AI9867" s="8"/>
    </row>
    <row r="9868" spans="35:35">
      <c r="AI9868" s="8"/>
    </row>
    <row r="9869" spans="35:35">
      <c r="AI9869" s="8"/>
    </row>
    <row r="9870" spans="35:35">
      <c r="AI9870" s="8"/>
    </row>
    <row r="9871" spans="35:35">
      <c r="AI9871" s="8"/>
    </row>
    <row r="9872" spans="35:35">
      <c r="AI9872" s="8"/>
    </row>
    <row r="9873" spans="35:35">
      <c r="AI9873" s="8"/>
    </row>
    <row r="9874" spans="35:35">
      <c r="AI9874" s="8"/>
    </row>
    <row r="9875" spans="35:35">
      <c r="AI9875" s="8"/>
    </row>
    <row r="9876" spans="35:35">
      <c r="AI9876" s="8"/>
    </row>
    <row r="9877" spans="35:35">
      <c r="AI9877" s="8"/>
    </row>
    <row r="9878" spans="35:35">
      <c r="AI9878" s="8"/>
    </row>
    <row r="9879" spans="35:35">
      <c r="AI9879" s="8"/>
    </row>
    <row r="9880" spans="35:35">
      <c r="AI9880" s="8"/>
    </row>
    <row r="9881" spans="35:35">
      <c r="AI9881" s="8"/>
    </row>
    <row r="9882" spans="35:35">
      <c r="AI9882" s="8"/>
    </row>
    <row r="9883" spans="35:35">
      <c r="AI9883" s="8"/>
    </row>
    <row r="9884" spans="35:35">
      <c r="AI9884" s="8"/>
    </row>
    <row r="9885" spans="35:35">
      <c r="AI9885" s="8"/>
    </row>
    <row r="9886" spans="35:35">
      <c r="AI9886" s="8"/>
    </row>
    <row r="9887" spans="35:35">
      <c r="AI9887" s="8"/>
    </row>
    <row r="9888" spans="35:35">
      <c r="AI9888" s="8"/>
    </row>
    <row r="9889" spans="35:35">
      <c r="AI9889" s="8"/>
    </row>
    <row r="9890" spans="35:35">
      <c r="AI9890" s="8"/>
    </row>
    <row r="9891" spans="35:35">
      <c r="AI9891" s="8"/>
    </row>
    <row r="9892" spans="35:35">
      <c r="AI9892" s="8"/>
    </row>
    <row r="9893" spans="35:35">
      <c r="AI9893" s="8"/>
    </row>
    <row r="9894" spans="35:35">
      <c r="AI9894" s="8"/>
    </row>
    <row r="9895" spans="35:35">
      <c r="AI9895" s="8"/>
    </row>
    <row r="9896" spans="35:35">
      <c r="AI9896" s="8"/>
    </row>
    <row r="9897" spans="35:35">
      <c r="AI9897" s="8"/>
    </row>
    <row r="9898" spans="35:35">
      <c r="AI9898" s="8"/>
    </row>
    <row r="9899" spans="35:35">
      <c r="AI9899" s="8"/>
    </row>
    <row r="9900" spans="35:35">
      <c r="AI9900" s="8"/>
    </row>
    <row r="9901" spans="35:35">
      <c r="AI9901" s="8"/>
    </row>
    <row r="9902" spans="35:35">
      <c r="AI9902" s="8"/>
    </row>
    <row r="9903" spans="35:35">
      <c r="AI9903" s="8"/>
    </row>
    <row r="9904" spans="35:35">
      <c r="AI9904" s="8"/>
    </row>
    <row r="9905" spans="35:35">
      <c r="AI9905" s="8"/>
    </row>
    <row r="9906" spans="35:35">
      <c r="AI9906" s="8"/>
    </row>
    <row r="9907" spans="35:35">
      <c r="AI9907" s="8"/>
    </row>
    <row r="9908" spans="35:35">
      <c r="AI9908" s="8"/>
    </row>
    <row r="9909" spans="35:35">
      <c r="AI9909" s="8"/>
    </row>
    <row r="9910" spans="35:35">
      <c r="AI9910" s="8"/>
    </row>
    <row r="9911" spans="35:35">
      <c r="AI9911" s="8"/>
    </row>
    <row r="9912" spans="35:35">
      <c r="AI9912" s="8"/>
    </row>
    <row r="9913" spans="35:35">
      <c r="AI9913" s="8"/>
    </row>
    <row r="9914" spans="35:35">
      <c r="AI9914" s="8"/>
    </row>
    <row r="9915" spans="35:35">
      <c r="AI9915" s="8"/>
    </row>
    <row r="9916" spans="35:35">
      <c r="AI9916" s="8"/>
    </row>
    <row r="9917" spans="35:35">
      <c r="AI9917" s="8"/>
    </row>
    <row r="9918" spans="35:35">
      <c r="AI9918" s="8"/>
    </row>
    <row r="9919" spans="35:35">
      <c r="AI9919" s="8"/>
    </row>
    <row r="9920" spans="35:35">
      <c r="AI9920" s="8"/>
    </row>
    <row r="9921" spans="35:35">
      <c r="AI9921" s="8"/>
    </row>
    <row r="9922" spans="35:35">
      <c r="AI9922" s="8"/>
    </row>
    <row r="9923" spans="35:35">
      <c r="AI9923" s="8"/>
    </row>
    <row r="9924" spans="35:35">
      <c r="AI9924" s="8"/>
    </row>
    <row r="9925" spans="35:35">
      <c r="AI9925" s="8"/>
    </row>
    <row r="9926" spans="35:35">
      <c r="AI9926" s="8"/>
    </row>
    <row r="9927" spans="35:35">
      <c r="AI9927" s="8"/>
    </row>
    <row r="9928" spans="35:35">
      <c r="AI9928" s="8"/>
    </row>
    <row r="9929" spans="35:35">
      <c r="AI9929" s="8"/>
    </row>
    <row r="9930" spans="35:35">
      <c r="AI9930" s="8"/>
    </row>
    <row r="9931" spans="35:35">
      <c r="AI9931" s="8"/>
    </row>
    <row r="9932" spans="35:35">
      <c r="AI9932" s="8"/>
    </row>
    <row r="9933" spans="35:35">
      <c r="AI9933" s="8"/>
    </row>
    <row r="9934" spans="35:35">
      <c r="AI9934" s="8"/>
    </row>
    <row r="9935" spans="35:35">
      <c r="AI9935" s="8"/>
    </row>
    <row r="9936" spans="35:35">
      <c r="AI9936" s="8"/>
    </row>
    <row r="9937" spans="35:35">
      <c r="AI9937" s="8"/>
    </row>
    <row r="9938" spans="35:35">
      <c r="AI9938" s="8"/>
    </row>
    <row r="9939" spans="35:35">
      <c r="AI9939" s="8"/>
    </row>
    <row r="9940" spans="35:35">
      <c r="AI9940" s="8"/>
    </row>
    <row r="9941" spans="35:35">
      <c r="AI9941" s="8"/>
    </row>
    <row r="9942" spans="35:35">
      <c r="AI9942" s="8"/>
    </row>
    <row r="9943" spans="35:35">
      <c r="AI9943" s="8"/>
    </row>
    <row r="9944" spans="35:35">
      <c r="AI9944" s="8"/>
    </row>
    <row r="9945" spans="35:35">
      <c r="AI9945" s="8"/>
    </row>
    <row r="9946" spans="35:35">
      <c r="AI9946" s="8"/>
    </row>
    <row r="9947" spans="35:35">
      <c r="AI9947" s="8"/>
    </row>
    <row r="9948" spans="35:35">
      <c r="AI9948" s="8"/>
    </row>
    <row r="9949" spans="35:35">
      <c r="AI9949" s="8"/>
    </row>
    <row r="9950" spans="35:35">
      <c r="AI9950" s="8"/>
    </row>
    <row r="9951" spans="35:35">
      <c r="AI9951" s="8"/>
    </row>
    <row r="9952" spans="35:35">
      <c r="AI9952" s="8"/>
    </row>
    <row r="9953" spans="35:35">
      <c r="AI9953" s="8"/>
    </row>
    <row r="9954" spans="35:35">
      <c r="AI9954" s="8"/>
    </row>
    <row r="9955" spans="35:35">
      <c r="AI9955" s="8"/>
    </row>
    <row r="9956" spans="35:35">
      <c r="AI9956" s="8"/>
    </row>
    <row r="9957" spans="35:35">
      <c r="AI9957" s="8"/>
    </row>
    <row r="9958" spans="35:35">
      <c r="AI9958" s="8"/>
    </row>
    <row r="9959" spans="35:35">
      <c r="AI9959" s="8"/>
    </row>
    <row r="9960" spans="35:35">
      <c r="AI9960" s="8"/>
    </row>
    <row r="9961" spans="35:35">
      <c r="AI9961" s="8"/>
    </row>
    <row r="9962" spans="35:35">
      <c r="AI9962" s="8"/>
    </row>
    <row r="9963" spans="35:35">
      <c r="AI9963" s="8"/>
    </row>
    <row r="9964" spans="35:35">
      <c r="AI9964" s="8"/>
    </row>
    <row r="9965" spans="35:35">
      <c r="AI9965" s="8"/>
    </row>
    <row r="9966" spans="35:35">
      <c r="AI9966" s="8"/>
    </row>
    <row r="9967" spans="35:35">
      <c r="AI9967" s="8"/>
    </row>
    <row r="9968" spans="35:35">
      <c r="AI9968" s="8"/>
    </row>
    <row r="9969" spans="35:35">
      <c r="AI9969" s="8"/>
    </row>
    <row r="9970" spans="35:35">
      <c r="AI9970" s="8"/>
    </row>
    <row r="9971" spans="35:35">
      <c r="AI9971" s="8"/>
    </row>
    <row r="9972" spans="35:35">
      <c r="AI9972" s="8"/>
    </row>
    <row r="9973" spans="35:35">
      <c r="AI9973" s="8"/>
    </row>
    <row r="9974" spans="35:35">
      <c r="AI9974" s="8"/>
    </row>
    <row r="9975" spans="35:35">
      <c r="AI9975" s="8"/>
    </row>
    <row r="9976" spans="35:35">
      <c r="AI9976" s="8"/>
    </row>
    <row r="9977" spans="35:35">
      <c r="AI9977" s="8"/>
    </row>
    <row r="9978" spans="35:35">
      <c r="AI9978" s="8"/>
    </row>
    <row r="9979" spans="35:35">
      <c r="AI9979" s="8"/>
    </row>
    <row r="9980" spans="35:35">
      <c r="AI9980" s="8"/>
    </row>
    <row r="9981" spans="35:35">
      <c r="AI9981" s="8"/>
    </row>
    <row r="9982" spans="35:35">
      <c r="AI9982" s="8"/>
    </row>
    <row r="9983" spans="35:35">
      <c r="AI9983" s="8"/>
    </row>
    <row r="9984" spans="35:35">
      <c r="AI9984" s="8"/>
    </row>
    <row r="9985" spans="35:35">
      <c r="AI9985" s="8"/>
    </row>
    <row r="9986" spans="35:35">
      <c r="AI9986" s="8"/>
    </row>
    <row r="9987" spans="35:35">
      <c r="AI9987" s="8"/>
    </row>
    <row r="9988" spans="35:35">
      <c r="AI9988" s="8"/>
    </row>
    <row r="9989" spans="35:35">
      <c r="AI9989" s="8"/>
    </row>
    <row r="9990" spans="35:35">
      <c r="AI9990" s="8"/>
    </row>
    <row r="9991" spans="35:35">
      <c r="AI9991" s="8"/>
    </row>
    <row r="9992" spans="35:35">
      <c r="AI9992" s="8"/>
    </row>
    <row r="9993" spans="35:35">
      <c r="AI9993" s="8"/>
    </row>
    <row r="9994" spans="35:35">
      <c r="AI9994" s="8"/>
    </row>
    <row r="9995" spans="35:35">
      <c r="AI9995" s="8"/>
    </row>
    <row r="9996" spans="35:35">
      <c r="AI9996" s="8"/>
    </row>
    <row r="9997" spans="35:35">
      <c r="AI9997" s="8"/>
    </row>
    <row r="9998" spans="35:35">
      <c r="AI9998" s="8"/>
    </row>
    <row r="9999" spans="35:35">
      <c r="AI9999" s="8"/>
    </row>
    <row r="10000" spans="35:35">
      <c r="AI10000" s="8"/>
    </row>
    <row r="10001" spans="35:35">
      <c r="AI10001" s="8"/>
    </row>
    <row r="10002" spans="35:35">
      <c r="AI10002" s="8"/>
    </row>
    <row r="10003" spans="35:35">
      <c r="AI10003" s="8"/>
    </row>
    <row r="10004" spans="35:35">
      <c r="AI10004" s="8"/>
    </row>
    <row r="10005" spans="35:35">
      <c r="AI10005" s="8"/>
    </row>
    <row r="10006" spans="35:35">
      <c r="AI10006" s="8"/>
    </row>
    <row r="10007" spans="35:35">
      <c r="AI10007" s="8"/>
    </row>
    <row r="10008" spans="35:35">
      <c r="AI10008" s="8"/>
    </row>
    <row r="10009" spans="35:35">
      <c r="AI10009" s="8"/>
    </row>
    <row r="10010" spans="35:35">
      <c r="AI10010" s="8"/>
    </row>
    <row r="10011" spans="35:35">
      <c r="AI10011" s="8"/>
    </row>
    <row r="10012" spans="35:35">
      <c r="AI10012" s="8"/>
    </row>
    <row r="10013" spans="35:35">
      <c r="AI10013" s="8"/>
    </row>
    <row r="10014" spans="35:35">
      <c r="AI10014" s="8"/>
    </row>
    <row r="10015" spans="35:35">
      <c r="AI10015" s="8"/>
    </row>
    <row r="10016" spans="35:35">
      <c r="AI10016" s="8"/>
    </row>
    <row r="10017" spans="35:35">
      <c r="AI10017" s="8"/>
    </row>
    <row r="10018" spans="35:35">
      <c r="AI10018" s="8"/>
    </row>
    <row r="10019" spans="35:35">
      <c r="AI10019" s="8"/>
    </row>
    <row r="10020" spans="35:35">
      <c r="AI10020" s="8"/>
    </row>
    <row r="10021" spans="35:35">
      <c r="AI10021" s="8"/>
    </row>
    <row r="10022" spans="35:35">
      <c r="AI10022" s="8"/>
    </row>
    <row r="10023" spans="35:35">
      <c r="AI10023" s="8"/>
    </row>
    <row r="10024" spans="35:35">
      <c r="AI10024" s="8"/>
    </row>
    <row r="10025" spans="35:35">
      <c r="AI10025" s="8"/>
    </row>
    <row r="10026" spans="35:35">
      <c r="AI10026" s="8"/>
    </row>
    <row r="10027" spans="35:35">
      <c r="AI10027" s="8"/>
    </row>
    <row r="10028" spans="35:35">
      <c r="AI10028" s="8"/>
    </row>
    <row r="10029" spans="35:35">
      <c r="AI10029" s="8"/>
    </row>
    <row r="10030" spans="35:35">
      <c r="AI10030" s="8"/>
    </row>
    <row r="10031" spans="35:35">
      <c r="AI10031" s="8"/>
    </row>
    <row r="10032" spans="35:35">
      <c r="AI10032" s="8"/>
    </row>
    <row r="10033" spans="35:35">
      <c r="AI10033" s="8"/>
    </row>
    <row r="10034" spans="35:35">
      <c r="AI10034" s="8"/>
    </row>
    <row r="10035" spans="35:35">
      <c r="AI10035" s="8"/>
    </row>
    <row r="10036" spans="35:35">
      <c r="AI10036" s="8"/>
    </row>
    <row r="10037" spans="35:35">
      <c r="AI10037" s="8"/>
    </row>
    <row r="10038" spans="35:35">
      <c r="AI10038" s="8"/>
    </row>
    <row r="10039" spans="35:35">
      <c r="AI10039" s="8"/>
    </row>
    <row r="10040" spans="35:35">
      <c r="AI10040" s="8"/>
    </row>
    <row r="10041" spans="35:35">
      <c r="AI10041" s="8"/>
    </row>
    <row r="10042" spans="35:35">
      <c r="AI10042" s="8"/>
    </row>
    <row r="10043" spans="35:35">
      <c r="AI10043" s="8"/>
    </row>
    <row r="10044" spans="35:35">
      <c r="AI10044" s="8"/>
    </row>
    <row r="10045" spans="35:35">
      <c r="AI10045" s="8"/>
    </row>
    <row r="10046" spans="35:35">
      <c r="AI10046" s="8"/>
    </row>
    <row r="10047" spans="35:35">
      <c r="AI10047" s="8"/>
    </row>
    <row r="10048" spans="35:35">
      <c r="AI10048" s="8"/>
    </row>
    <row r="10049" spans="35:35">
      <c r="AI10049" s="8"/>
    </row>
    <row r="10050" spans="35:35">
      <c r="AI10050" s="8"/>
    </row>
    <row r="10051" spans="35:35">
      <c r="AI10051" s="8"/>
    </row>
    <row r="10052" spans="35:35">
      <c r="AI10052" s="8"/>
    </row>
    <row r="10053" spans="35:35">
      <c r="AI10053" s="8"/>
    </row>
    <row r="10054" spans="35:35">
      <c r="AI10054" s="8"/>
    </row>
    <row r="10055" spans="35:35">
      <c r="AI10055" s="8"/>
    </row>
    <row r="10056" spans="35:35">
      <c r="AI10056" s="8"/>
    </row>
    <row r="10057" spans="35:35">
      <c r="AI10057" s="8"/>
    </row>
    <row r="10058" spans="35:35">
      <c r="AI10058" s="8"/>
    </row>
    <row r="10059" spans="35:35">
      <c r="AI10059" s="8"/>
    </row>
    <row r="10060" spans="35:35">
      <c r="AI10060" s="8"/>
    </row>
    <row r="10061" spans="35:35">
      <c r="AI10061" s="8"/>
    </row>
    <row r="10062" spans="35:35">
      <c r="AI10062" s="8"/>
    </row>
    <row r="10063" spans="35:35">
      <c r="AI10063" s="8"/>
    </row>
    <row r="10064" spans="35:35">
      <c r="AI10064" s="8"/>
    </row>
    <row r="10065" spans="35:35">
      <c r="AI10065" s="8"/>
    </row>
    <row r="10066" spans="35:35">
      <c r="AI10066" s="8"/>
    </row>
    <row r="10067" spans="35:35">
      <c r="AI10067" s="8"/>
    </row>
    <row r="10068" spans="35:35">
      <c r="AI10068" s="8"/>
    </row>
    <row r="10069" spans="35:35">
      <c r="AI10069" s="8"/>
    </row>
    <row r="10070" spans="35:35">
      <c r="AI10070" s="8"/>
    </row>
    <row r="10071" spans="35:35">
      <c r="AI10071" s="8"/>
    </row>
    <row r="10072" spans="35:35">
      <c r="AI10072" s="8"/>
    </row>
    <row r="10073" spans="35:35">
      <c r="AI10073" s="8"/>
    </row>
    <row r="10074" spans="35:35">
      <c r="AI10074" s="8"/>
    </row>
    <row r="10075" spans="35:35">
      <c r="AI10075" s="8"/>
    </row>
    <row r="10076" spans="35:35">
      <c r="AI10076" s="8"/>
    </row>
    <row r="10077" spans="35:35">
      <c r="AI10077" s="8"/>
    </row>
    <row r="10078" spans="35:35">
      <c r="AI10078" s="8"/>
    </row>
    <row r="10079" spans="35:35">
      <c r="AI10079" s="8"/>
    </row>
    <row r="10080" spans="35:35">
      <c r="AI10080" s="8"/>
    </row>
    <row r="10081" spans="35:35">
      <c r="AI10081" s="8"/>
    </row>
    <row r="10082" spans="35:35">
      <c r="AI10082" s="8"/>
    </row>
    <row r="10083" spans="35:35">
      <c r="AI10083" s="8"/>
    </row>
    <row r="10084" spans="35:35">
      <c r="AI10084" s="8"/>
    </row>
    <row r="10085" spans="35:35">
      <c r="AI10085" s="8"/>
    </row>
    <row r="10086" spans="35:35">
      <c r="AI10086" s="8"/>
    </row>
    <row r="10087" spans="35:35">
      <c r="AI10087" s="8"/>
    </row>
    <row r="10088" spans="35:35">
      <c r="AI10088" s="8"/>
    </row>
    <row r="10089" spans="35:35">
      <c r="AI10089" s="8"/>
    </row>
    <row r="10090" spans="35:35">
      <c r="AI10090" s="8"/>
    </row>
    <row r="10091" spans="35:35">
      <c r="AI10091" s="8"/>
    </row>
    <row r="10092" spans="35:35">
      <c r="AI10092" s="8"/>
    </row>
    <row r="10093" spans="35:35">
      <c r="AI10093" s="8"/>
    </row>
    <row r="10094" spans="35:35">
      <c r="AI10094" s="8"/>
    </row>
    <row r="10095" spans="35:35">
      <c r="AI10095" s="8"/>
    </row>
    <row r="10096" spans="35:35">
      <c r="AI10096" s="8"/>
    </row>
    <row r="10097" spans="35:35">
      <c r="AI10097" s="8"/>
    </row>
    <row r="10098" spans="35:35">
      <c r="AI10098" s="8"/>
    </row>
    <row r="10099" spans="35:35">
      <c r="AI10099" s="8"/>
    </row>
    <row r="10100" spans="35:35">
      <c r="AI10100" s="8"/>
    </row>
    <row r="10101" spans="35:35">
      <c r="AI10101" s="8"/>
    </row>
    <row r="10102" spans="35:35">
      <c r="AI10102" s="8"/>
    </row>
    <row r="10103" spans="35:35">
      <c r="AI10103" s="8"/>
    </row>
    <row r="10104" spans="35:35">
      <c r="AI10104" s="8"/>
    </row>
    <row r="10105" spans="35:35">
      <c r="AI10105" s="8"/>
    </row>
    <row r="10106" spans="35:35">
      <c r="AI10106" s="8"/>
    </row>
    <row r="10107" spans="35:35">
      <c r="AI10107" s="8"/>
    </row>
    <row r="10108" spans="35:35">
      <c r="AI10108" s="8"/>
    </row>
    <row r="10109" spans="35:35">
      <c r="AI10109" s="8"/>
    </row>
    <row r="10110" spans="35:35">
      <c r="AI10110" s="8"/>
    </row>
    <row r="10111" spans="35:35">
      <c r="AI10111" s="8"/>
    </row>
    <row r="10112" spans="35:35">
      <c r="AI10112" s="8"/>
    </row>
    <row r="10113" spans="35:35">
      <c r="AI10113" s="8"/>
    </row>
    <row r="10114" spans="35:35">
      <c r="AI10114" s="8"/>
    </row>
    <row r="10115" spans="35:35">
      <c r="AI10115" s="8"/>
    </row>
    <row r="10116" spans="35:35">
      <c r="AI10116" s="8"/>
    </row>
    <row r="10117" spans="35:35">
      <c r="AI10117" s="8"/>
    </row>
    <row r="10118" spans="35:35">
      <c r="AI10118" s="8"/>
    </row>
    <row r="10119" spans="35:35">
      <c r="AI10119" s="8"/>
    </row>
    <row r="10120" spans="35:35">
      <c r="AI10120" s="8"/>
    </row>
    <row r="10121" spans="35:35">
      <c r="AI10121" s="8"/>
    </row>
    <row r="10122" spans="35:35">
      <c r="AI10122" s="8"/>
    </row>
    <row r="10123" spans="35:35">
      <c r="AI10123" s="8"/>
    </row>
    <row r="10124" spans="35:35">
      <c r="AI10124" s="8"/>
    </row>
    <row r="10125" spans="35:35">
      <c r="AI10125" s="8"/>
    </row>
    <row r="10126" spans="35:35">
      <c r="AI10126" s="8"/>
    </row>
    <row r="10127" spans="35:35">
      <c r="AI10127" s="8"/>
    </row>
    <row r="10128" spans="35:35">
      <c r="AI10128" s="8"/>
    </row>
    <row r="10129" spans="35:35">
      <c r="AI10129" s="8"/>
    </row>
    <row r="10130" spans="35:35">
      <c r="AI10130" s="8"/>
    </row>
    <row r="10131" spans="35:35">
      <c r="AI10131" s="8"/>
    </row>
    <row r="10132" spans="35:35">
      <c r="AI10132" s="8"/>
    </row>
    <row r="10133" spans="35:35">
      <c r="AI10133" s="8"/>
    </row>
    <row r="10134" spans="35:35">
      <c r="AI10134" s="8"/>
    </row>
    <row r="10135" spans="35:35">
      <c r="AI10135" s="8"/>
    </row>
    <row r="10136" spans="35:35">
      <c r="AI10136" s="8"/>
    </row>
    <row r="10137" spans="35:35">
      <c r="AI10137" s="8"/>
    </row>
    <row r="10138" spans="35:35">
      <c r="AI10138" s="8"/>
    </row>
    <row r="10139" spans="35:35">
      <c r="AI10139" s="8"/>
    </row>
    <row r="10140" spans="35:35">
      <c r="AI10140" s="8"/>
    </row>
    <row r="10141" spans="35:35">
      <c r="AI10141" s="8"/>
    </row>
    <row r="10142" spans="35:35">
      <c r="AI10142" s="8"/>
    </row>
    <row r="10143" spans="35:35">
      <c r="AI10143" s="8"/>
    </row>
    <row r="10144" spans="35:35">
      <c r="AI10144" s="8"/>
    </row>
    <row r="10145" spans="35:35">
      <c r="AI10145" s="8"/>
    </row>
    <row r="10146" spans="35:35">
      <c r="AI10146" s="8"/>
    </row>
    <row r="10147" spans="35:35">
      <c r="AI10147" s="8"/>
    </row>
    <row r="10148" spans="35:35">
      <c r="AI10148" s="8"/>
    </row>
    <row r="10149" spans="35:35">
      <c r="AI10149" s="8"/>
    </row>
    <row r="10150" spans="35:35">
      <c r="AI10150" s="8"/>
    </row>
    <row r="10151" spans="35:35">
      <c r="AI10151" s="8"/>
    </row>
    <row r="10152" spans="35:35">
      <c r="AI10152" s="8"/>
    </row>
    <row r="10153" spans="35:35">
      <c r="AI10153" s="8"/>
    </row>
    <row r="10154" spans="35:35">
      <c r="AI10154" s="8"/>
    </row>
    <row r="10155" spans="35:35">
      <c r="AI10155" s="8"/>
    </row>
    <row r="10156" spans="35:35">
      <c r="AI10156" s="8"/>
    </row>
    <row r="10157" spans="35:35">
      <c r="AI10157" s="8"/>
    </row>
    <row r="10158" spans="35:35">
      <c r="AI10158" s="8"/>
    </row>
    <row r="10159" spans="35:35">
      <c r="AI10159" s="8"/>
    </row>
    <row r="10160" spans="35:35">
      <c r="AI10160" s="8"/>
    </row>
    <row r="10161" spans="35:35">
      <c r="AI10161" s="8"/>
    </row>
    <row r="10162" spans="35:35">
      <c r="AI10162" s="8"/>
    </row>
    <row r="10163" spans="35:35">
      <c r="AI10163" s="8"/>
    </row>
    <row r="10164" spans="35:35">
      <c r="AI10164" s="8"/>
    </row>
    <row r="10165" spans="35:35">
      <c r="AI10165" s="8"/>
    </row>
    <row r="10166" spans="35:35">
      <c r="AI10166" s="8"/>
    </row>
    <row r="10167" spans="35:35">
      <c r="AI10167" s="8"/>
    </row>
    <row r="10168" spans="35:35">
      <c r="AI10168" s="8"/>
    </row>
    <row r="10169" spans="35:35">
      <c r="AI10169" s="8"/>
    </row>
    <row r="10170" spans="35:35">
      <c r="AI10170" s="8"/>
    </row>
    <row r="10171" spans="35:35">
      <c r="AI10171" s="8"/>
    </row>
    <row r="10172" spans="35:35">
      <c r="AI10172" s="8"/>
    </row>
    <row r="10173" spans="35:35">
      <c r="AI10173" s="8"/>
    </row>
    <row r="10174" spans="35:35">
      <c r="AI10174" s="8"/>
    </row>
    <row r="10175" spans="35:35">
      <c r="AI10175" s="8"/>
    </row>
    <row r="10176" spans="35:35">
      <c r="AI10176" s="8"/>
    </row>
    <row r="10177" spans="35:35">
      <c r="AI10177" s="8"/>
    </row>
    <row r="10178" spans="35:35">
      <c r="AI10178" s="8"/>
    </row>
    <row r="10179" spans="35:35">
      <c r="AI10179" s="8"/>
    </row>
    <row r="10180" spans="35:35">
      <c r="AI10180" s="8"/>
    </row>
    <row r="10181" spans="35:35">
      <c r="AI10181" s="8"/>
    </row>
    <row r="10182" spans="35:35">
      <c r="AI10182" s="8"/>
    </row>
    <row r="10183" spans="35:35">
      <c r="AI10183" s="8"/>
    </row>
    <row r="10184" spans="35:35">
      <c r="AI10184" s="8"/>
    </row>
    <row r="10185" spans="35:35">
      <c r="AI10185" s="8"/>
    </row>
    <row r="10186" spans="35:35">
      <c r="AI10186" s="8"/>
    </row>
    <row r="10187" spans="35:35">
      <c r="AI10187" s="8"/>
    </row>
    <row r="10188" spans="35:35">
      <c r="AI10188" s="8"/>
    </row>
    <row r="10189" spans="35:35">
      <c r="AI10189" s="8"/>
    </row>
    <row r="10190" spans="35:35">
      <c r="AI10190" s="8"/>
    </row>
    <row r="10191" spans="35:35">
      <c r="AI10191" s="8"/>
    </row>
    <row r="10192" spans="35:35">
      <c r="AI10192" s="8"/>
    </row>
    <row r="10193" spans="35:35">
      <c r="AI10193" s="8"/>
    </row>
    <row r="10194" spans="35:35">
      <c r="AI10194" s="8"/>
    </row>
    <row r="10195" spans="35:35">
      <c r="AI10195" s="8"/>
    </row>
    <row r="10196" spans="35:35">
      <c r="AI10196" s="8"/>
    </row>
    <row r="10197" spans="35:35">
      <c r="AI10197" s="8"/>
    </row>
    <row r="10198" spans="35:35">
      <c r="AI10198" s="8"/>
    </row>
    <row r="10199" spans="35:35">
      <c r="AI10199" s="8"/>
    </row>
    <row r="10200" spans="35:35">
      <c r="AI10200" s="8"/>
    </row>
    <row r="10201" spans="35:35">
      <c r="AI10201" s="8"/>
    </row>
    <row r="10202" spans="35:35">
      <c r="AI10202" s="8"/>
    </row>
    <row r="10203" spans="35:35">
      <c r="AI10203" s="8"/>
    </row>
    <row r="10204" spans="35:35">
      <c r="AI10204" s="8"/>
    </row>
    <row r="10205" spans="35:35">
      <c r="AI10205" s="8"/>
    </row>
    <row r="10206" spans="35:35">
      <c r="AI10206" s="8"/>
    </row>
    <row r="10207" spans="35:35">
      <c r="AI10207" s="8"/>
    </row>
    <row r="10208" spans="35:35">
      <c r="AI10208" s="8"/>
    </row>
    <row r="10209" spans="35:35">
      <c r="AI10209" s="8"/>
    </row>
    <row r="10210" spans="35:35">
      <c r="AI10210" s="8"/>
    </row>
    <row r="10211" spans="35:35">
      <c r="AI10211" s="8"/>
    </row>
    <row r="10212" spans="35:35">
      <c r="AI10212" s="8"/>
    </row>
    <row r="10213" spans="35:35">
      <c r="AI10213" s="8"/>
    </row>
    <row r="10214" spans="35:35">
      <c r="AI10214" s="8"/>
    </row>
    <row r="10215" spans="35:35">
      <c r="AI10215" s="8"/>
    </row>
    <row r="10216" spans="35:35">
      <c r="AI10216" s="8"/>
    </row>
    <row r="10217" spans="35:35">
      <c r="AI10217" s="8"/>
    </row>
    <row r="10218" spans="35:35">
      <c r="AI10218" s="8"/>
    </row>
    <row r="10219" spans="35:35">
      <c r="AI10219" s="8"/>
    </row>
    <row r="10220" spans="35:35">
      <c r="AI10220" s="8"/>
    </row>
    <row r="10221" spans="35:35">
      <c r="AI10221" s="8"/>
    </row>
    <row r="10222" spans="35:35">
      <c r="AI10222" s="8"/>
    </row>
    <row r="10223" spans="35:35">
      <c r="AI10223" s="8"/>
    </row>
    <row r="10224" spans="35:35">
      <c r="AI10224" s="8"/>
    </row>
    <row r="10225" spans="35:35">
      <c r="AI10225" s="8"/>
    </row>
    <row r="10226" spans="35:35">
      <c r="AI10226" s="8"/>
    </row>
    <row r="10227" spans="35:35">
      <c r="AI10227" s="8"/>
    </row>
    <row r="10228" spans="35:35">
      <c r="AI10228" s="8"/>
    </row>
    <row r="10229" spans="35:35">
      <c r="AI10229" s="8"/>
    </row>
    <row r="10230" spans="35:35">
      <c r="AI10230" s="8"/>
    </row>
    <row r="10231" spans="35:35">
      <c r="AI10231" s="8"/>
    </row>
    <row r="10232" spans="35:35">
      <c r="AI10232" s="8"/>
    </row>
    <row r="10233" spans="35:35">
      <c r="AI10233" s="8"/>
    </row>
    <row r="10234" spans="35:35">
      <c r="AI10234" s="8"/>
    </row>
    <row r="10235" spans="35:35">
      <c r="AI10235" s="8"/>
    </row>
    <row r="10236" spans="35:35">
      <c r="AI10236" s="8"/>
    </row>
    <row r="10237" spans="35:35">
      <c r="AI10237" s="8"/>
    </row>
    <row r="10238" spans="35:35">
      <c r="AI10238" s="8"/>
    </row>
    <row r="10239" spans="35:35">
      <c r="AI10239" s="8"/>
    </row>
    <row r="10240" spans="35:35">
      <c r="AI10240" s="8"/>
    </row>
    <row r="10241" spans="35:35">
      <c r="AI10241" s="8"/>
    </row>
    <row r="10242" spans="35:35">
      <c r="AI10242" s="8"/>
    </row>
    <row r="10243" spans="35:35">
      <c r="AI10243" s="8"/>
    </row>
    <row r="10244" spans="35:35">
      <c r="AI10244" s="8"/>
    </row>
    <row r="10245" spans="35:35">
      <c r="AI10245" s="8"/>
    </row>
    <row r="10246" spans="35:35">
      <c r="AI10246" s="8"/>
    </row>
    <row r="10247" spans="35:35">
      <c r="AI10247" s="8"/>
    </row>
    <row r="10248" spans="35:35">
      <c r="AI10248" s="8"/>
    </row>
    <row r="10249" spans="35:35">
      <c r="AI10249" s="8"/>
    </row>
    <row r="10250" spans="35:35">
      <c r="AI10250" s="8"/>
    </row>
    <row r="10251" spans="35:35">
      <c r="AI10251" s="8"/>
    </row>
    <row r="10252" spans="35:35">
      <c r="AI10252" s="8"/>
    </row>
    <row r="10253" spans="35:35">
      <c r="AI10253" s="8"/>
    </row>
    <row r="10254" spans="35:35">
      <c r="AI10254" s="8"/>
    </row>
    <row r="10255" spans="35:35">
      <c r="AI10255" s="8"/>
    </row>
    <row r="10256" spans="35:35">
      <c r="AI10256" s="8"/>
    </row>
    <row r="10257" spans="35:35">
      <c r="AI10257" s="8"/>
    </row>
    <row r="10258" spans="35:35">
      <c r="AI10258" s="8"/>
    </row>
    <row r="10259" spans="35:35">
      <c r="AI10259" s="8"/>
    </row>
    <row r="10260" spans="35:35">
      <c r="AI10260" s="8"/>
    </row>
    <row r="10261" spans="35:35">
      <c r="AI10261" s="8"/>
    </row>
    <row r="10262" spans="35:35">
      <c r="AI10262" s="8"/>
    </row>
    <row r="10263" spans="35:35">
      <c r="AI10263" s="8"/>
    </row>
    <row r="10264" spans="35:35">
      <c r="AI10264" s="8"/>
    </row>
    <row r="10265" spans="35:35">
      <c r="AI10265" s="8"/>
    </row>
    <row r="10266" spans="35:35">
      <c r="AI10266" s="8"/>
    </row>
    <row r="10267" spans="35:35">
      <c r="AI10267" s="8"/>
    </row>
    <row r="10268" spans="35:35">
      <c r="AI10268" s="8"/>
    </row>
    <row r="10269" spans="35:35">
      <c r="AI10269" s="8"/>
    </row>
    <row r="10270" spans="35:35">
      <c r="AI10270" s="8"/>
    </row>
    <row r="10271" spans="35:35">
      <c r="AI10271" s="8"/>
    </row>
    <row r="10272" spans="35:35">
      <c r="AI10272" s="8"/>
    </row>
    <row r="10273" spans="35:35">
      <c r="AI10273" s="8"/>
    </row>
    <row r="10274" spans="35:35">
      <c r="AI10274" s="8"/>
    </row>
    <row r="10275" spans="35:35">
      <c r="AI10275" s="8"/>
    </row>
    <row r="10276" spans="35:35">
      <c r="AI10276" s="8"/>
    </row>
    <row r="10277" spans="35:35">
      <c r="AI10277" s="8"/>
    </row>
    <row r="10278" spans="35:35">
      <c r="AI10278" s="8"/>
    </row>
    <row r="10279" spans="35:35">
      <c r="AI10279" s="8"/>
    </row>
    <row r="10280" spans="35:35">
      <c r="AI10280" s="8"/>
    </row>
    <row r="10281" spans="35:35">
      <c r="AI10281" s="8"/>
    </row>
    <row r="10282" spans="35:35">
      <c r="AI10282" s="8"/>
    </row>
    <row r="10283" spans="35:35">
      <c r="AI10283" s="8"/>
    </row>
    <row r="10284" spans="35:35">
      <c r="AI10284" s="8"/>
    </row>
    <row r="10285" spans="35:35">
      <c r="AI10285" s="8"/>
    </row>
    <row r="10286" spans="35:35">
      <c r="AI10286" s="8"/>
    </row>
    <row r="10287" spans="35:35">
      <c r="AI10287" s="8"/>
    </row>
    <row r="10288" spans="35:35">
      <c r="AI10288" s="8"/>
    </row>
    <row r="10289" spans="35:35">
      <c r="AI10289" s="8"/>
    </row>
    <row r="10290" spans="35:35">
      <c r="AI10290" s="8"/>
    </row>
    <row r="10291" spans="35:35">
      <c r="AI10291" s="8"/>
    </row>
    <row r="10292" spans="35:35">
      <c r="AI10292" s="8"/>
    </row>
    <row r="10293" spans="35:35">
      <c r="AI10293" s="8"/>
    </row>
    <row r="10294" spans="35:35">
      <c r="AI10294" s="8"/>
    </row>
    <row r="10295" spans="35:35">
      <c r="AI10295" s="8"/>
    </row>
    <row r="10296" spans="35:35">
      <c r="AI10296" s="8"/>
    </row>
    <row r="10297" spans="35:35">
      <c r="AI10297" s="8"/>
    </row>
    <row r="10298" spans="35:35">
      <c r="AI10298" s="8"/>
    </row>
    <row r="10299" spans="35:35">
      <c r="AI10299" s="8"/>
    </row>
    <row r="10300" spans="35:35">
      <c r="AI10300" s="8"/>
    </row>
    <row r="10301" spans="35:35">
      <c r="AI10301" s="8"/>
    </row>
    <row r="10302" spans="35:35">
      <c r="AI10302" s="8"/>
    </row>
    <row r="10303" spans="35:35">
      <c r="AI10303" s="8"/>
    </row>
    <row r="10304" spans="35:35">
      <c r="AI10304" s="8"/>
    </row>
    <row r="10305" spans="35:35">
      <c r="AI10305" s="8"/>
    </row>
    <row r="10306" spans="35:35">
      <c r="AI10306" s="8"/>
    </row>
    <row r="10307" spans="35:35">
      <c r="AI10307" s="8"/>
    </row>
    <row r="10308" spans="35:35">
      <c r="AI10308" s="8"/>
    </row>
    <row r="10309" spans="35:35">
      <c r="AI10309" s="8"/>
    </row>
    <row r="10310" spans="35:35">
      <c r="AI10310" s="8"/>
    </row>
    <row r="10311" spans="35:35">
      <c r="AI10311" s="8"/>
    </row>
    <row r="10312" spans="35:35">
      <c r="AI10312" s="8"/>
    </row>
    <row r="10313" spans="35:35">
      <c r="AI10313" s="8"/>
    </row>
    <row r="10314" spans="35:35">
      <c r="AI10314" s="8"/>
    </row>
    <row r="10315" spans="35:35">
      <c r="AI10315" s="8"/>
    </row>
    <row r="10316" spans="35:35">
      <c r="AI10316" s="8"/>
    </row>
    <row r="10317" spans="35:35">
      <c r="AI10317" s="8"/>
    </row>
    <row r="10318" spans="35:35">
      <c r="AI10318" s="8"/>
    </row>
    <row r="10319" spans="35:35">
      <c r="AI10319" s="8"/>
    </row>
    <row r="10320" spans="35:35">
      <c r="AI10320" s="8"/>
    </row>
    <row r="10321" spans="35:35">
      <c r="AI10321" s="8"/>
    </row>
    <row r="10322" spans="35:35">
      <c r="AI10322" s="8"/>
    </row>
    <row r="10323" spans="35:35">
      <c r="AI10323" s="8"/>
    </row>
    <row r="10324" spans="35:35">
      <c r="AI10324" s="8"/>
    </row>
    <row r="10325" spans="35:35">
      <c r="AI10325" s="8"/>
    </row>
    <row r="10326" spans="35:35">
      <c r="AI10326" s="8"/>
    </row>
    <row r="10327" spans="35:35">
      <c r="AI10327" s="8"/>
    </row>
    <row r="10328" spans="35:35">
      <c r="AI10328" s="8"/>
    </row>
    <row r="10329" spans="35:35">
      <c r="AI10329" s="8"/>
    </row>
    <row r="10330" spans="35:35">
      <c r="AI10330" s="8"/>
    </row>
    <row r="10331" spans="35:35">
      <c r="AI10331" s="8"/>
    </row>
    <row r="10332" spans="35:35">
      <c r="AI10332" s="8"/>
    </row>
    <row r="10333" spans="35:35">
      <c r="AI10333" s="8"/>
    </row>
    <row r="10334" spans="35:35">
      <c r="AI10334" s="8"/>
    </row>
    <row r="10335" spans="35:35">
      <c r="AI10335" s="8"/>
    </row>
    <row r="10336" spans="35:35">
      <c r="AI10336" s="8"/>
    </row>
    <row r="10337" spans="35:35">
      <c r="AI10337" s="8"/>
    </row>
    <row r="10338" spans="35:35">
      <c r="AI10338" s="8"/>
    </row>
    <row r="10339" spans="35:35">
      <c r="AI10339" s="8"/>
    </row>
    <row r="10340" spans="35:35">
      <c r="AI10340" s="8"/>
    </row>
    <row r="10341" spans="35:35">
      <c r="AI10341" s="8"/>
    </row>
    <row r="10342" spans="35:35">
      <c r="AI10342" s="8"/>
    </row>
    <row r="10343" spans="35:35">
      <c r="AI10343" s="8"/>
    </row>
    <row r="10344" spans="35:35">
      <c r="AI10344" s="8"/>
    </row>
    <row r="10345" spans="35:35">
      <c r="AI10345" s="8"/>
    </row>
    <row r="10346" spans="35:35">
      <c r="AI10346" s="8"/>
    </row>
    <row r="10347" spans="35:35">
      <c r="AI10347" s="8"/>
    </row>
    <row r="10348" spans="35:35">
      <c r="AI10348" s="8"/>
    </row>
    <row r="10349" spans="35:35">
      <c r="AI10349" s="8"/>
    </row>
    <row r="10350" spans="35:35">
      <c r="AI10350" s="8"/>
    </row>
    <row r="10351" spans="35:35">
      <c r="AI10351" s="8"/>
    </row>
    <row r="10352" spans="35:35">
      <c r="AI10352" s="8"/>
    </row>
    <row r="10353" spans="35:35">
      <c r="AI10353" s="8"/>
    </row>
    <row r="10354" spans="35:35">
      <c r="AI10354" s="8"/>
    </row>
    <row r="10355" spans="35:35">
      <c r="AI10355" s="8"/>
    </row>
    <row r="10356" spans="35:35">
      <c r="AI10356" s="8"/>
    </row>
    <row r="10357" spans="35:35">
      <c r="AI10357" s="8"/>
    </row>
    <row r="10358" spans="35:35">
      <c r="AI10358" s="8"/>
    </row>
    <row r="10359" spans="35:35">
      <c r="AI10359" s="8"/>
    </row>
    <row r="10360" spans="35:35">
      <c r="AI10360" s="8"/>
    </row>
    <row r="10361" spans="35:35">
      <c r="AI10361" s="8"/>
    </row>
    <row r="10362" spans="35:35">
      <c r="AI10362" s="8"/>
    </row>
    <row r="10363" spans="35:35">
      <c r="AI10363" s="8"/>
    </row>
    <row r="10364" spans="35:35">
      <c r="AI10364" s="8"/>
    </row>
    <row r="10365" spans="35:35">
      <c r="AI10365" s="8"/>
    </row>
    <row r="10366" spans="35:35">
      <c r="AI10366" s="8"/>
    </row>
    <row r="10367" spans="35:35">
      <c r="AI10367" s="8"/>
    </row>
    <row r="10368" spans="35:35">
      <c r="AI10368" s="8"/>
    </row>
    <row r="10369" spans="35:35">
      <c r="AI10369" s="8"/>
    </row>
    <row r="10370" spans="35:35">
      <c r="AI10370" s="8"/>
    </row>
    <row r="10371" spans="35:35">
      <c r="AI10371" s="8"/>
    </row>
    <row r="10372" spans="35:35">
      <c r="AI10372" s="8"/>
    </row>
    <row r="10373" spans="35:35">
      <c r="AI10373" s="8"/>
    </row>
    <row r="10374" spans="35:35">
      <c r="AI10374" s="8"/>
    </row>
    <row r="10375" spans="35:35">
      <c r="AI10375" s="8"/>
    </row>
    <row r="10376" spans="35:35">
      <c r="AI10376" s="8"/>
    </row>
    <row r="10377" spans="35:35">
      <c r="AI10377" s="8"/>
    </row>
    <row r="10378" spans="35:35">
      <c r="AI10378" s="8"/>
    </row>
    <row r="10379" spans="35:35">
      <c r="AI10379" s="8"/>
    </row>
    <row r="10380" spans="35:35">
      <c r="AI10380" s="8"/>
    </row>
    <row r="10381" spans="35:35">
      <c r="AI10381" s="8"/>
    </row>
    <row r="10382" spans="35:35">
      <c r="AI10382" s="8"/>
    </row>
    <row r="10383" spans="35:35">
      <c r="AI10383" s="8"/>
    </row>
    <row r="10384" spans="35:35">
      <c r="AI10384" s="8"/>
    </row>
    <row r="10385" spans="35:35">
      <c r="AI10385" s="8"/>
    </row>
    <row r="10386" spans="35:35">
      <c r="AI10386" s="8"/>
    </row>
    <row r="10387" spans="35:35">
      <c r="AI10387" s="8"/>
    </row>
    <row r="10388" spans="35:35">
      <c r="AI10388" s="8"/>
    </row>
    <row r="10389" spans="35:35">
      <c r="AI10389" s="8"/>
    </row>
    <row r="10390" spans="35:35">
      <c r="AI10390" s="8"/>
    </row>
    <row r="10391" spans="35:35">
      <c r="AI10391" s="8"/>
    </row>
    <row r="10392" spans="35:35">
      <c r="AI10392" s="8"/>
    </row>
    <row r="10393" spans="35:35">
      <c r="AI10393" s="8"/>
    </row>
    <row r="10394" spans="35:35">
      <c r="AI10394" s="8"/>
    </row>
    <row r="10395" spans="35:35">
      <c r="AI10395" s="8"/>
    </row>
    <row r="10396" spans="35:35">
      <c r="AI10396" s="8"/>
    </row>
    <row r="10397" spans="35:35">
      <c r="AI10397" s="8"/>
    </row>
    <row r="10398" spans="35:35">
      <c r="AI10398" s="8"/>
    </row>
    <row r="10399" spans="35:35">
      <c r="AI10399" s="8"/>
    </row>
    <row r="10400" spans="35:35">
      <c r="AI10400" s="8"/>
    </row>
    <row r="10401" spans="35:35">
      <c r="AI10401" s="8"/>
    </row>
    <row r="10402" spans="35:35">
      <c r="AI10402" s="8"/>
    </row>
    <row r="10403" spans="35:35">
      <c r="AI10403" s="8"/>
    </row>
    <row r="10404" spans="35:35">
      <c r="AI10404" s="8"/>
    </row>
    <row r="10405" spans="35:35">
      <c r="AI10405" s="8"/>
    </row>
    <row r="10406" spans="35:35">
      <c r="AI10406" s="8"/>
    </row>
    <row r="10407" spans="35:35">
      <c r="AI10407" s="8"/>
    </row>
    <row r="10408" spans="35:35">
      <c r="AI10408" s="8"/>
    </row>
    <row r="10409" spans="35:35">
      <c r="AI10409" s="8"/>
    </row>
    <row r="10410" spans="35:35">
      <c r="AI10410" s="8"/>
    </row>
    <row r="10411" spans="35:35">
      <c r="AI10411" s="8"/>
    </row>
    <row r="10412" spans="35:35">
      <c r="AI10412" s="8"/>
    </row>
    <row r="10413" spans="35:35">
      <c r="AI10413" s="8"/>
    </row>
    <row r="10414" spans="35:35">
      <c r="AI10414" s="8"/>
    </row>
    <row r="10415" spans="35:35">
      <c r="AI10415" s="8"/>
    </row>
    <row r="10416" spans="35:35">
      <c r="AI10416" s="8"/>
    </row>
    <row r="10417" spans="35:35">
      <c r="AI10417" s="8"/>
    </row>
    <row r="10418" spans="35:35">
      <c r="AI10418" s="8"/>
    </row>
    <row r="10419" spans="35:35">
      <c r="AI10419" s="8"/>
    </row>
    <row r="10420" spans="35:35">
      <c r="AI10420" s="8"/>
    </row>
    <row r="10421" spans="35:35">
      <c r="AI10421" s="8"/>
    </row>
    <row r="10422" spans="35:35">
      <c r="AI10422" s="8"/>
    </row>
    <row r="10423" spans="35:35">
      <c r="AI10423" s="8"/>
    </row>
    <row r="10424" spans="35:35">
      <c r="AI10424" s="8"/>
    </row>
    <row r="10425" spans="35:35">
      <c r="AI10425" s="8"/>
    </row>
    <row r="10426" spans="35:35">
      <c r="AI10426" s="8"/>
    </row>
    <row r="10427" spans="35:35">
      <c r="AI10427" s="8"/>
    </row>
    <row r="10428" spans="35:35">
      <c r="AI10428" s="8"/>
    </row>
    <row r="10429" spans="35:35">
      <c r="AI10429" s="8"/>
    </row>
    <row r="10430" spans="35:35">
      <c r="AI10430" s="8"/>
    </row>
    <row r="10431" spans="35:35">
      <c r="AI10431" s="8"/>
    </row>
    <row r="10432" spans="35:35">
      <c r="AI10432" s="8"/>
    </row>
    <row r="10433" spans="35:35">
      <c r="AI10433" s="8"/>
    </row>
    <row r="10434" spans="35:35">
      <c r="AI10434" s="8"/>
    </row>
    <row r="10435" spans="35:35">
      <c r="AI10435" s="8"/>
    </row>
    <row r="10436" spans="35:35">
      <c r="AI10436" s="8"/>
    </row>
    <row r="10437" spans="35:35">
      <c r="AI10437" s="8"/>
    </row>
    <row r="10438" spans="35:35">
      <c r="AI10438" s="8"/>
    </row>
    <row r="10439" spans="35:35">
      <c r="AI10439" s="8"/>
    </row>
    <row r="10440" spans="35:35">
      <c r="AI10440" s="8"/>
    </row>
    <row r="10441" spans="35:35">
      <c r="AI10441" s="8"/>
    </row>
    <row r="10442" spans="35:35">
      <c r="AI10442" s="8"/>
    </row>
    <row r="10443" spans="35:35">
      <c r="AI10443" s="8"/>
    </row>
    <row r="10444" spans="35:35">
      <c r="AI10444" s="8"/>
    </row>
    <row r="10445" spans="35:35">
      <c r="AI10445" s="8"/>
    </row>
    <row r="10446" spans="35:35">
      <c r="AI10446" s="8"/>
    </row>
    <row r="10447" spans="35:35">
      <c r="AI10447" s="8"/>
    </row>
    <row r="10448" spans="35:35">
      <c r="AI10448" s="8"/>
    </row>
    <row r="10449" spans="35:35">
      <c r="AI10449" s="8"/>
    </row>
    <row r="10450" spans="35:35">
      <c r="AI10450" s="8"/>
    </row>
    <row r="10451" spans="35:35">
      <c r="AI10451" s="8"/>
    </row>
    <row r="10452" spans="35:35">
      <c r="AI10452" s="8"/>
    </row>
    <row r="10453" spans="35:35">
      <c r="AI10453" s="8"/>
    </row>
    <row r="10454" spans="35:35">
      <c r="AI10454" s="8"/>
    </row>
    <row r="10455" spans="35:35">
      <c r="AI10455" s="8"/>
    </row>
    <row r="10456" spans="35:35">
      <c r="AI10456" s="8"/>
    </row>
    <row r="10457" spans="35:35">
      <c r="AI10457" s="8"/>
    </row>
    <row r="10458" spans="35:35">
      <c r="AI10458" s="8"/>
    </row>
    <row r="10459" spans="35:35">
      <c r="AI10459" s="8"/>
    </row>
    <row r="10460" spans="35:35">
      <c r="AI10460" s="8"/>
    </row>
    <row r="10461" spans="35:35">
      <c r="AI10461" s="8"/>
    </row>
    <row r="10462" spans="35:35">
      <c r="AI10462" s="8"/>
    </row>
    <row r="10463" spans="35:35">
      <c r="AI10463" s="8"/>
    </row>
    <row r="10464" spans="35:35">
      <c r="AI10464" s="8"/>
    </row>
    <row r="10465" spans="35:35">
      <c r="AI10465" s="8"/>
    </row>
    <row r="10466" spans="35:35">
      <c r="AI10466" s="8"/>
    </row>
    <row r="10467" spans="35:35">
      <c r="AI10467" s="8"/>
    </row>
    <row r="10468" spans="35:35">
      <c r="AI10468" s="8"/>
    </row>
    <row r="10469" spans="35:35">
      <c r="AI10469" s="8"/>
    </row>
    <row r="10470" spans="35:35">
      <c r="AI10470" s="8"/>
    </row>
    <row r="10471" spans="35:35">
      <c r="AI10471" s="8"/>
    </row>
    <row r="10472" spans="35:35">
      <c r="AI10472" s="8"/>
    </row>
    <row r="10473" spans="35:35">
      <c r="AI10473" s="8"/>
    </row>
    <row r="10474" spans="35:35">
      <c r="AI10474" s="8"/>
    </row>
    <row r="10475" spans="35:35">
      <c r="AI10475" s="8"/>
    </row>
    <row r="10476" spans="35:35">
      <c r="AI10476" s="8"/>
    </row>
    <row r="10477" spans="35:35">
      <c r="AI10477" s="8"/>
    </row>
    <row r="10478" spans="35:35">
      <c r="AI10478" s="8"/>
    </row>
    <row r="10479" spans="35:35">
      <c r="AI10479" s="8"/>
    </row>
    <row r="10480" spans="35:35">
      <c r="AI10480" s="8"/>
    </row>
    <row r="10481" spans="35:35">
      <c r="AI10481" s="8"/>
    </row>
    <row r="10482" spans="35:35">
      <c r="AI10482" s="8"/>
    </row>
    <row r="10483" spans="35:35">
      <c r="AI10483" s="8"/>
    </row>
    <row r="10484" spans="35:35">
      <c r="AI10484" s="8"/>
    </row>
    <row r="10485" spans="35:35">
      <c r="AI10485" s="8"/>
    </row>
    <row r="10486" spans="35:35">
      <c r="AI10486" s="8"/>
    </row>
    <row r="10487" spans="35:35">
      <c r="AI10487" s="8"/>
    </row>
    <row r="10488" spans="35:35">
      <c r="AI10488" s="8"/>
    </row>
    <row r="10489" spans="35:35">
      <c r="AI10489" s="8"/>
    </row>
    <row r="10490" spans="35:35">
      <c r="AI10490" s="8"/>
    </row>
    <row r="10491" spans="35:35">
      <c r="AI10491" s="8"/>
    </row>
    <row r="10492" spans="35:35">
      <c r="AI10492" s="8"/>
    </row>
    <row r="10493" spans="35:35">
      <c r="AI10493" s="8"/>
    </row>
    <row r="10494" spans="35:35">
      <c r="AI10494" s="8"/>
    </row>
    <row r="10495" spans="35:35">
      <c r="AI10495" s="8"/>
    </row>
    <row r="10496" spans="35:35">
      <c r="AI10496" s="8"/>
    </row>
    <row r="10497" spans="35:35">
      <c r="AI10497" s="8"/>
    </row>
    <row r="10498" spans="35:35">
      <c r="AI10498" s="8"/>
    </row>
    <row r="10499" spans="35:35">
      <c r="AI10499" s="8"/>
    </row>
    <row r="10500" spans="35:35">
      <c r="AI10500" s="8"/>
    </row>
    <row r="10501" spans="35:35">
      <c r="AI10501" s="8"/>
    </row>
    <row r="10502" spans="35:35">
      <c r="AI10502" s="8"/>
    </row>
    <row r="10503" spans="35:35">
      <c r="AI10503" s="8"/>
    </row>
    <row r="10504" spans="35:35">
      <c r="AI10504" s="8"/>
    </row>
    <row r="10505" spans="35:35">
      <c r="AI10505" s="8"/>
    </row>
    <row r="10506" spans="35:35">
      <c r="AI10506" s="8"/>
    </row>
    <row r="10507" spans="35:35">
      <c r="AI10507" s="8"/>
    </row>
    <row r="10508" spans="35:35">
      <c r="AI10508" s="8"/>
    </row>
    <row r="10509" spans="35:35">
      <c r="AI10509" s="8"/>
    </row>
    <row r="10510" spans="35:35">
      <c r="AI10510" s="8"/>
    </row>
    <row r="10511" spans="35:35">
      <c r="AI10511" s="8"/>
    </row>
    <row r="10512" spans="35:35">
      <c r="AI10512" s="8"/>
    </row>
    <row r="10513" spans="35:35">
      <c r="AI10513" s="8"/>
    </row>
    <row r="10514" spans="35:35">
      <c r="AI10514" s="8"/>
    </row>
    <row r="10515" spans="35:35">
      <c r="AI10515" s="8"/>
    </row>
    <row r="10516" spans="35:35">
      <c r="AI10516" s="8"/>
    </row>
    <row r="10517" spans="35:35">
      <c r="AI10517" s="8"/>
    </row>
    <row r="10518" spans="35:35">
      <c r="AI10518" s="8"/>
    </row>
    <row r="10519" spans="35:35">
      <c r="AI10519" s="8"/>
    </row>
    <row r="10520" spans="35:35">
      <c r="AI10520" s="8"/>
    </row>
    <row r="10521" spans="35:35">
      <c r="AI10521" s="8"/>
    </row>
    <row r="10522" spans="35:35">
      <c r="AI10522" s="8"/>
    </row>
    <row r="10523" spans="35:35">
      <c r="AI10523" s="8"/>
    </row>
    <row r="10524" spans="35:35">
      <c r="AI10524" s="8"/>
    </row>
    <row r="10525" spans="35:35">
      <c r="AI10525" s="8"/>
    </row>
    <row r="10526" spans="35:35">
      <c r="AI10526" s="8"/>
    </row>
    <row r="10527" spans="35:35">
      <c r="AI10527" s="8"/>
    </row>
    <row r="10528" spans="35:35">
      <c r="AI10528" s="8"/>
    </row>
    <row r="10529" spans="35:35">
      <c r="AI10529" s="8"/>
    </row>
    <row r="10530" spans="35:35">
      <c r="AI10530" s="8"/>
    </row>
    <row r="10531" spans="35:35">
      <c r="AI10531" s="8"/>
    </row>
    <row r="10532" spans="35:35">
      <c r="AI10532" s="8"/>
    </row>
    <row r="10533" spans="35:35">
      <c r="AI10533" s="8"/>
    </row>
    <row r="10534" spans="35:35">
      <c r="AI10534" s="8"/>
    </row>
    <row r="10535" spans="35:35">
      <c r="AI10535" s="8"/>
    </row>
    <row r="10536" spans="35:35">
      <c r="AI10536" s="8"/>
    </row>
    <row r="10537" spans="35:35">
      <c r="AI10537" s="8"/>
    </row>
    <row r="10538" spans="35:35">
      <c r="AI10538" s="8"/>
    </row>
    <row r="10539" spans="35:35">
      <c r="AI10539" s="8"/>
    </row>
    <row r="10540" spans="35:35">
      <c r="AI10540" s="8"/>
    </row>
    <row r="10541" spans="35:35">
      <c r="AI10541" s="8"/>
    </row>
    <row r="10542" spans="35:35">
      <c r="AI10542" s="8"/>
    </row>
    <row r="10543" spans="35:35">
      <c r="AI10543" s="8"/>
    </row>
    <row r="10544" spans="35:35">
      <c r="AI10544" s="8"/>
    </row>
    <row r="10545" spans="35:35">
      <c r="AI10545" s="8"/>
    </row>
    <row r="10546" spans="35:35">
      <c r="AI10546" s="8"/>
    </row>
    <row r="10547" spans="35:35">
      <c r="AI10547" s="8"/>
    </row>
    <row r="10548" spans="35:35">
      <c r="AI10548" s="8"/>
    </row>
    <row r="10549" spans="35:35">
      <c r="AI10549" s="8"/>
    </row>
    <row r="10550" spans="35:35">
      <c r="AI10550" s="8"/>
    </row>
    <row r="10551" spans="35:35">
      <c r="AI10551" s="8"/>
    </row>
    <row r="10552" spans="35:35">
      <c r="AI10552" s="8"/>
    </row>
    <row r="10553" spans="35:35">
      <c r="AI10553" s="8"/>
    </row>
    <row r="10554" spans="35:35">
      <c r="AI10554" s="8"/>
    </row>
    <row r="10555" spans="35:35">
      <c r="AI10555" s="8"/>
    </row>
    <row r="10556" spans="35:35">
      <c r="AI10556" s="8"/>
    </row>
    <row r="10557" spans="35:35">
      <c r="AI10557" s="8"/>
    </row>
    <row r="10558" spans="35:35">
      <c r="AI10558" s="8"/>
    </row>
    <row r="10559" spans="35:35">
      <c r="AI10559" s="8"/>
    </row>
    <row r="10560" spans="35:35">
      <c r="AI10560" s="8"/>
    </row>
    <row r="10561" spans="35:35">
      <c r="AI10561" s="8"/>
    </row>
    <row r="10562" spans="35:35">
      <c r="AI10562" s="8"/>
    </row>
    <row r="10563" spans="35:35">
      <c r="AI10563" s="8"/>
    </row>
    <row r="10564" spans="35:35">
      <c r="AI10564" s="8"/>
    </row>
    <row r="10565" spans="35:35">
      <c r="AI10565" s="8"/>
    </row>
    <row r="10566" spans="35:35">
      <c r="AI10566" s="8"/>
    </row>
    <row r="10567" spans="35:35">
      <c r="AI10567" s="8"/>
    </row>
    <row r="10568" spans="35:35">
      <c r="AI10568" s="8"/>
    </row>
    <row r="10569" spans="35:35">
      <c r="AI10569" s="8"/>
    </row>
    <row r="10570" spans="35:35">
      <c r="AI10570" s="8"/>
    </row>
    <row r="10571" spans="35:35">
      <c r="AI10571" s="8"/>
    </row>
    <row r="10572" spans="35:35">
      <c r="AI10572" s="8"/>
    </row>
    <row r="10573" spans="35:35">
      <c r="AI10573" s="8"/>
    </row>
    <row r="10574" spans="35:35">
      <c r="AI10574" s="8"/>
    </row>
    <row r="10575" spans="35:35">
      <c r="AI10575" s="8"/>
    </row>
    <row r="10576" spans="35:35">
      <c r="AI10576" s="8"/>
    </row>
    <row r="10577" spans="35:35">
      <c r="AI10577" s="8"/>
    </row>
    <row r="10578" spans="35:35">
      <c r="AI10578" s="8"/>
    </row>
    <row r="10579" spans="35:35">
      <c r="AI10579" s="8"/>
    </row>
    <row r="10580" spans="35:35">
      <c r="AI10580" s="8"/>
    </row>
    <row r="10581" spans="35:35">
      <c r="AI10581" s="8"/>
    </row>
    <row r="10582" spans="35:35">
      <c r="AI10582" s="8"/>
    </row>
    <row r="10583" spans="35:35">
      <c r="AI10583" s="8"/>
    </row>
    <row r="10584" spans="35:35">
      <c r="AI10584" s="8"/>
    </row>
    <row r="10585" spans="35:35">
      <c r="AI10585" s="8"/>
    </row>
    <row r="10586" spans="35:35">
      <c r="AI10586" s="8"/>
    </row>
    <row r="10587" spans="35:35">
      <c r="AI10587" s="8"/>
    </row>
    <row r="10588" spans="35:35">
      <c r="AI10588" s="8"/>
    </row>
    <row r="10589" spans="35:35">
      <c r="AI10589" s="8"/>
    </row>
    <row r="10590" spans="35:35">
      <c r="AI10590" s="8"/>
    </row>
    <row r="10591" spans="35:35">
      <c r="AI10591" s="8"/>
    </row>
    <row r="10592" spans="35:35">
      <c r="AI10592" s="8"/>
    </row>
    <row r="10593" spans="35:35">
      <c r="AI10593" s="8"/>
    </row>
    <row r="10594" spans="35:35">
      <c r="AI10594" s="8"/>
    </row>
    <row r="10595" spans="35:35">
      <c r="AI10595" s="8"/>
    </row>
    <row r="10596" spans="35:35">
      <c r="AI10596" s="8"/>
    </row>
    <row r="10597" spans="35:35">
      <c r="AI10597" s="8"/>
    </row>
    <row r="10598" spans="35:35">
      <c r="AI10598" s="8"/>
    </row>
    <row r="10599" spans="35:35">
      <c r="AI10599" s="8"/>
    </row>
    <row r="10600" spans="35:35">
      <c r="AI10600" s="8"/>
    </row>
    <row r="10601" spans="35:35">
      <c r="AI10601" s="8"/>
    </row>
    <row r="10602" spans="35:35">
      <c r="AI10602" s="8"/>
    </row>
    <row r="10603" spans="35:35">
      <c r="AI10603" s="8"/>
    </row>
    <row r="10604" spans="35:35">
      <c r="AI10604" s="8"/>
    </row>
    <row r="10605" spans="35:35">
      <c r="AI10605" s="8"/>
    </row>
    <row r="10606" spans="35:35">
      <c r="AI10606" s="8"/>
    </row>
    <row r="10607" spans="35:35">
      <c r="AI10607" s="8"/>
    </row>
    <row r="10608" spans="35:35">
      <c r="AI10608" s="8"/>
    </row>
    <row r="10609" spans="35:35">
      <c r="AI10609" s="8"/>
    </row>
    <row r="10610" spans="35:35">
      <c r="AI10610" s="8"/>
    </row>
    <row r="10611" spans="35:35">
      <c r="AI10611" s="8"/>
    </row>
    <row r="10612" spans="35:35">
      <c r="AI10612" s="8"/>
    </row>
    <row r="10613" spans="35:35">
      <c r="AI10613" s="8"/>
    </row>
    <row r="10614" spans="35:35">
      <c r="AI10614" s="8"/>
    </row>
    <row r="10615" spans="35:35">
      <c r="AI10615" s="8"/>
    </row>
    <row r="10616" spans="35:35">
      <c r="AI10616" s="8"/>
    </row>
    <row r="10617" spans="35:35">
      <c r="AI10617" s="8"/>
    </row>
    <row r="10618" spans="35:35">
      <c r="AI10618" s="8"/>
    </row>
    <row r="10619" spans="35:35">
      <c r="AI10619" s="8"/>
    </row>
    <row r="10620" spans="35:35">
      <c r="AI10620" s="8"/>
    </row>
    <row r="10621" spans="35:35">
      <c r="AI10621" s="8"/>
    </row>
    <row r="10622" spans="35:35">
      <c r="AI10622" s="8"/>
    </row>
    <row r="10623" spans="35:35">
      <c r="AI10623" s="8"/>
    </row>
    <row r="10624" spans="35:35">
      <c r="AI10624" s="8"/>
    </row>
    <row r="10625" spans="35:35">
      <c r="AI10625" s="8"/>
    </row>
    <row r="10626" spans="35:35">
      <c r="AI10626" s="8"/>
    </row>
    <row r="10627" spans="35:35">
      <c r="AI10627" s="8"/>
    </row>
    <row r="10628" spans="35:35">
      <c r="AI10628" s="8"/>
    </row>
    <row r="10629" spans="35:35">
      <c r="AI10629" s="8"/>
    </row>
    <row r="10630" spans="35:35">
      <c r="AI10630" s="8"/>
    </row>
    <row r="10631" spans="35:35">
      <c r="AI10631" s="8"/>
    </row>
    <row r="10632" spans="35:35">
      <c r="AI10632" s="8"/>
    </row>
    <row r="10633" spans="35:35">
      <c r="AI10633" s="8"/>
    </row>
    <row r="10634" spans="35:35">
      <c r="AI10634" s="8"/>
    </row>
    <row r="10635" spans="35:35">
      <c r="AI10635" s="8"/>
    </row>
    <row r="10636" spans="35:35">
      <c r="AI10636" s="8"/>
    </row>
    <row r="10637" spans="35:35">
      <c r="AI10637" s="8"/>
    </row>
    <row r="10638" spans="35:35">
      <c r="AI10638" s="8"/>
    </row>
    <row r="10639" spans="35:35">
      <c r="AI10639" s="8"/>
    </row>
    <row r="10640" spans="35:35">
      <c r="AI10640" s="8"/>
    </row>
    <row r="10641" spans="35:35">
      <c r="AI10641" s="8"/>
    </row>
    <row r="10642" spans="35:35">
      <c r="AI10642" s="8"/>
    </row>
    <row r="10643" spans="35:35">
      <c r="AI10643" s="8"/>
    </row>
    <row r="10644" spans="35:35">
      <c r="AI10644" s="8"/>
    </row>
    <row r="10645" spans="35:35">
      <c r="AI10645" s="8"/>
    </row>
    <row r="10646" spans="35:35">
      <c r="AI10646" s="8"/>
    </row>
    <row r="10647" spans="35:35">
      <c r="AI10647" s="8"/>
    </row>
    <row r="10648" spans="35:35">
      <c r="AI10648" s="8"/>
    </row>
    <row r="10649" spans="35:35">
      <c r="AI10649" s="8"/>
    </row>
    <row r="10650" spans="35:35">
      <c r="AI10650" s="8"/>
    </row>
    <row r="10651" spans="35:35">
      <c r="AI10651" s="8"/>
    </row>
    <row r="10652" spans="35:35">
      <c r="AI10652" s="8"/>
    </row>
    <row r="10653" spans="35:35">
      <c r="AI10653" s="8"/>
    </row>
    <row r="10654" spans="35:35">
      <c r="AI10654" s="8"/>
    </row>
    <row r="10655" spans="35:35">
      <c r="AI10655" s="8"/>
    </row>
    <row r="10656" spans="35:35">
      <c r="AI10656" s="8"/>
    </row>
    <row r="10657" spans="35:35">
      <c r="AI10657" s="8"/>
    </row>
    <row r="10658" spans="35:35">
      <c r="AI10658" s="8"/>
    </row>
    <row r="10659" spans="35:35">
      <c r="AI10659" s="8"/>
    </row>
    <row r="10660" spans="35:35">
      <c r="AI10660" s="8"/>
    </row>
    <row r="10661" spans="35:35">
      <c r="AI10661" s="8"/>
    </row>
    <row r="10662" spans="35:35">
      <c r="AI10662" s="8"/>
    </row>
    <row r="10663" spans="35:35">
      <c r="AI10663" s="8"/>
    </row>
    <row r="10664" spans="35:35">
      <c r="AI10664" s="8"/>
    </row>
    <row r="10665" spans="35:35">
      <c r="AI10665" s="8"/>
    </row>
    <row r="10666" spans="35:35">
      <c r="AI10666" s="8"/>
    </row>
    <row r="10667" spans="35:35">
      <c r="AI10667" s="8"/>
    </row>
    <row r="10668" spans="35:35">
      <c r="AI10668" s="8"/>
    </row>
    <row r="10669" spans="35:35">
      <c r="AI10669" s="8"/>
    </row>
    <row r="10670" spans="35:35">
      <c r="AI10670" s="8"/>
    </row>
    <row r="10671" spans="35:35">
      <c r="AI10671" s="8"/>
    </row>
    <row r="10672" spans="35:35">
      <c r="AI10672" s="8"/>
    </row>
    <row r="10673" spans="35:35">
      <c r="AI10673" s="8"/>
    </row>
    <row r="10674" spans="35:35">
      <c r="AI10674" s="8"/>
    </row>
    <row r="10675" spans="35:35">
      <c r="AI10675" s="8"/>
    </row>
    <row r="10676" spans="35:35">
      <c r="AI10676" s="8"/>
    </row>
    <row r="10677" spans="35:35">
      <c r="AI10677" s="8"/>
    </row>
    <row r="10678" spans="35:35">
      <c r="AI10678" s="8"/>
    </row>
    <row r="10679" spans="35:35">
      <c r="AI10679" s="8"/>
    </row>
    <row r="10680" spans="35:35">
      <c r="AI10680" s="8"/>
    </row>
    <row r="10681" spans="35:35">
      <c r="AI10681" s="8"/>
    </row>
    <row r="10682" spans="35:35">
      <c r="AI10682" s="8"/>
    </row>
    <row r="10683" spans="35:35">
      <c r="AI10683" s="8"/>
    </row>
    <row r="10684" spans="35:35">
      <c r="AI10684" s="8"/>
    </row>
    <row r="10685" spans="35:35">
      <c r="AI10685" s="8"/>
    </row>
    <row r="10686" spans="35:35">
      <c r="AI10686" s="8"/>
    </row>
    <row r="10687" spans="35:35">
      <c r="AI10687" s="8"/>
    </row>
    <row r="10688" spans="35:35">
      <c r="AI10688" s="8"/>
    </row>
    <row r="10689" spans="35:35">
      <c r="AI10689" s="8"/>
    </row>
    <row r="10690" spans="35:35">
      <c r="AI10690" s="8"/>
    </row>
    <row r="10691" spans="35:35">
      <c r="AI10691" s="8"/>
    </row>
    <row r="10692" spans="35:35">
      <c r="AI10692" s="8"/>
    </row>
    <row r="10693" spans="35:35">
      <c r="AI10693" s="8"/>
    </row>
    <row r="10694" spans="35:35">
      <c r="AI10694" s="8"/>
    </row>
    <row r="10695" spans="35:35">
      <c r="AI10695" s="8"/>
    </row>
    <row r="10696" spans="35:35">
      <c r="AI10696" s="8"/>
    </row>
    <row r="10697" spans="35:35">
      <c r="AI10697" s="8"/>
    </row>
    <row r="10698" spans="35:35">
      <c r="AI10698" s="8"/>
    </row>
    <row r="10699" spans="35:35">
      <c r="AI10699" s="8"/>
    </row>
    <row r="10700" spans="35:35">
      <c r="AI10700" s="8"/>
    </row>
    <row r="10701" spans="35:35">
      <c r="AI10701" s="8"/>
    </row>
    <row r="10702" spans="35:35">
      <c r="AI10702" s="8"/>
    </row>
    <row r="10703" spans="35:35">
      <c r="AI10703" s="8"/>
    </row>
    <row r="10704" spans="35:35">
      <c r="AI10704" s="8"/>
    </row>
    <row r="10705" spans="35:35">
      <c r="AI10705" s="8"/>
    </row>
    <row r="10706" spans="35:35">
      <c r="AI10706" s="8"/>
    </row>
    <row r="10707" spans="35:35">
      <c r="AI10707" s="8"/>
    </row>
    <row r="10708" spans="35:35">
      <c r="AI10708" s="8"/>
    </row>
    <row r="10709" spans="35:35">
      <c r="AI10709" s="8"/>
    </row>
    <row r="10710" spans="35:35">
      <c r="AI10710" s="8"/>
    </row>
    <row r="10711" spans="35:35">
      <c r="AI10711" s="8"/>
    </row>
    <row r="10712" spans="35:35">
      <c r="AI10712" s="8"/>
    </row>
    <row r="10713" spans="35:35">
      <c r="AI10713" s="8"/>
    </row>
    <row r="10714" spans="35:35">
      <c r="AI10714" s="8"/>
    </row>
    <row r="10715" spans="35:35">
      <c r="AI10715" s="8"/>
    </row>
    <row r="10716" spans="35:35">
      <c r="AI10716" s="8"/>
    </row>
    <row r="10717" spans="35:35">
      <c r="AI10717" s="8"/>
    </row>
    <row r="10718" spans="35:35">
      <c r="AI10718" s="8"/>
    </row>
    <row r="10719" spans="35:35">
      <c r="AI10719" s="8"/>
    </row>
    <row r="10720" spans="35:35">
      <c r="AI10720" s="8"/>
    </row>
    <row r="10721" spans="35:35">
      <c r="AI10721" s="8"/>
    </row>
    <row r="10722" spans="35:35">
      <c r="AI10722" s="8"/>
    </row>
    <row r="10723" spans="35:35">
      <c r="AI10723" s="8"/>
    </row>
    <row r="10724" spans="35:35">
      <c r="AI10724" s="8"/>
    </row>
    <row r="10725" spans="35:35">
      <c r="AI10725" s="8"/>
    </row>
    <row r="10726" spans="35:35">
      <c r="AI10726" s="8"/>
    </row>
    <row r="10727" spans="35:35">
      <c r="AI10727" s="8"/>
    </row>
    <row r="10728" spans="35:35">
      <c r="AI10728" s="8"/>
    </row>
    <row r="10729" spans="35:35">
      <c r="AI10729" s="8"/>
    </row>
    <row r="10730" spans="35:35">
      <c r="AI10730" s="8"/>
    </row>
    <row r="10731" spans="35:35">
      <c r="AI10731" s="8"/>
    </row>
    <row r="10732" spans="35:35">
      <c r="AI10732" s="8"/>
    </row>
    <row r="10733" spans="35:35">
      <c r="AI10733" s="8"/>
    </row>
    <row r="10734" spans="35:35">
      <c r="AI10734" s="8"/>
    </row>
    <row r="10735" spans="35:35">
      <c r="AI10735" s="8"/>
    </row>
    <row r="10736" spans="35:35">
      <c r="AI10736" s="8"/>
    </row>
    <row r="10737" spans="35:35">
      <c r="AI10737" s="8"/>
    </row>
    <row r="10738" spans="35:35">
      <c r="AI10738" s="8"/>
    </row>
    <row r="10739" spans="35:35">
      <c r="AI10739" s="8"/>
    </row>
    <row r="10740" spans="35:35">
      <c r="AI10740" s="8"/>
    </row>
    <row r="10741" spans="35:35">
      <c r="AI10741" s="8"/>
    </row>
    <row r="10742" spans="35:35">
      <c r="AI10742" s="8"/>
    </row>
    <row r="10743" spans="35:35">
      <c r="AI10743" s="8"/>
    </row>
    <row r="10744" spans="35:35">
      <c r="AI10744" s="8"/>
    </row>
    <row r="10745" spans="35:35">
      <c r="AI10745" s="8"/>
    </row>
    <row r="10746" spans="35:35">
      <c r="AI10746" s="8"/>
    </row>
    <row r="10747" spans="35:35">
      <c r="AI10747" s="8"/>
    </row>
    <row r="10748" spans="35:35">
      <c r="AI10748" s="8"/>
    </row>
    <row r="10749" spans="35:35">
      <c r="AI10749" s="8"/>
    </row>
    <row r="10750" spans="35:35">
      <c r="AI10750" s="8"/>
    </row>
    <row r="10751" spans="35:35">
      <c r="AI10751" s="8"/>
    </row>
    <row r="10752" spans="35:35">
      <c r="AI10752" s="8"/>
    </row>
    <row r="10753" spans="35:35">
      <c r="AI10753" s="8"/>
    </row>
    <row r="10754" spans="35:35">
      <c r="AI10754" s="8"/>
    </row>
    <row r="10755" spans="35:35">
      <c r="AI10755" s="8"/>
    </row>
    <row r="10756" spans="35:35">
      <c r="AI10756" s="8"/>
    </row>
    <row r="10757" spans="35:35">
      <c r="AI10757" s="8"/>
    </row>
    <row r="10758" spans="35:35">
      <c r="AI10758" s="8"/>
    </row>
    <row r="10759" spans="35:35">
      <c r="AI10759" s="8"/>
    </row>
    <row r="10760" spans="35:35">
      <c r="AI10760" s="8"/>
    </row>
    <row r="10761" spans="35:35">
      <c r="AI10761" s="8"/>
    </row>
    <row r="10762" spans="35:35">
      <c r="AI10762" s="8"/>
    </row>
    <row r="10763" spans="35:35">
      <c r="AI10763" s="8"/>
    </row>
    <row r="10764" spans="35:35">
      <c r="AI10764" s="8"/>
    </row>
    <row r="10765" spans="35:35">
      <c r="AI10765" s="8"/>
    </row>
    <row r="10766" spans="35:35">
      <c r="AI10766" s="8"/>
    </row>
    <row r="10767" spans="35:35">
      <c r="AI10767" s="8"/>
    </row>
    <row r="10768" spans="35:35">
      <c r="AI10768" s="8"/>
    </row>
    <row r="10769" spans="35:35">
      <c r="AI10769" s="8"/>
    </row>
    <row r="10770" spans="35:35">
      <c r="AI10770" s="8"/>
    </row>
    <row r="10771" spans="35:35">
      <c r="AI10771" s="8"/>
    </row>
    <row r="10772" spans="35:35">
      <c r="AI10772" s="8"/>
    </row>
    <row r="10773" spans="35:35">
      <c r="AI10773" s="8"/>
    </row>
    <row r="10774" spans="35:35">
      <c r="AI10774" s="8"/>
    </row>
    <row r="10775" spans="35:35">
      <c r="AI10775" s="8"/>
    </row>
    <row r="10776" spans="35:35">
      <c r="AI10776" s="8"/>
    </row>
    <row r="10777" spans="35:35">
      <c r="AI10777" s="8"/>
    </row>
    <row r="10778" spans="35:35">
      <c r="AI10778" s="8"/>
    </row>
    <row r="10779" spans="35:35">
      <c r="AI10779" s="8"/>
    </row>
    <row r="10780" spans="35:35">
      <c r="AI10780" s="8"/>
    </row>
    <row r="10781" spans="35:35">
      <c r="AI10781" s="8"/>
    </row>
    <row r="10782" spans="35:35">
      <c r="AI10782" s="8"/>
    </row>
    <row r="10783" spans="35:35">
      <c r="AI10783" s="8"/>
    </row>
    <row r="10784" spans="35:35">
      <c r="AI10784" s="8"/>
    </row>
    <row r="10785" spans="35:35">
      <c r="AI10785" s="8"/>
    </row>
    <row r="10786" spans="35:35">
      <c r="AI10786" s="8"/>
    </row>
    <row r="10787" spans="35:35">
      <c r="AI10787" s="8"/>
    </row>
    <row r="10788" spans="35:35">
      <c r="AI10788" s="8"/>
    </row>
    <row r="10789" spans="35:35">
      <c r="AI10789" s="8"/>
    </row>
    <row r="10790" spans="35:35">
      <c r="AI10790" s="8"/>
    </row>
    <row r="10791" spans="35:35">
      <c r="AI10791" s="8"/>
    </row>
    <row r="10792" spans="35:35">
      <c r="AI10792" s="8"/>
    </row>
    <row r="10793" spans="35:35">
      <c r="AI10793" s="8"/>
    </row>
    <row r="10794" spans="35:35">
      <c r="AI10794" s="8"/>
    </row>
    <row r="10795" spans="35:35">
      <c r="AI10795" s="8"/>
    </row>
    <row r="10796" spans="35:35">
      <c r="AI10796" s="8"/>
    </row>
    <row r="10797" spans="35:35">
      <c r="AI10797" s="8"/>
    </row>
    <row r="10798" spans="35:35">
      <c r="AI10798" s="8"/>
    </row>
    <row r="10799" spans="35:35">
      <c r="AI10799" s="8"/>
    </row>
    <row r="10800" spans="35:35">
      <c r="AI10800" s="8"/>
    </row>
    <row r="10801" spans="35:35">
      <c r="AI10801" s="8"/>
    </row>
    <row r="10802" spans="35:35">
      <c r="AI10802" s="8"/>
    </row>
    <row r="10803" spans="35:35">
      <c r="AI10803" s="8"/>
    </row>
    <row r="10804" spans="35:35">
      <c r="AI10804" s="8"/>
    </row>
    <row r="10805" spans="35:35">
      <c r="AI10805" s="8"/>
    </row>
    <row r="10806" spans="35:35">
      <c r="AI10806" s="8"/>
    </row>
    <row r="10807" spans="35:35">
      <c r="AI10807" s="8"/>
    </row>
    <row r="10808" spans="35:35">
      <c r="AI10808" s="8"/>
    </row>
    <row r="10809" spans="35:35">
      <c r="AI10809" s="8"/>
    </row>
    <row r="10810" spans="35:35">
      <c r="AI10810" s="8"/>
    </row>
    <row r="10811" spans="35:35">
      <c r="AI10811" s="8"/>
    </row>
    <row r="10812" spans="35:35">
      <c r="AI10812" s="8"/>
    </row>
    <row r="10813" spans="35:35">
      <c r="AI10813" s="8"/>
    </row>
    <row r="10814" spans="35:35">
      <c r="AI10814" s="8"/>
    </row>
    <row r="10815" spans="35:35">
      <c r="AI10815" s="8"/>
    </row>
    <row r="10816" spans="35:35">
      <c r="AI10816" s="8"/>
    </row>
    <row r="10817" spans="35:35">
      <c r="AI10817" s="8"/>
    </row>
    <row r="10818" spans="35:35">
      <c r="AI10818" s="8"/>
    </row>
    <row r="10819" spans="35:35">
      <c r="AI10819" s="8"/>
    </row>
    <row r="10820" spans="35:35">
      <c r="AI10820" s="8"/>
    </row>
    <row r="10821" spans="35:35">
      <c r="AI10821" s="8"/>
    </row>
    <row r="10822" spans="35:35">
      <c r="AI10822" s="8"/>
    </row>
    <row r="10823" spans="35:35">
      <c r="AI10823" s="8"/>
    </row>
    <row r="10824" spans="35:35">
      <c r="AI10824" s="8"/>
    </row>
    <row r="10825" spans="35:35">
      <c r="AI10825" s="8"/>
    </row>
    <row r="10826" spans="35:35">
      <c r="AI10826" s="8"/>
    </row>
    <row r="10827" spans="35:35">
      <c r="AI10827" s="8"/>
    </row>
    <row r="10828" spans="35:35">
      <c r="AI10828" s="8"/>
    </row>
    <row r="10829" spans="35:35">
      <c r="AI10829" s="8"/>
    </row>
    <row r="10830" spans="35:35">
      <c r="AI10830" s="8"/>
    </row>
    <row r="10831" spans="35:35">
      <c r="AI10831" s="8"/>
    </row>
    <row r="10832" spans="35:35">
      <c r="AI10832" s="8"/>
    </row>
    <row r="10833" spans="35:35">
      <c r="AI10833" s="8"/>
    </row>
    <row r="10834" spans="35:35">
      <c r="AI10834" s="8"/>
    </row>
    <row r="10835" spans="35:35">
      <c r="AI10835" s="8"/>
    </row>
    <row r="10836" spans="35:35">
      <c r="AI10836" s="8"/>
    </row>
    <row r="10837" spans="35:35">
      <c r="AI10837" s="8"/>
    </row>
    <row r="10838" spans="35:35">
      <c r="AI10838" s="8"/>
    </row>
    <row r="10839" spans="35:35">
      <c r="AI10839" s="8"/>
    </row>
    <row r="10840" spans="35:35">
      <c r="AI10840" s="8"/>
    </row>
    <row r="10841" spans="35:35">
      <c r="AI10841" s="8"/>
    </row>
    <row r="10842" spans="35:35">
      <c r="AI10842" s="8"/>
    </row>
    <row r="10843" spans="35:35">
      <c r="AI10843" s="8"/>
    </row>
    <row r="10844" spans="35:35">
      <c r="AI10844" s="8"/>
    </row>
    <row r="10845" spans="35:35">
      <c r="AI10845" s="8"/>
    </row>
    <row r="10846" spans="35:35">
      <c r="AI10846" s="8"/>
    </row>
    <row r="10847" spans="35:35">
      <c r="AI10847" s="8"/>
    </row>
    <row r="10848" spans="35:35">
      <c r="AI10848" s="8"/>
    </row>
    <row r="10849" spans="35:35">
      <c r="AI10849" s="8"/>
    </row>
    <row r="10850" spans="35:35">
      <c r="AI10850" s="8"/>
    </row>
    <row r="10851" spans="35:35">
      <c r="AI10851" s="8"/>
    </row>
    <row r="10852" spans="35:35">
      <c r="AI10852" s="8"/>
    </row>
    <row r="10853" spans="35:35">
      <c r="AI10853" s="8"/>
    </row>
    <row r="10854" spans="35:35">
      <c r="AI10854" s="8"/>
    </row>
    <row r="10855" spans="35:35">
      <c r="AI10855" s="8"/>
    </row>
    <row r="10856" spans="35:35">
      <c r="AI10856" s="8"/>
    </row>
    <row r="10857" spans="35:35">
      <c r="AI10857" s="8"/>
    </row>
    <row r="10858" spans="35:35">
      <c r="AI10858" s="8"/>
    </row>
    <row r="10859" spans="35:35">
      <c r="AI10859" s="8"/>
    </row>
    <row r="10860" spans="35:35">
      <c r="AI10860" s="8"/>
    </row>
    <row r="10861" spans="35:35">
      <c r="AI10861" s="8"/>
    </row>
    <row r="10862" spans="35:35">
      <c r="AI10862" s="8"/>
    </row>
    <row r="10863" spans="35:35">
      <c r="AI10863" s="8"/>
    </row>
    <row r="10864" spans="35:35">
      <c r="AI10864" s="8"/>
    </row>
    <row r="10865" spans="35:35">
      <c r="AI10865" s="8"/>
    </row>
    <row r="10866" spans="35:35">
      <c r="AI10866" s="8"/>
    </row>
    <row r="10867" spans="35:35">
      <c r="AI10867" s="8"/>
    </row>
    <row r="10868" spans="35:35">
      <c r="AI10868" s="8"/>
    </row>
    <row r="10869" spans="35:35">
      <c r="AI10869" s="8"/>
    </row>
    <row r="10870" spans="35:35">
      <c r="AI10870" s="8"/>
    </row>
    <row r="10871" spans="35:35">
      <c r="AI10871" s="8"/>
    </row>
    <row r="10872" spans="35:35">
      <c r="AI10872" s="8"/>
    </row>
    <row r="10873" spans="35:35">
      <c r="AI10873" s="8"/>
    </row>
    <row r="10874" spans="35:35">
      <c r="AI10874" s="8"/>
    </row>
    <row r="10875" spans="35:35">
      <c r="AI10875" s="8"/>
    </row>
    <row r="10876" spans="35:35">
      <c r="AI10876" s="8"/>
    </row>
    <row r="10877" spans="35:35">
      <c r="AI10877" s="8"/>
    </row>
    <row r="10878" spans="35:35">
      <c r="AI10878" s="8"/>
    </row>
    <row r="10879" spans="35:35">
      <c r="AI10879" s="8"/>
    </row>
    <row r="10880" spans="35:35">
      <c r="AI10880" s="8"/>
    </row>
    <row r="10881" spans="35:35">
      <c r="AI10881" s="8"/>
    </row>
    <row r="10882" spans="35:35">
      <c r="AI10882" s="8"/>
    </row>
    <row r="10883" spans="35:35">
      <c r="AI10883" s="8"/>
    </row>
    <row r="10884" spans="35:35">
      <c r="AI10884" s="8"/>
    </row>
    <row r="10885" spans="35:35">
      <c r="AI10885" s="8"/>
    </row>
    <row r="10886" spans="35:35">
      <c r="AI10886" s="8"/>
    </row>
    <row r="10887" spans="35:35">
      <c r="AI10887" s="8"/>
    </row>
    <row r="10888" spans="35:35">
      <c r="AI10888" s="8"/>
    </row>
    <row r="10889" spans="35:35">
      <c r="AI10889" s="8"/>
    </row>
    <row r="10890" spans="35:35">
      <c r="AI10890" s="8"/>
    </row>
    <row r="10891" spans="35:35">
      <c r="AI10891" s="8"/>
    </row>
    <row r="10892" spans="35:35">
      <c r="AI10892" s="8"/>
    </row>
    <row r="10893" spans="35:35">
      <c r="AI10893" s="8"/>
    </row>
    <row r="10894" spans="35:35">
      <c r="AI10894" s="8"/>
    </row>
    <row r="10895" spans="35:35">
      <c r="AI10895" s="8"/>
    </row>
    <row r="10896" spans="35:35">
      <c r="AI10896" s="8"/>
    </row>
    <row r="10897" spans="35:35">
      <c r="AI10897" s="8"/>
    </row>
    <row r="10898" spans="35:35">
      <c r="AI10898" s="8"/>
    </row>
    <row r="10899" spans="35:35">
      <c r="AI10899" s="8"/>
    </row>
    <row r="10900" spans="35:35">
      <c r="AI10900" s="8"/>
    </row>
    <row r="10901" spans="35:35">
      <c r="AI10901" s="8"/>
    </row>
    <row r="10902" spans="35:35">
      <c r="AI10902" s="8"/>
    </row>
    <row r="10903" spans="35:35">
      <c r="AI10903" s="8"/>
    </row>
    <row r="10904" spans="35:35">
      <c r="AI10904" s="8"/>
    </row>
    <row r="10905" spans="35:35">
      <c r="AI10905" s="8"/>
    </row>
    <row r="10906" spans="35:35">
      <c r="AI10906" s="8"/>
    </row>
    <row r="10907" spans="35:35">
      <c r="AI10907" s="8"/>
    </row>
    <row r="10908" spans="35:35">
      <c r="AI10908" s="8"/>
    </row>
    <row r="10909" spans="35:35">
      <c r="AI10909" s="8"/>
    </row>
    <row r="10910" spans="35:35">
      <c r="AI10910" s="8"/>
    </row>
    <row r="10911" spans="35:35">
      <c r="AI10911" s="8"/>
    </row>
    <row r="10912" spans="35:35">
      <c r="AI10912" s="8"/>
    </row>
    <row r="10913" spans="35:35">
      <c r="AI10913" s="8"/>
    </row>
    <row r="10914" spans="35:35">
      <c r="AI10914" s="8"/>
    </row>
    <row r="10915" spans="35:35">
      <c r="AI10915" s="8"/>
    </row>
    <row r="10916" spans="35:35">
      <c r="AI10916" s="8"/>
    </row>
    <row r="10917" spans="35:35">
      <c r="AI10917" s="8"/>
    </row>
    <row r="10918" spans="35:35">
      <c r="AI10918" s="8"/>
    </row>
    <row r="10919" spans="35:35">
      <c r="AI10919" s="8"/>
    </row>
    <row r="10920" spans="35:35">
      <c r="AI10920" s="8"/>
    </row>
    <row r="10921" spans="35:35">
      <c r="AI10921" s="8"/>
    </row>
    <row r="10922" spans="35:35">
      <c r="AI10922" s="8"/>
    </row>
    <row r="10923" spans="35:35">
      <c r="AI10923" s="8"/>
    </row>
    <row r="10924" spans="35:35">
      <c r="AI10924" s="8"/>
    </row>
    <row r="10925" spans="35:35">
      <c r="AI10925" s="8"/>
    </row>
    <row r="10926" spans="35:35">
      <c r="AI10926" s="8"/>
    </row>
    <row r="10927" spans="35:35">
      <c r="AI10927" s="8"/>
    </row>
    <row r="10928" spans="35:35">
      <c r="AI10928" s="8"/>
    </row>
    <row r="10929" spans="35:35">
      <c r="AI10929" s="8"/>
    </row>
    <row r="10930" spans="35:35">
      <c r="AI10930" s="8"/>
    </row>
    <row r="10931" spans="35:35">
      <c r="AI10931" s="8"/>
    </row>
    <row r="10932" spans="35:35">
      <c r="AI10932" s="8"/>
    </row>
    <row r="10933" spans="35:35">
      <c r="AI10933" s="8"/>
    </row>
    <row r="10934" spans="35:35">
      <c r="AI10934" s="8"/>
    </row>
    <row r="10935" spans="35:35">
      <c r="AI10935" s="8"/>
    </row>
    <row r="10936" spans="35:35">
      <c r="AI10936" s="8"/>
    </row>
    <row r="10937" spans="35:35">
      <c r="AI10937" s="8"/>
    </row>
    <row r="10938" spans="35:35">
      <c r="AI10938" s="8"/>
    </row>
    <row r="10939" spans="35:35">
      <c r="AI10939" s="8"/>
    </row>
    <row r="10940" spans="35:35">
      <c r="AI10940" s="8"/>
    </row>
    <row r="10941" spans="35:35">
      <c r="AI10941" s="8"/>
    </row>
    <row r="10942" spans="35:35">
      <c r="AI10942" s="8"/>
    </row>
    <row r="10943" spans="35:35">
      <c r="AI10943" s="8"/>
    </row>
    <row r="10944" spans="35:35">
      <c r="AI10944" s="8"/>
    </row>
    <row r="10945" spans="35:35">
      <c r="AI10945" s="8"/>
    </row>
    <row r="10946" spans="35:35">
      <c r="AI10946" s="8"/>
    </row>
    <row r="10947" spans="35:35">
      <c r="AI10947" s="8"/>
    </row>
    <row r="10948" spans="35:35">
      <c r="AI10948" s="8"/>
    </row>
    <row r="10949" spans="35:35">
      <c r="AI10949" s="8"/>
    </row>
    <row r="10950" spans="35:35">
      <c r="AI10950" s="8"/>
    </row>
    <row r="10951" spans="35:35">
      <c r="AI10951" s="8"/>
    </row>
    <row r="10952" spans="35:35">
      <c r="AI10952" s="8"/>
    </row>
    <row r="10953" spans="35:35">
      <c r="AI10953" s="8"/>
    </row>
    <row r="10954" spans="35:35">
      <c r="AI10954" s="8"/>
    </row>
    <row r="10955" spans="35:35">
      <c r="AI10955" s="8"/>
    </row>
    <row r="10956" spans="35:35">
      <c r="AI10956" s="8"/>
    </row>
    <row r="10957" spans="35:35">
      <c r="AI10957" s="8"/>
    </row>
    <row r="10958" spans="35:35">
      <c r="AI10958" s="8"/>
    </row>
    <row r="10959" spans="35:35">
      <c r="AI10959" s="8"/>
    </row>
    <row r="10960" spans="35:35">
      <c r="AI10960" s="8"/>
    </row>
    <row r="10961" spans="35:35">
      <c r="AI10961" s="8"/>
    </row>
    <row r="10962" spans="35:35">
      <c r="AI10962" s="8"/>
    </row>
    <row r="10963" spans="35:35">
      <c r="AI10963" s="8"/>
    </row>
    <row r="10964" spans="35:35">
      <c r="AI10964" s="8"/>
    </row>
    <row r="10965" spans="35:35">
      <c r="AI10965" s="8"/>
    </row>
    <row r="10966" spans="35:35">
      <c r="AI10966" s="8"/>
    </row>
    <row r="10967" spans="35:35">
      <c r="AI10967" s="8"/>
    </row>
    <row r="10968" spans="35:35">
      <c r="AI10968" s="8"/>
    </row>
    <row r="10969" spans="35:35">
      <c r="AI10969" s="8"/>
    </row>
    <row r="10970" spans="35:35">
      <c r="AI10970" s="8"/>
    </row>
    <row r="10971" spans="35:35">
      <c r="AI10971" s="8"/>
    </row>
    <row r="10972" spans="35:35">
      <c r="AI10972" s="8"/>
    </row>
    <row r="10973" spans="35:35">
      <c r="AI10973" s="8"/>
    </row>
    <row r="10974" spans="35:35">
      <c r="AI10974" s="8"/>
    </row>
    <row r="10975" spans="35:35">
      <c r="AI10975" s="8"/>
    </row>
    <row r="10976" spans="35:35">
      <c r="AI10976" s="8"/>
    </row>
    <row r="10977" spans="35:35">
      <c r="AI10977" s="8"/>
    </row>
    <row r="10978" spans="35:35">
      <c r="AI10978" s="8"/>
    </row>
    <row r="10979" spans="35:35">
      <c r="AI10979" s="8"/>
    </row>
    <row r="10980" spans="35:35">
      <c r="AI10980" s="8"/>
    </row>
    <row r="10981" spans="35:35">
      <c r="AI10981" s="8"/>
    </row>
    <row r="10982" spans="35:35">
      <c r="AI10982" s="8"/>
    </row>
    <row r="10983" spans="35:35">
      <c r="AI10983" s="8"/>
    </row>
    <row r="10984" spans="35:35">
      <c r="AI10984" s="8"/>
    </row>
    <row r="10985" spans="35:35">
      <c r="AI10985" s="8"/>
    </row>
    <row r="10986" spans="35:35">
      <c r="AI10986" s="8"/>
    </row>
    <row r="10987" spans="35:35">
      <c r="AI10987" s="8"/>
    </row>
    <row r="10988" spans="35:35">
      <c r="AI10988" s="8"/>
    </row>
    <row r="10989" spans="35:35">
      <c r="AI10989" s="8"/>
    </row>
    <row r="10990" spans="35:35">
      <c r="AI10990" s="8"/>
    </row>
    <row r="10991" spans="35:35">
      <c r="AI10991" s="8"/>
    </row>
    <row r="10992" spans="35:35">
      <c r="AI10992" s="8"/>
    </row>
    <row r="10993" spans="35:35">
      <c r="AI10993" s="8"/>
    </row>
    <row r="10994" spans="35:35">
      <c r="AI10994" s="8"/>
    </row>
    <row r="10995" spans="35:35">
      <c r="AI10995" s="8"/>
    </row>
    <row r="10996" spans="35:35">
      <c r="AI10996" s="8"/>
    </row>
    <row r="10997" spans="35:35">
      <c r="AI10997" s="8"/>
    </row>
    <row r="10998" spans="35:35">
      <c r="AI10998" s="8"/>
    </row>
    <row r="10999" spans="35:35">
      <c r="AI10999" s="8"/>
    </row>
    <row r="11000" spans="35:35">
      <c r="AI11000" s="8"/>
    </row>
    <row r="11001" spans="35:35">
      <c r="AI11001" s="8"/>
    </row>
    <row r="11002" spans="35:35">
      <c r="AI11002" s="8"/>
    </row>
    <row r="11003" spans="35:35">
      <c r="AI11003" s="8"/>
    </row>
    <row r="11004" spans="35:35">
      <c r="AI11004" s="8"/>
    </row>
    <row r="11005" spans="35:35">
      <c r="AI11005" s="8"/>
    </row>
    <row r="11006" spans="35:35">
      <c r="AI11006" s="8"/>
    </row>
    <row r="11007" spans="35:35">
      <c r="AI11007" s="8"/>
    </row>
    <row r="11008" spans="35:35">
      <c r="AI11008" s="8"/>
    </row>
    <row r="11009" spans="35:35">
      <c r="AI11009" s="8"/>
    </row>
    <row r="11010" spans="35:35">
      <c r="AI11010" s="8"/>
    </row>
    <row r="11011" spans="35:35">
      <c r="AI11011" s="8"/>
    </row>
    <row r="11012" spans="35:35">
      <c r="AI11012" s="8"/>
    </row>
    <row r="11013" spans="35:35">
      <c r="AI11013" s="8"/>
    </row>
    <row r="11014" spans="35:35">
      <c r="AI11014" s="8"/>
    </row>
    <row r="11015" spans="35:35">
      <c r="AI11015" s="8"/>
    </row>
    <row r="11016" spans="35:35">
      <c r="AI11016" s="8"/>
    </row>
    <row r="11017" spans="35:35">
      <c r="AI11017" s="8"/>
    </row>
    <row r="11018" spans="35:35">
      <c r="AI11018" s="8"/>
    </row>
    <row r="11019" spans="35:35">
      <c r="AI11019" s="8"/>
    </row>
    <row r="11020" spans="35:35">
      <c r="AI11020" s="8"/>
    </row>
    <row r="11021" spans="35:35">
      <c r="AI11021" s="8"/>
    </row>
    <row r="11022" spans="35:35">
      <c r="AI11022" s="8"/>
    </row>
    <row r="11023" spans="35:35">
      <c r="AI11023" s="8"/>
    </row>
    <row r="11024" spans="35:35">
      <c r="AI11024" s="8"/>
    </row>
    <row r="11025" spans="35:35">
      <c r="AI11025" s="8"/>
    </row>
    <row r="11026" spans="35:35">
      <c r="AI11026" s="8"/>
    </row>
    <row r="11027" spans="35:35">
      <c r="AI11027" s="8"/>
    </row>
    <row r="11028" spans="35:35">
      <c r="AI11028" s="8"/>
    </row>
    <row r="11029" spans="35:35">
      <c r="AI11029" s="8"/>
    </row>
    <row r="11030" spans="35:35">
      <c r="AI11030" s="8"/>
    </row>
    <row r="11031" spans="35:35">
      <c r="AI11031" s="8"/>
    </row>
    <row r="11032" spans="35:35">
      <c r="AI11032" s="8"/>
    </row>
    <row r="11033" spans="35:35">
      <c r="AI11033" s="8"/>
    </row>
    <row r="11034" spans="35:35">
      <c r="AI11034" s="8"/>
    </row>
    <row r="11035" spans="35:35">
      <c r="AI11035" s="8"/>
    </row>
    <row r="11036" spans="35:35">
      <c r="AI11036" s="8"/>
    </row>
    <row r="11037" spans="35:35">
      <c r="AI11037" s="8"/>
    </row>
    <row r="11038" spans="35:35">
      <c r="AI11038" s="8"/>
    </row>
    <row r="11039" spans="35:35">
      <c r="AI11039" s="8"/>
    </row>
    <row r="11040" spans="35:35">
      <c r="AI11040" s="8"/>
    </row>
    <row r="11041" spans="35:35">
      <c r="AI11041" s="8"/>
    </row>
    <row r="11042" spans="35:35">
      <c r="AI11042" s="8"/>
    </row>
    <row r="11043" spans="35:35">
      <c r="AI11043" s="8"/>
    </row>
    <row r="11044" spans="35:35">
      <c r="AI11044" s="8"/>
    </row>
    <row r="11045" spans="35:35">
      <c r="AI11045" s="8"/>
    </row>
    <row r="11046" spans="35:35">
      <c r="AI11046" s="8"/>
    </row>
    <row r="11047" spans="35:35">
      <c r="AI11047" s="8"/>
    </row>
    <row r="11048" spans="35:35">
      <c r="AI11048" s="8"/>
    </row>
    <row r="11049" spans="35:35">
      <c r="AI11049" s="8"/>
    </row>
    <row r="11050" spans="35:35">
      <c r="AI11050" s="8"/>
    </row>
    <row r="11051" spans="35:35">
      <c r="AI11051" s="8"/>
    </row>
    <row r="11052" spans="35:35">
      <c r="AI11052" s="8"/>
    </row>
    <row r="11053" spans="35:35">
      <c r="AI11053" s="8"/>
    </row>
    <row r="11054" spans="35:35">
      <c r="AI11054" s="8"/>
    </row>
    <row r="11055" spans="35:35">
      <c r="AI11055" s="8"/>
    </row>
    <row r="11056" spans="35:35">
      <c r="AI11056" s="8"/>
    </row>
    <row r="11057" spans="35:35">
      <c r="AI11057" s="8"/>
    </row>
    <row r="11058" spans="35:35">
      <c r="AI11058" s="8"/>
    </row>
    <row r="11059" spans="35:35">
      <c r="AI11059" s="8"/>
    </row>
    <row r="11060" spans="35:35">
      <c r="AI11060" s="8"/>
    </row>
    <row r="11061" spans="35:35">
      <c r="AI11061" s="8"/>
    </row>
    <row r="11062" spans="35:35">
      <c r="AI11062" s="8"/>
    </row>
    <row r="11063" spans="35:35">
      <c r="AI11063" s="8"/>
    </row>
    <row r="11064" spans="35:35">
      <c r="AI11064" s="8"/>
    </row>
    <row r="11065" spans="35:35">
      <c r="AI11065" s="8"/>
    </row>
    <row r="11066" spans="35:35">
      <c r="AI11066" s="8"/>
    </row>
    <row r="11067" spans="35:35">
      <c r="AI11067" s="8"/>
    </row>
    <row r="11068" spans="35:35">
      <c r="AI11068" s="8"/>
    </row>
    <row r="11069" spans="35:35">
      <c r="AI11069" s="8"/>
    </row>
    <row r="11070" spans="35:35">
      <c r="AI11070" s="8"/>
    </row>
    <row r="11071" spans="35:35">
      <c r="AI11071" s="8"/>
    </row>
    <row r="11072" spans="35:35">
      <c r="AI11072" s="8"/>
    </row>
    <row r="11073" spans="35:35">
      <c r="AI11073" s="8"/>
    </row>
    <row r="11074" spans="35:35">
      <c r="AI11074" s="8"/>
    </row>
    <row r="11075" spans="35:35">
      <c r="AI11075" s="8"/>
    </row>
    <row r="11076" spans="35:35">
      <c r="AI11076" s="8"/>
    </row>
    <row r="11077" spans="35:35">
      <c r="AI11077" s="8"/>
    </row>
    <row r="11078" spans="35:35">
      <c r="AI11078" s="8"/>
    </row>
    <row r="11079" spans="35:35">
      <c r="AI11079" s="8"/>
    </row>
    <row r="11080" spans="35:35">
      <c r="AI11080" s="8"/>
    </row>
    <row r="11081" spans="35:35">
      <c r="AI11081" s="8"/>
    </row>
    <row r="11082" spans="35:35">
      <c r="AI11082" s="8"/>
    </row>
    <row r="11083" spans="35:35">
      <c r="AI11083" s="8"/>
    </row>
    <row r="11084" spans="35:35">
      <c r="AI11084" s="8"/>
    </row>
    <row r="11085" spans="35:35">
      <c r="AI11085" s="8"/>
    </row>
    <row r="11086" spans="35:35">
      <c r="AI11086" s="8"/>
    </row>
    <row r="11087" spans="35:35">
      <c r="AI11087" s="8"/>
    </row>
    <row r="11088" spans="35:35">
      <c r="AI11088" s="8"/>
    </row>
    <row r="11089" spans="35:35">
      <c r="AI11089" s="8"/>
    </row>
    <row r="11090" spans="35:35">
      <c r="AI11090" s="8"/>
    </row>
    <row r="11091" spans="35:35">
      <c r="AI11091" s="8"/>
    </row>
    <row r="11092" spans="35:35">
      <c r="AI11092" s="8"/>
    </row>
    <row r="11093" spans="35:35">
      <c r="AI11093" s="8"/>
    </row>
    <row r="11094" spans="35:35">
      <c r="AI11094" s="8"/>
    </row>
    <row r="11095" spans="35:35">
      <c r="AI11095" s="8"/>
    </row>
    <row r="11096" spans="35:35">
      <c r="AI11096" s="8"/>
    </row>
    <row r="11097" spans="35:35">
      <c r="AI11097" s="8"/>
    </row>
    <row r="11098" spans="35:35">
      <c r="AI11098" s="8"/>
    </row>
    <row r="11099" spans="35:35">
      <c r="AI11099" s="8"/>
    </row>
    <row r="11100" spans="35:35">
      <c r="AI11100" s="8"/>
    </row>
    <row r="11101" spans="35:35">
      <c r="AI11101" s="8"/>
    </row>
    <row r="11102" spans="35:35">
      <c r="AI11102" s="8"/>
    </row>
    <row r="11103" spans="35:35">
      <c r="AI11103" s="8"/>
    </row>
    <row r="11104" spans="35:35">
      <c r="AI11104" s="8"/>
    </row>
    <row r="11105" spans="35:35">
      <c r="AI11105" s="8"/>
    </row>
    <row r="11106" spans="35:35">
      <c r="AI11106" s="8"/>
    </row>
    <row r="11107" spans="35:35">
      <c r="AI11107" s="8"/>
    </row>
    <row r="11108" spans="35:35">
      <c r="AI11108" s="8"/>
    </row>
    <row r="11109" spans="35:35">
      <c r="AI11109" s="8"/>
    </row>
    <row r="11110" spans="35:35">
      <c r="AI11110" s="8"/>
    </row>
    <row r="11111" spans="35:35">
      <c r="AI11111" s="8"/>
    </row>
    <row r="11112" spans="35:35">
      <c r="AI11112" s="8"/>
    </row>
    <row r="11113" spans="35:35">
      <c r="AI11113" s="8"/>
    </row>
    <row r="11114" spans="35:35">
      <c r="AI11114" s="8"/>
    </row>
    <row r="11115" spans="35:35">
      <c r="AI11115" s="8"/>
    </row>
    <row r="11116" spans="35:35">
      <c r="AI11116" s="8"/>
    </row>
    <row r="11117" spans="35:35">
      <c r="AI11117" s="8"/>
    </row>
    <row r="11118" spans="35:35">
      <c r="AI11118" s="8"/>
    </row>
    <row r="11119" spans="35:35">
      <c r="AI11119" s="8"/>
    </row>
    <row r="11120" spans="35:35">
      <c r="AI11120" s="8"/>
    </row>
    <row r="11121" spans="35:35">
      <c r="AI11121" s="8"/>
    </row>
    <row r="11122" spans="35:35">
      <c r="AI11122" s="8"/>
    </row>
    <row r="11123" spans="35:35">
      <c r="AI11123" s="8"/>
    </row>
    <row r="11124" spans="35:35">
      <c r="AI11124" s="8"/>
    </row>
    <row r="11125" spans="35:35">
      <c r="AI11125" s="8"/>
    </row>
    <row r="11126" spans="35:35">
      <c r="AI11126" s="8"/>
    </row>
    <row r="11127" spans="35:35">
      <c r="AI11127" s="8"/>
    </row>
    <row r="11128" spans="35:35">
      <c r="AI11128" s="8"/>
    </row>
    <row r="11129" spans="35:35">
      <c r="AI11129" s="8"/>
    </row>
    <row r="11130" spans="35:35">
      <c r="AI11130" s="8"/>
    </row>
    <row r="11131" spans="35:35">
      <c r="AI11131" s="8"/>
    </row>
    <row r="11132" spans="35:35">
      <c r="AI11132" s="8"/>
    </row>
    <row r="11133" spans="35:35">
      <c r="AI11133" s="8"/>
    </row>
    <row r="11134" spans="35:35">
      <c r="AI11134" s="8"/>
    </row>
    <row r="11135" spans="35:35">
      <c r="AI11135" s="8"/>
    </row>
    <row r="11136" spans="35:35">
      <c r="AI11136" s="8"/>
    </row>
    <row r="11137" spans="35:35">
      <c r="AI11137" s="8"/>
    </row>
    <row r="11138" spans="35:35">
      <c r="AI11138" s="8"/>
    </row>
    <row r="11139" spans="35:35">
      <c r="AI11139" s="8"/>
    </row>
    <row r="11140" spans="35:35">
      <c r="AI11140" s="8"/>
    </row>
    <row r="11141" spans="35:35">
      <c r="AI11141" s="8"/>
    </row>
    <row r="11142" spans="35:35">
      <c r="AI11142" s="8"/>
    </row>
    <row r="11143" spans="35:35">
      <c r="AI11143" s="8"/>
    </row>
    <row r="11144" spans="35:35">
      <c r="AI11144" s="8"/>
    </row>
    <row r="11145" spans="35:35">
      <c r="AI11145" s="8"/>
    </row>
    <row r="11146" spans="35:35">
      <c r="AI11146" s="8"/>
    </row>
    <row r="11147" spans="35:35">
      <c r="AI11147" s="8"/>
    </row>
    <row r="11148" spans="35:35">
      <c r="AI11148" s="8"/>
    </row>
    <row r="11149" spans="35:35">
      <c r="AI11149" s="8"/>
    </row>
    <row r="11150" spans="35:35">
      <c r="AI11150" s="8"/>
    </row>
    <row r="11151" spans="35:35">
      <c r="AI11151" s="8"/>
    </row>
    <row r="11152" spans="35:35">
      <c r="AI11152" s="8"/>
    </row>
    <row r="11153" spans="35:35">
      <c r="AI11153" s="8"/>
    </row>
    <row r="11154" spans="35:35">
      <c r="AI11154" s="8"/>
    </row>
    <row r="11155" spans="35:35">
      <c r="AI11155" s="8"/>
    </row>
    <row r="11156" spans="35:35">
      <c r="AI11156" s="8"/>
    </row>
    <row r="11157" spans="35:35">
      <c r="AI11157" s="8"/>
    </row>
    <row r="11158" spans="35:35">
      <c r="AI11158" s="8"/>
    </row>
    <row r="11159" spans="35:35">
      <c r="AI11159" s="8"/>
    </row>
    <row r="11160" spans="35:35">
      <c r="AI11160" s="8"/>
    </row>
    <row r="11161" spans="35:35">
      <c r="AI11161" s="8"/>
    </row>
    <row r="11162" spans="35:35">
      <c r="AI11162" s="8"/>
    </row>
    <row r="11163" spans="35:35">
      <c r="AI11163" s="8"/>
    </row>
    <row r="11164" spans="35:35">
      <c r="AI11164" s="8"/>
    </row>
    <row r="11165" spans="35:35">
      <c r="AI11165" s="8"/>
    </row>
    <row r="11166" spans="35:35">
      <c r="AI11166" s="8"/>
    </row>
    <row r="11167" spans="35:35">
      <c r="AI11167" s="8"/>
    </row>
    <row r="11168" spans="35:35">
      <c r="AI11168" s="8"/>
    </row>
    <row r="11169" spans="35:35">
      <c r="AI11169" s="8"/>
    </row>
    <row r="11170" spans="35:35">
      <c r="AI11170" s="8"/>
    </row>
    <row r="11171" spans="35:35">
      <c r="AI11171" s="8"/>
    </row>
    <row r="11172" spans="35:35">
      <c r="AI11172" s="8"/>
    </row>
    <row r="11173" spans="35:35">
      <c r="AI11173" s="8"/>
    </row>
    <row r="11174" spans="35:35">
      <c r="AI11174" s="8"/>
    </row>
    <row r="11175" spans="35:35">
      <c r="AI11175" s="8"/>
    </row>
    <row r="11176" spans="35:35">
      <c r="AI11176" s="8"/>
    </row>
    <row r="11177" spans="35:35">
      <c r="AI11177" s="8"/>
    </row>
    <row r="11178" spans="35:35">
      <c r="AI11178" s="8"/>
    </row>
    <row r="11179" spans="35:35">
      <c r="AI11179" s="8"/>
    </row>
    <row r="11180" spans="35:35">
      <c r="AI11180" s="8"/>
    </row>
    <row r="11181" spans="35:35">
      <c r="AI11181" s="8"/>
    </row>
    <row r="11182" spans="35:35">
      <c r="AI11182" s="8"/>
    </row>
    <row r="11183" spans="35:35">
      <c r="AI11183" s="8"/>
    </row>
    <row r="11184" spans="35:35">
      <c r="AI11184" s="8"/>
    </row>
    <row r="11185" spans="35:35">
      <c r="AI11185" s="8"/>
    </row>
    <row r="11186" spans="35:35">
      <c r="AI11186" s="8"/>
    </row>
    <row r="11187" spans="35:35">
      <c r="AI11187" s="8"/>
    </row>
    <row r="11188" spans="35:35">
      <c r="AI11188" s="8"/>
    </row>
    <row r="11189" spans="35:35">
      <c r="AI11189" s="8"/>
    </row>
    <row r="11190" spans="35:35">
      <c r="AI11190" s="8"/>
    </row>
    <row r="11191" spans="35:35">
      <c r="AI11191" s="8"/>
    </row>
    <row r="11192" spans="35:35">
      <c r="AI11192" s="8"/>
    </row>
    <row r="11193" spans="35:35">
      <c r="AI11193" s="8"/>
    </row>
    <row r="11194" spans="35:35">
      <c r="AI11194" s="8"/>
    </row>
    <row r="11195" spans="35:35">
      <c r="AI11195" s="8"/>
    </row>
    <row r="11196" spans="35:35">
      <c r="AI11196" s="8"/>
    </row>
    <row r="11197" spans="35:35">
      <c r="AI11197" s="8"/>
    </row>
    <row r="11198" spans="35:35">
      <c r="AI11198" s="8"/>
    </row>
    <row r="11199" spans="35:35">
      <c r="AI11199" s="8"/>
    </row>
    <row r="11200" spans="35:35">
      <c r="AI11200" s="8"/>
    </row>
    <row r="11201" spans="35:35">
      <c r="AI11201" s="8"/>
    </row>
    <row r="11202" spans="35:35">
      <c r="AI11202" s="8"/>
    </row>
    <row r="11203" spans="35:35">
      <c r="AI11203" s="8"/>
    </row>
    <row r="11204" spans="35:35">
      <c r="AI11204" s="8"/>
    </row>
    <row r="11205" spans="35:35">
      <c r="AI11205" s="8"/>
    </row>
    <row r="11206" spans="35:35">
      <c r="AI11206" s="8"/>
    </row>
    <row r="11207" spans="35:35">
      <c r="AI11207" s="8"/>
    </row>
    <row r="11208" spans="35:35">
      <c r="AI11208" s="8"/>
    </row>
    <row r="11209" spans="35:35">
      <c r="AI11209" s="8"/>
    </row>
    <row r="11210" spans="35:35">
      <c r="AI11210" s="8"/>
    </row>
    <row r="11211" spans="35:35">
      <c r="AI11211" s="8"/>
    </row>
    <row r="11212" spans="35:35">
      <c r="AI11212" s="8"/>
    </row>
    <row r="11213" spans="35:35">
      <c r="AI11213" s="8"/>
    </row>
    <row r="11214" spans="35:35">
      <c r="AI11214" s="8"/>
    </row>
    <row r="11215" spans="35:35">
      <c r="AI11215" s="8"/>
    </row>
    <row r="11216" spans="35:35">
      <c r="AI11216" s="8"/>
    </row>
    <row r="11217" spans="35:35">
      <c r="AI11217" s="8"/>
    </row>
    <row r="11218" spans="35:35">
      <c r="AI11218" s="8"/>
    </row>
    <row r="11219" spans="35:35">
      <c r="AI11219" s="8"/>
    </row>
    <row r="11220" spans="35:35">
      <c r="AI11220" s="8"/>
    </row>
    <row r="11221" spans="35:35">
      <c r="AI11221" s="8"/>
    </row>
    <row r="11222" spans="35:35">
      <c r="AI11222" s="8"/>
    </row>
    <row r="11223" spans="35:35">
      <c r="AI11223" s="8"/>
    </row>
    <row r="11224" spans="35:35">
      <c r="AI11224" s="8"/>
    </row>
    <row r="11225" spans="35:35">
      <c r="AI11225" s="8"/>
    </row>
    <row r="11226" spans="35:35">
      <c r="AI11226" s="8"/>
    </row>
    <row r="11227" spans="35:35">
      <c r="AI11227" s="8"/>
    </row>
    <row r="11228" spans="35:35">
      <c r="AI11228" s="8"/>
    </row>
    <row r="11229" spans="35:35">
      <c r="AI11229" s="8"/>
    </row>
    <row r="11230" spans="35:35">
      <c r="AI11230" s="8"/>
    </row>
    <row r="11231" spans="35:35">
      <c r="AI11231" s="8"/>
    </row>
    <row r="11232" spans="35:35">
      <c r="AI11232" s="8"/>
    </row>
    <row r="11233" spans="35:35">
      <c r="AI11233" s="8"/>
    </row>
    <row r="11234" spans="35:35">
      <c r="AI11234" s="8"/>
    </row>
    <row r="11235" spans="35:35">
      <c r="AI11235" s="8"/>
    </row>
    <row r="11236" spans="35:35">
      <c r="AI11236" s="8"/>
    </row>
    <row r="11237" spans="35:35">
      <c r="AI11237" s="8"/>
    </row>
    <row r="11238" spans="35:35">
      <c r="AI11238" s="8"/>
    </row>
    <row r="11239" spans="35:35">
      <c r="AI11239" s="8"/>
    </row>
    <row r="11240" spans="35:35">
      <c r="AI11240" s="8"/>
    </row>
    <row r="11241" spans="35:35">
      <c r="AI11241" s="8"/>
    </row>
    <row r="11242" spans="35:35">
      <c r="AI11242" s="8"/>
    </row>
    <row r="11243" spans="35:35">
      <c r="AI11243" s="8"/>
    </row>
    <row r="11244" spans="35:35">
      <c r="AI11244" s="8"/>
    </row>
    <row r="11245" spans="35:35">
      <c r="AI11245" s="8"/>
    </row>
    <row r="11246" spans="35:35">
      <c r="AI11246" s="8"/>
    </row>
    <row r="11247" spans="35:35">
      <c r="AI11247" s="8"/>
    </row>
    <row r="11248" spans="35:35">
      <c r="AI11248" s="8"/>
    </row>
    <row r="11249" spans="35:35">
      <c r="AI11249" s="8"/>
    </row>
    <row r="11250" spans="35:35">
      <c r="AI11250" s="8"/>
    </row>
    <row r="11251" spans="35:35">
      <c r="AI11251" s="8"/>
    </row>
    <row r="11252" spans="35:35">
      <c r="AI11252" s="8"/>
    </row>
    <row r="11253" spans="35:35">
      <c r="AI11253" s="8"/>
    </row>
    <row r="11254" spans="35:35">
      <c r="AI11254" s="8"/>
    </row>
    <row r="11255" spans="35:35">
      <c r="AI11255" s="8"/>
    </row>
    <row r="11256" spans="35:35">
      <c r="AI11256" s="8"/>
    </row>
    <row r="11257" spans="35:35">
      <c r="AI11257" s="8"/>
    </row>
    <row r="11258" spans="35:35">
      <c r="AI11258" s="8"/>
    </row>
    <row r="11259" spans="35:35">
      <c r="AI11259" s="8"/>
    </row>
    <row r="11260" spans="35:35">
      <c r="AI11260" s="8"/>
    </row>
    <row r="11261" spans="35:35">
      <c r="AI11261" s="8"/>
    </row>
    <row r="11262" spans="35:35">
      <c r="AI11262" s="8"/>
    </row>
    <row r="11263" spans="35:35">
      <c r="AI11263" s="8"/>
    </row>
    <row r="11264" spans="35:35">
      <c r="AI11264" s="8"/>
    </row>
    <row r="11265" spans="35:35">
      <c r="AI11265" s="8"/>
    </row>
    <row r="11266" spans="35:35">
      <c r="AI11266" s="8"/>
    </row>
    <row r="11267" spans="35:35">
      <c r="AI11267" s="8"/>
    </row>
    <row r="11268" spans="35:35">
      <c r="AI11268" s="8"/>
    </row>
    <row r="11269" spans="35:35">
      <c r="AI11269" s="8"/>
    </row>
    <row r="11270" spans="35:35">
      <c r="AI11270" s="8"/>
    </row>
    <row r="11271" spans="35:35">
      <c r="AI11271" s="8"/>
    </row>
    <row r="11272" spans="35:35">
      <c r="AI11272" s="8"/>
    </row>
    <row r="11273" spans="35:35">
      <c r="AI11273" s="8"/>
    </row>
    <row r="11274" spans="35:35">
      <c r="AI11274" s="8"/>
    </row>
    <row r="11275" spans="35:35">
      <c r="AI11275" s="8"/>
    </row>
    <row r="11276" spans="35:35">
      <c r="AI11276" s="8"/>
    </row>
    <row r="11277" spans="35:35">
      <c r="AI11277" s="8"/>
    </row>
    <row r="11278" spans="35:35">
      <c r="AI11278" s="8"/>
    </row>
    <row r="11279" spans="35:35">
      <c r="AI11279" s="8"/>
    </row>
    <row r="11280" spans="35:35">
      <c r="AI11280" s="8"/>
    </row>
    <row r="11281" spans="35:35">
      <c r="AI11281" s="8"/>
    </row>
    <row r="11282" spans="35:35">
      <c r="AI11282" s="8"/>
    </row>
    <row r="11283" spans="35:35">
      <c r="AI11283" s="8"/>
    </row>
    <row r="11284" spans="35:35">
      <c r="AI11284" s="8"/>
    </row>
    <row r="11285" spans="35:35">
      <c r="AI11285" s="8"/>
    </row>
    <row r="11286" spans="35:35">
      <c r="AI11286" s="8"/>
    </row>
    <row r="11287" spans="35:35">
      <c r="AI11287" s="8"/>
    </row>
    <row r="11288" spans="35:35">
      <c r="AI11288" s="8"/>
    </row>
    <row r="11289" spans="35:35">
      <c r="AI11289" s="8"/>
    </row>
    <row r="11290" spans="35:35">
      <c r="AI11290" s="8"/>
    </row>
    <row r="11291" spans="35:35">
      <c r="AI11291" s="8"/>
    </row>
    <row r="11292" spans="35:35">
      <c r="AI11292" s="8"/>
    </row>
    <row r="11293" spans="35:35">
      <c r="AI11293" s="8"/>
    </row>
    <row r="11294" spans="35:35">
      <c r="AI11294" s="8"/>
    </row>
    <row r="11295" spans="35:35">
      <c r="AI11295" s="8"/>
    </row>
    <row r="11296" spans="35:35">
      <c r="AI11296" s="8"/>
    </row>
    <row r="11297" spans="35:35">
      <c r="AI11297" s="8"/>
    </row>
    <row r="11298" spans="35:35">
      <c r="AI11298" s="8"/>
    </row>
    <row r="11299" spans="35:35">
      <c r="AI11299" s="8"/>
    </row>
    <row r="11300" spans="35:35">
      <c r="AI11300" s="8"/>
    </row>
    <row r="11301" spans="35:35">
      <c r="AI11301" s="8"/>
    </row>
    <row r="11302" spans="35:35">
      <c r="AI11302" s="8"/>
    </row>
    <row r="11303" spans="35:35">
      <c r="AI11303" s="8"/>
    </row>
    <row r="11304" spans="35:35">
      <c r="AI11304" s="8"/>
    </row>
    <row r="11305" spans="35:35">
      <c r="AI11305" s="8"/>
    </row>
    <row r="11306" spans="35:35">
      <c r="AI11306" s="8"/>
    </row>
    <row r="11307" spans="35:35">
      <c r="AI11307" s="8"/>
    </row>
    <row r="11308" spans="35:35">
      <c r="AI11308" s="8"/>
    </row>
    <row r="11309" spans="35:35">
      <c r="AI11309" s="8"/>
    </row>
    <row r="11310" spans="35:35">
      <c r="AI11310" s="8"/>
    </row>
    <row r="11311" spans="35:35">
      <c r="AI11311" s="8"/>
    </row>
    <row r="11312" spans="35:35">
      <c r="AI11312" s="8"/>
    </row>
    <row r="11313" spans="35:35">
      <c r="AI11313" s="8"/>
    </row>
    <row r="11314" spans="35:35">
      <c r="AI11314" s="8"/>
    </row>
    <row r="11315" spans="35:35">
      <c r="AI11315" s="8"/>
    </row>
    <row r="11316" spans="35:35">
      <c r="AI11316" s="8"/>
    </row>
    <row r="11317" spans="35:35">
      <c r="AI11317" s="8"/>
    </row>
    <row r="11318" spans="35:35">
      <c r="AI11318" s="8"/>
    </row>
    <row r="11319" spans="35:35">
      <c r="AI11319" s="8"/>
    </row>
    <row r="11320" spans="35:35">
      <c r="AI11320" s="8"/>
    </row>
    <row r="11321" spans="35:35">
      <c r="AI11321" s="8"/>
    </row>
    <row r="11322" spans="35:35">
      <c r="AI11322" s="8"/>
    </row>
    <row r="11323" spans="35:35">
      <c r="AI11323" s="8"/>
    </row>
    <row r="11324" spans="35:35">
      <c r="AI11324" s="8"/>
    </row>
    <row r="11325" spans="35:35">
      <c r="AI11325" s="8"/>
    </row>
    <row r="11326" spans="35:35">
      <c r="AI11326" s="8"/>
    </row>
    <row r="11327" spans="35:35">
      <c r="AI11327" s="8"/>
    </row>
    <row r="11328" spans="35:35">
      <c r="AI11328" s="8"/>
    </row>
    <row r="11329" spans="35:35">
      <c r="AI11329" s="8"/>
    </row>
    <row r="11330" spans="35:35">
      <c r="AI11330" s="8"/>
    </row>
    <row r="11331" spans="35:35">
      <c r="AI11331" s="8"/>
    </row>
    <row r="11332" spans="35:35">
      <c r="AI11332" s="8"/>
    </row>
    <row r="11333" spans="35:35">
      <c r="AI11333" s="8"/>
    </row>
    <row r="11334" spans="35:35">
      <c r="AI11334" s="8"/>
    </row>
    <row r="11335" spans="35:35">
      <c r="AI11335" s="8"/>
    </row>
    <row r="11336" spans="35:35">
      <c r="AI11336" s="8"/>
    </row>
    <row r="11337" spans="35:35">
      <c r="AI11337" s="8"/>
    </row>
    <row r="11338" spans="35:35">
      <c r="AI11338" s="8"/>
    </row>
    <row r="11339" spans="35:35">
      <c r="AI11339" s="8"/>
    </row>
    <row r="11340" spans="35:35">
      <c r="AI11340" s="8"/>
    </row>
    <row r="11341" spans="35:35">
      <c r="AI11341" s="8"/>
    </row>
    <row r="11342" spans="35:35">
      <c r="AI11342" s="8"/>
    </row>
    <row r="11343" spans="35:35">
      <c r="AI11343" s="8"/>
    </row>
    <row r="11344" spans="35:35">
      <c r="AI11344" s="8"/>
    </row>
    <row r="11345" spans="35:35">
      <c r="AI11345" s="8"/>
    </row>
    <row r="11346" spans="35:35">
      <c r="AI11346" s="8"/>
    </row>
    <row r="11347" spans="35:35">
      <c r="AI11347" s="8"/>
    </row>
    <row r="11348" spans="35:35">
      <c r="AI11348" s="8"/>
    </row>
    <row r="11349" spans="35:35">
      <c r="AI11349" s="8"/>
    </row>
    <row r="11350" spans="35:35">
      <c r="AI11350" s="8"/>
    </row>
    <row r="11351" spans="35:35">
      <c r="AI11351" s="8"/>
    </row>
    <row r="11352" spans="35:35">
      <c r="AI11352" s="8"/>
    </row>
    <row r="11353" spans="35:35">
      <c r="AI11353" s="8"/>
    </row>
    <row r="11354" spans="35:35">
      <c r="AI11354" s="8"/>
    </row>
    <row r="11355" spans="35:35">
      <c r="AI11355" s="8"/>
    </row>
    <row r="11356" spans="35:35">
      <c r="AI11356" s="8"/>
    </row>
    <row r="11357" spans="35:35">
      <c r="AI11357" s="8"/>
    </row>
    <row r="11358" spans="35:35">
      <c r="AI11358" s="8"/>
    </row>
    <row r="11359" spans="35:35">
      <c r="AI11359" s="8"/>
    </row>
    <row r="11360" spans="35:35">
      <c r="AI11360" s="8"/>
    </row>
    <row r="11361" spans="35:35">
      <c r="AI11361" s="8"/>
    </row>
    <row r="11362" spans="35:35">
      <c r="AI11362" s="8"/>
    </row>
    <row r="11363" spans="35:35">
      <c r="AI11363" s="8"/>
    </row>
    <row r="11364" spans="35:35">
      <c r="AI11364" s="8"/>
    </row>
    <row r="11365" spans="35:35">
      <c r="AI11365" s="8"/>
    </row>
    <row r="11366" spans="35:35">
      <c r="AI11366" s="8"/>
    </row>
    <row r="11367" spans="35:35">
      <c r="AI11367" s="8"/>
    </row>
    <row r="11368" spans="35:35">
      <c r="AI11368" s="8"/>
    </row>
    <row r="11369" spans="35:35">
      <c r="AI11369" s="8"/>
    </row>
    <row r="11370" spans="35:35">
      <c r="AI11370" s="8"/>
    </row>
    <row r="11371" spans="35:35">
      <c r="AI11371" s="8"/>
    </row>
    <row r="11372" spans="35:35">
      <c r="AI11372" s="8"/>
    </row>
    <row r="11373" spans="35:35">
      <c r="AI11373" s="8"/>
    </row>
    <row r="11374" spans="35:35">
      <c r="AI11374" s="8"/>
    </row>
    <row r="11375" spans="35:35">
      <c r="AI11375" s="8"/>
    </row>
    <row r="11376" spans="35:35">
      <c r="AI11376" s="8"/>
    </row>
    <row r="11377" spans="35:35">
      <c r="AI11377" s="8"/>
    </row>
    <row r="11378" spans="35:35">
      <c r="AI11378" s="8"/>
    </row>
    <row r="11379" spans="35:35">
      <c r="AI11379" s="8"/>
    </row>
    <row r="11380" spans="35:35">
      <c r="AI11380" s="8"/>
    </row>
    <row r="11381" spans="35:35">
      <c r="AI11381" s="8"/>
    </row>
    <row r="11382" spans="35:35">
      <c r="AI11382" s="8"/>
    </row>
    <row r="11383" spans="35:35">
      <c r="AI11383" s="8"/>
    </row>
    <row r="11384" spans="35:35">
      <c r="AI11384" s="8"/>
    </row>
    <row r="11385" spans="35:35">
      <c r="AI11385" s="8"/>
    </row>
    <row r="11386" spans="35:35">
      <c r="AI11386" s="8"/>
    </row>
    <row r="11387" spans="35:35">
      <c r="AI11387" s="8"/>
    </row>
    <row r="11388" spans="35:35">
      <c r="AI11388" s="8"/>
    </row>
    <row r="11389" spans="35:35">
      <c r="AI11389" s="8"/>
    </row>
    <row r="11390" spans="35:35">
      <c r="AI11390" s="8"/>
    </row>
    <row r="11391" spans="35:35">
      <c r="AI11391" s="8"/>
    </row>
    <row r="11392" spans="35:35">
      <c r="AI11392" s="8"/>
    </row>
    <row r="11393" spans="35:35">
      <c r="AI11393" s="8"/>
    </row>
    <row r="11394" spans="35:35">
      <c r="AI11394" s="8"/>
    </row>
    <row r="11395" spans="35:35">
      <c r="AI11395" s="8"/>
    </row>
    <row r="11396" spans="35:35">
      <c r="AI11396" s="8"/>
    </row>
    <row r="11397" spans="35:35">
      <c r="AI11397" s="8"/>
    </row>
    <row r="11398" spans="35:35">
      <c r="AI11398" s="8"/>
    </row>
    <row r="11399" spans="35:35">
      <c r="AI11399" s="8"/>
    </row>
    <row r="11400" spans="35:35">
      <c r="AI11400" s="8"/>
    </row>
    <row r="11401" spans="35:35">
      <c r="AI11401" s="8"/>
    </row>
    <row r="11402" spans="35:35">
      <c r="AI11402" s="8"/>
    </row>
    <row r="11403" spans="35:35">
      <c r="AI11403" s="8"/>
    </row>
    <row r="11404" spans="35:35">
      <c r="AI11404" s="8"/>
    </row>
    <row r="11405" spans="35:35">
      <c r="AI11405" s="8"/>
    </row>
    <row r="11406" spans="35:35">
      <c r="AI11406" s="8"/>
    </row>
    <row r="11407" spans="35:35">
      <c r="AI11407" s="8"/>
    </row>
    <row r="11408" spans="35:35">
      <c r="AI11408" s="8"/>
    </row>
    <row r="11409" spans="35:35">
      <c r="AI11409" s="8"/>
    </row>
    <row r="11410" spans="35:35">
      <c r="AI11410" s="8"/>
    </row>
    <row r="11411" spans="35:35">
      <c r="AI11411" s="8"/>
    </row>
    <row r="11412" spans="35:35">
      <c r="AI11412" s="8"/>
    </row>
    <row r="11413" spans="35:35">
      <c r="AI11413" s="8"/>
    </row>
    <row r="11414" spans="35:35">
      <c r="AI11414" s="8"/>
    </row>
    <row r="11415" spans="35:35">
      <c r="AI11415" s="8"/>
    </row>
    <row r="11416" spans="35:35">
      <c r="AI11416" s="8"/>
    </row>
    <row r="11417" spans="35:35">
      <c r="AI11417" s="8"/>
    </row>
    <row r="11418" spans="35:35">
      <c r="AI11418" s="8"/>
    </row>
    <row r="11419" spans="35:35">
      <c r="AI11419" s="8"/>
    </row>
    <row r="11420" spans="35:35">
      <c r="AI11420" s="8"/>
    </row>
    <row r="11421" spans="35:35">
      <c r="AI11421" s="8"/>
    </row>
    <row r="11422" spans="35:35">
      <c r="AI11422" s="8"/>
    </row>
    <row r="11423" spans="35:35">
      <c r="AI11423" s="8"/>
    </row>
    <row r="11424" spans="35:35">
      <c r="AI11424" s="8"/>
    </row>
    <row r="11425" spans="35:35">
      <c r="AI11425" s="8"/>
    </row>
    <row r="11426" spans="35:35">
      <c r="AI11426" s="8"/>
    </row>
    <row r="11427" spans="35:35">
      <c r="AI11427" s="8"/>
    </row>
    <row r="11428" spans="35:35">
      <c r="AI11428" s="8"/>
    </row>
    <row r="11429" spans="35:35">
      <c r="AI11429" s="8"/>
    </row>
    <row r="11430" spans="35:35">
      <c r="AI11430" s="8"/>
    </row>
    <row r="11431" spans="35:35">
      <c r="AI11431" s="8"/>
    </row>
    <row r="11432" spans="35:35">
      <c r="AI11432" s="8"/>
    </row>
    <row r="11433" spans="35:35">
      <c r="AI11433" s="8"/>
    </row>
    <row r="11434" spans="35:35">
      <c r="AI11434" s="8"/>
    </row>
    <row r="11435" spans="35:35">
      <c r="AI11435" s="8"/>
    </row>
    <row r="11436" spans="35:35">
      <c r="AI11436" s="8"/>
    </row>
    <row r="11437" spans="35:35">
      <c r="AI11437" s="8"/>
    </row>
    <row r="11438" spans="35:35">
      <c r="AI11438" s="8"/>
    </row>
    <row r="11439" spans="35:35">
      <c r="AI11439" s="8"/>
    </row>
    <row r="11440" spans="35:35">
      <c r="AI11440" s="8"/>
    </row>
    <row r="11441" spans="35:35">
      <c r="AI11441" s="8"/>
    </row>
    <row r="11442" spans="35:35">
      <c r="AI11442" s="8"/>
    </row>
    <row r="11443" spans="35:35">
      <c r="AI11443" s="8"/>
    </row>
    <row r="11444" spans="35:35">
      <c r="AI11444" s="8"/>
    </row>
    <row r="11445" spans="35:35">
      <c r="AI11445" s="8"/>
    </row>
    <row r="11446" spans="35:35">
      <c r="AI11446" s="8"/>
    </row>
    <row r="11447" spans="35:35">
      <c r="AI11447" s="8"/>
    </row>
    <row r="11448" spans="35:35">
      <c r="AI11448" s="8"/>
    </row>
    <row r="11449" spans="35:35">
      <c r="AI11449" s="8"/>
    </row>
    <row r="11450" spans="35:35">
      <c r="AI11450" s="8"/>
    </row>
    <row r="11451" spans="35:35">
      <c r="AI11451" s="8"/>
    </row>
    <row r="11452" spans="35:35">
      <c r="AI11452" s="8"/>
    </row>
    <row r="11453" spans="35:35">
      <c r="AI11453" s="8"/>
    </row>
    <row r="11454" spans="35:35">
      <c r="AI11454" s="8"/>
    </row>
    <row r="11455" spans="35:35">
      <c r="AI11455" s="8"/>
    </row>
    <row r="11456" spans="35:35">
      <c r="AI11456" s="8"/>
    </row>
    <row r="11457" spans="35:35">
      <c r="AI11457" s="8"/>
    </row>
    <row r="11458" spans="35:35">
      <c r="AI11458" s="8"/>
    </row>
    <row r="11459" spans="35:35">
      <c r="AI11459" s="8"/>
    </row>
    <row r="11460" spans="35:35">
      <c r="AI11460" s="8"/>
    </row>
    <row r="11461" spans="35:35">
      <c r="AI11461" s="8"/>
    </row>
    <row r="11462" spans="35:35">
      <c r="AI11462" s="8"/>
    </row>
    <row r="11463" spans="35:35">
      <c r="AI11463" s="8"/>
    </row>
    <row r="11464" spans="35:35">
      <c r="AI11464" s="8"/>
    </row>
    <row r="11465" spans="35:35">
      <c r="AI11465" s="8"/>
    </row>
    <row r="11466" spans="35:35">
      <c r="AI11466" s="8"/>
    </row>
    <row r="11467" spans="35:35">
      <c r="AI11467" s="8"/>
    </row>
    <row r="11468" spans="35:35">
      <c r="AI11468" s="8"/>
    </row>
    <row r="11469" spans="35:35">
      <c r="AI11469" s="8"/>
    </row>
    <row r="11470" spans="35:35">
      <c r="AI11470" s="8"/>
    </row>
    <row r="11471" spans="35:35">
      <c r="AI11471" s="8"/>
    </row>
    <row r="11472" spans="35:35">
      <c r="AI11472" s="8"/>
    </row>
    <row r="11473" spans="35:35">
      <c r="AI11473" s="8"/>
    </row>
    <row r="11474" spans="35:35">
      <c r="AI11474" s="8"/>
    </row>
    <row r="11475" spans="35:35">
      <c r="AI11475" s="8"/>
    </row>
    <row r="11476" spans="35:35">
      <c r="AI11476" s="8"/>
    </row>
    <row r="11477" spans="35:35">
      <c r="AI11477" s="8"/>
    </row>
    <row r="11478" spans="35:35">
      <c r="AI11478" s="8"/>
    </row>
    <row r="11479" spans="35:35">
      <c r="AI11479" s="8"/>
    </row>
    <row r="11480" spans="35:35">
      <c r="AI11480" s="8"/>
    </row>
    <row r="11481" spans="35:35">
      <c r="AI11481" s="8"/>
    </row>
    <row r="11482" spans="35:35">
      <c r="AI11482" s="8"/>
    </row>
    <row r="11483" spans="35:35">
      <c r="AI11483" s="8"/>
    </row>
    <row r="11484" spans="35:35">
      <c r="AI11484" s="8"/>
    </row>
    <row r="11485" spans="35:35">
      <c r="AI11485" s="8"/>
    </row>
    <row r="11486" spans="35:35">
      <c r="AI11486" s="8"/>
    </row>
    <row r="11487" spans="35:35">
      <c r="AI11487" s="8"/>
    </row>
    <row r="11488" spans="35:35">
      <c r="AI11488" s="8"/>
    </row>
    <row r="11489" spans="35:35">
      <c r="AI11489" s="8"/>
    </row>
    <row r="11490" spans="35:35">
      <c r="AI11490" s="8"/>
    </row>
    <row r="11491" spans="35:35">
      <c r="AI11491" s="8"/>
    </row>
    <row r="11492" spans="35:35">
      <c r="AI11492" s="8"/>
    </row>
    <row r="11493" spans="35:35">
      <c r="AI11493" s="8"/>
    </row>
    <row r="11494" spans="35:35">
      <c r="AI11494" s="8"/>
    </row>
    <row r="11495" spans="35:35">
      <c r="AI11495" s="8"/>
    </row>
    <row r="11496" spans="35:35">
      <c r="AI11496" s="8"/>
    </row>
    <row r="11497" spans="35:35">
      <c r="AI11497" s="8"/>
    </row>
    <row r="11498" spans="35:35">
      <c r="AI11498" s="8"/>
    </row>
    <row r="11499" spans="35:35">
      <c r="AI11499" s="8"/>
    </row>
    <row r="11500" spans="35:35">
      <c r="AI11500" s="8"/>
    </row>
    <row r="11501" spans="35:35">
      <c r="AI11501" s="8"/>
    </row>
    <row r="11502" spans="35:35">
      <c r="AI11502" s="8"/>
    </row>
    <row r="11503" spans="35:35">
      <c r="AI11503" s="8"/>
    </row>
    <row r="11504" spans="35:35">
      <c r="AI11504" s="8"/>
    </row>
    <row r="11505" spans="35:35">
      <c r="AI11505" s="8"/>
    </row>
    <row r="11506" spans="35:35">
      <c r="AI11506" s="8"/>
    </row>
    <row r="11507" spans="35:35">
      <c r="AI11507" s="8"/>
    </row>
    <row r="11508" spans="35:35">
      <c r="AI11508" s="8"/>
    </row>
    <row r="11509" spans="35:35">
      <c r="AI11509" s="8"/>
    </row>
    <row r="11510" spans="35:35">
      <c r="AI11510" s="8"/>
    </row>
    <row r="11511" spans="35:35">
      <c r="AI11511" s="8"/>
    </row>
    <row r="11512" spans="35:35">
      <c r="AI11512" s="8"/>
    </row>
    <row r="11513" spans="35:35">
      <c r="AI11513" s="8"/>
    </row>
    <row r="11514" spans="35:35">
      <c r="AI11514" s="8"/>
    </row>
    <row r="11515" spans="35:35">
      <c r="AI11515" s="8"/>
    </row>
    <row r="11516" spans="35:35">
      <c r="AI11516" s="8"/>
    </row>
    <row r="11517" spans="35:35">
      <c r="AI11517" s="8"/>
    </row>
    <row r="11518" spans="35:35">
      <c r="AI11518" s="8"/>
    </row>
    <row r="11519" spans="35:35">
      <c r="AI11519" s="8"/>
    </row>
    <row r="11520" spans="35:35">
      <c r="AI11520" s="8"/>
    </row>
    <row r="11521" spans="35:35">
      <c r="AI11521" s="8"/>
    </row>
    <row r="11522" spans="35:35">
      <c r="AI11522" s="8"/>
    </row>
    <row r="11523" spans="35:35">
      <c r="AI11523" s="8"/>
    </row>
    <row r="11524" spans="35:35">
      <c r="AI11524" s="8"/>
    </row>
    <row r="11525" spans="35:35">
      <c r="AI11525" s="8"/>
    </row>
    <row r="11526" spans="35:35">
      <c r="AI11526" s="8"/>
    </row>
    <row r="11527" spans="35:35">
      <c r="AI11527" s="8"/>
    </row>
    <row r="11528" spans="35:35">
      <c r="AI11528" s="8"/>
    </row>
    <row r="11529" spans="35:35">
      <c r="AI11529" s="8"/>
    </row>
    <row r="11530" spans="35:35">
      <c r="AI11530" s="8"/>
    </row>
    <row r="11531" spans="35:35">
      <c r="AI11531" s="8"/>
    </row>
    <row r="11532" spans="35:35">
      <c r="AI11532" s="8"/>
    </row>
    <row r="11533" spans="35:35">
      <c r="AI11533" s="8"/>
    </row>
    <row r="11534" spans="35:35">
      <c r="AI11534" s="8"/>
    </row>
    <row r="11535" spans="35:35">
      <c r="AI11535" s="8"/>
    </row>
    <row r="11536" spans="35:35">
      <c r="AI11536" s="8"/>
    </row>
    <row r="11537" spans="35:35">
      <c r="AI11537" s="8"/>
    </row>
    <row r="11538" spans="35:35">
      <c r="AI11538" s="8"/>
    </row>
    <row r="11539" spans="35:35">
      <c r="AI11539" s="8"/>
    </row>
    <row r="11540" spans="35:35">
      <c r="AI11540" s="8"/>
    </row>
    <row r="11541" spans="35:35">
      <c r="AI11541" s="8"/>
    </row>
    <row r="11542" spans="35:35">
      <c r="AI11542" s="8"/>
    </row>
    <row r="11543" spans="35:35">
      <c r="AI11543" s="8"/>
    </row>
    <row r="11544" spans="35:35">
      <c r="AI11544" s="8"/>
    </row>
    <row r="11545" spans="35:35">
      <c r="AI11545" s="8"/>
    </row>
    <row r="11546" spans="35:35">
      <c r="AI11546" s="8"/>
    </row>
    <row r="11547" spans="35:35">
      <c r="AI11547" s="8"/>
    </row>
    <row r="11548" spans="35:35">
      <c r="AI11548" s="8"/>
    </row>
    <row r="11549" spans="35:35">
      <c r="AI11549" s="8"/>
    </row>
    <row r="11550" spans="35:35">
      <c r="AI11550" s="8"/>
    </row>
    <row r="11551" spans="35:35">
      <c r="AI11551" s="8"/>
    </row>
    <row r="11552" spans="35:35">
      <c r="AI11552" s="8"/>
    </row>
    <row r="11553" spans="35:35">
      <c r="AI11553" s="8"/>
    </row>
    <row r="11554" spans="35:35">
      <c r="AI11554" s="8"/>
    </row>
    <row r="11555" spans="35:35">
      <c r="AI11555" s="8"/>
    </row>
    <row r="11556" spans="35:35">
      <c r="AI11556" s="8"/>
    </row>
    <row r="11557" spans="35:35">
      <c r="AI11557" s="8"/>
    </row>
    <row r="11558" spans="35:35">
      <c r="AI11558" s="8"/>
    </row>
    <row r="11559" spans="35:35">
      <c r="AI11559" s="8"/>
    </row>
    <row r="11560" spans="35:35">
      <c r="AI11560" s="8"/>
    </row>
    <row r="11561" spans="35:35">
      <c r="AI11561" s="8"/>
    </row>
    <row r="11562" spans="35:35">
      <c r="AI11562" s="8"/>
    </row>
    <row r="11563" spans="35:35">
      <c r="AI11563" s="8"/>
    </row>
    <row r="11564" spans="35:35">
      <c r="AI11564" s="8"/>
    </row>
    <row r="11565" spans="35:35">
      <c r="AI11565" s="8"/>
    </row>
    <row r="11566" spans="35:35">
      <c r="AI11566" s="8"/>
    </row>
    <row r="11567" spans="35:35">
      <c r="AI11567" s="8"/>
    </row>
    <row r="11568" spans="35:35">
      <c r="AI11568" s="8"/>
    </row>
    <row r="11569" spans="35:35">
      <c r="AI11569" s="8"/>
    </row>
    <row r="11570" spans="35:35">
      <c r="AI11570" s="8"/>
    </row>
    <row r="11571" spans="35:35">
      <c r="AI11571" s="8"/>
    </row>
    <row r="11572" spans="35:35">
      <c r="AI11572" s="8"/>
    </row>
    <row r="11573" spans="35:35">
      <c r="AI11573" s="8"/>
    </row>
    <row r="11574" spans="35:35">
      <c r="AI11574" s="8"/>
    </row>
    <row r="11575" spans="35:35">
      <c r="AI11575" s="8"/>
    </row>
    <row r="11576" spans="35:35">
      <c r="AI11576" s="8"/>
    </row>
    <row r="11577" spans="35:35">
      <c r="AI11577" s="8"/>
    </row>
    <row r="11578" spans="35:35">
      <c r="AI11578" s="8"/>
    </row>
    <row r="11579" spans="35:35">
      <c r="AI11579" s="8"/>
    </row>
    <row r="11580" spans="35:35">
      <c r="AI11580" s="8"/>
    </row>
    <row r="11581" spans="35:35">
      <c r="AI11581" s="8"/>
    </row>
    <row r="11582" spans="35:35">
      <c r="AI11582" s="8"/>
    </row>
    <row r="11583" spans="35:35">
      <c r="AI11583" s="8"/>
    </row>
    <row r="11584" spans="35:35">
      <c r="AI11584" s="8"/>
    </row>
    <row r="11585" spans="35:35">
      <c r="AI11585" s="8"/>
    </row>
    <row r="11586" spans="35:35">
      <c r="AI11586" s="8"/>
    </row>
    <row r="11587" spans="35:35">
      <c r="AI11587" s="8"/>
    </row>
    <row r="11588" spans="35:35">
      <c r="AI11588" s="8"/>
    </row>
    <row r="11589" spans="35:35">
      <c r="AI11589" s="8"/>
    </row>
    <row r="11590" spans="35:35">
      <c r="AI11590" s="8"/>
    </row>
    <row r="11591" spans="35:35">
      <c r="AI11591" s="8"/>
    </row>
    <row r="11592" spans="35:35">
      <c r="AI11592" s="8"/>
    </row>
    <row r="11593" spans="35:35">
      <c r="AI11593" s="8"/>
    </row>
    <row r="11594" spans="35:35">
      <c r="AI11594" s="8"/>
    </row>
    <row r="11595" spans="35:35">
      <c r="AI11595" s="8"/>
    </row>
    <row r="11596" spans="35:35">
      <c r="AI11596" s="8"/>
    </row>
    <row r="11597" spans="35:35">
      <c r="AI11597" s="8"/>
    </row>
    <row r="11598" spans="35:35">
      <c r="AI11598" s="8"/>
    </row>
    <row r="11599" spans="35:35">
      <c r="AI11599" s="8"/>
    </row>
    <row r="11600" spans="35:35">
      <c r="AI11600" s="8"/>
    </row>
    <row r="11601" spans="35:35">
      <c r="AI11601" s="8"/>
    </row>
    <row r="11602" spans="35:35">
      <c r="AI11602" s="8"/>
    </row>
    <row r="11603" spans="35:35">
      <c r="AI11603" s="8"/>
    </row>
    <row r="11604" spans="35:35">
      <c r="AI11604" s="8"/>
    </row>
    <row r="11605" spans="35:35">
      <c r="AI11605" s="8"/>
    </row>
    <row r="11606" spans="35:35">
      <c r="AI11606" s="8"/>
    </row>
    <row r="11607" spans="35:35">
      <c r="AI11607" s="8"/>
    </row>
    <row r="11608" spans="35:35">
      <c r="AI11608" s="8"/>
    </row>
    <row r="11609" spans="35:35">
      <c r="AI11609" s="8"/>
    </row>
    <row r="11610" spans="35:35">
      <c r="AI11610" s="8"/>
    </row>
    <row r="11611" spans="35:35">
      <c r="AI11611" s="8"/>
    </row>
    <row r="11612" spans="35:35">
      <c r="AI11612" s="8"/>
    </row>
    <row r="11613" spans="35:35">
      <c r="AI11613" s="8"/>
    </row>
    <row r="11614" spans="35:35">
      <c r="AI11614" s="8"/>
    </row>
    <row r="11615" spans="35:35">
      <c r="AI11615" s="8"/>
    </row>
    <row r="11616" spans="35:35">
      <c r="AI11616" s="8"/>
    </row>
    <row r="11617" spans="35:35">
      <c r="AI11617" s="8"/>
    </row>
    <row r="11618" spans="35:35">
      <c r="AI11618" s="8"/>
    </row>
    <row r="11619" spans="35:35">
      <c r="AI11619" s="8"/>
    </row>
    <row r="11620" spans="35:35">
      <c r="AI11620" s="8"/>
    </row>
    <row r="11621" spans="35:35">
      <c r="AI11621" s="8"/>
    </row>
    <row r="11622" spans="35:35">
      <c r="AI11622" s="8"/>
    </row>
    <row r="11623" spans="35:35">
      <c r="AI11623" s="8"/>
    </row>
    <row r="11624" spans="35:35">
      <c r="AI11624" s="8"/>
    </row>
    <row r="11625" spans="35:35">
      <c r="AI11625" s="8"/>
    </row>
    <row r="11626" spans="35:35">
      <c r="AI11626" s="8"/>
    </row>
    <row r="11627" spans="35:35">
      <c r="AI11627" s="8"/>
    </row>
    <row r="11628" spans="35:35">
      <c r="AI11628" s="8"/>
    </row>
    <row r="11629" spans="35:35">
      <c r="AI11629" s="8"/>
    </row>
    <row r="11630" spans="35:35">
      <c r="AI11630" s="8"/>
    </row>
    <row r="11631" spans="35:35">
      <c r="AI11631" s="8"/>
    </row>
    <row r="11632" spans="35:35">
      <c r="AI11632" s="8"/>
    </row>
    <row r="11633" spans="35:35">
      <c r="AI11633" s="8"/>
    </row>
    <row r="11634" spans="35:35">
      <c r="AI11634" s="8"/>
    </row>
    <row r="11635" spans="35:35">
      <c r="AI11635" s="8"/>
    </row>
    <row r="11636" spans="35:35">
      <c r="AI11636" s="8"/>
    </row>
    <row r="11637" spans="35:35">
      <c r="AI11637" s="8"/>
    </row>
    <row r="11638" spans="35:35">
      <c r="AI11638" s="8"/>
    </row>
    <row r="11639" spans="35:35">
      <c r="AI11639" s="8"/>
    </row>
    <row r="11640" spans="35:35">
      <c r="AI11640" s="8"/>
    </row>
    <row r="11641" spans="35:35">
      <c r="AI11641" s="8"/>
    </row>
    <row r="11642" spans="35:35">
      <c r="AI11642" s="8"/>
    </row>
    <row r="11643" spans="35:35">
      <c r="AI11643" s="8"/>
    </row>
    <row r="11644" spans="35:35">
      <c r="AI11644" s="8"/>
    </row>
    <row r="11645" spans="35:35">
      <c r="AI11645" s="8"/>
    </row>
    <row r="11646" spans="35:35">
      <c r="AI11646" s="8"/>
    </row>
    <row r="11647" spans="35:35">
      <c r="AI11647" s="8"/>
    </row>
    <row r="11648" spans="35:35">
      <c r="AI11648" s="8"/>
    </row>
    <row r="11649" spans="35:35">
      <c r="AI11649" s="8"/>
    </row>
    <row r="11650" spans="35:35">
      <c r="AI11650" s="8"/>
    </row>
    <row r="11651" spans="35:35">
      <c r="AI11651" s="8"/>
    </row>
    <row r="11652" spans="35:35">
      <c r="AI11652" s="8"/>
    </row>
    <row r="11653" spans="35:35">
      <c r="AI11653" s="8"/>
    </row>
    <row r="11654" spans="35:35">
      <c r="AI11654" s="8"/>
    </row>
    <row r="11655" spans="35:35">
      <c r="AI11655" s="8"/>
    </row>
    <row r="11656" spans="35:35">
      <c r="AI11656" s="8"/>
    </row>
    <row r="11657" spans="35:35">
      <c r="AI11657" s="8"/>
    </row>
    <row r="11658" spans="35:35">
      <c r="AI11658" s="8"/>
    </row>
    <row r="11659" spans="35:35">
      <c r="AI11659" s="8"/>
    </row>
    <row r="11660" spans="35:35">
      <c r="AI11660" s="8"/>
    </row>
    <row r="11661" spans="35:35">
      <c r="AI11661" s="8"/>
    </row>
    <row r="11662" spans="35:35">
      <c r="AI11662" s="8"/>
    </row>
    <row r="11663" spans="35:35">
      <c r="AI11663" s="8"/>
    </row>
    <row r="11664" spans="35:35">
      <c r="AI11664" s="8"/>
    </row>
    <row r="11665" spans="35:35">
      <c r="AI11665" s="8"/>
    </row>
    <row r="11666" spans="35:35">
      <c r="AI11666" s="8"/>
    </row>
    <row r="11667" spans="35:35">
      <c r="AI11667" s="8"/>
    </row>
    <row r="11668" spans="35:35">
      <c r="AI11668" s="8"/>
    </row>
    <row r="11669" spans="35:35">
      <c r="AI11669" s="8"/>
    </row>
    <row r="11670" spans="35:35">
      <c r="AI11670" s="8"/>
    </row>
    <row r="11671" spans="35:35">
      <c r="AI11671" s="8"/>
    </row>
    <row r="11672" spans="35:35">
      <c r="AI11672" s="8"/>
    </row>
    <row r="11673" spans="35:35">
      <c r="AI11673" s="8"/>
    </row>
    <row r="11674" spans="35:35">
      <c r="AI11674" s="8"/>
    </row>
    <row r="11675" spans="35:35">
      <c r="AI11675" s="8"/>
    </row>
    <row r="11676" spans="35:35">
      <c r="AI11676" s="8"/>
    </row>
    <row r="11677" spans="35:35">
      <c r="AI11677" s="8"/>
    </row>
    <row r="11678" spans="35:35">
      <c r="AI11678" s="8"/>
    </row>
    <row r="11679" spans="35:35">
      <c r="AI11679" s="8"/>
    </row>
    <row r="11680" spans="35:35">
      <c r="AI11680" s="8"/>
    </row>
    <row r="11681" spans="35:35">
      <c r="AI11681" s="8"/>
    </row>
    <row r="11682" spans="35:35">
      <c r="AI11682" s="8"/>
    </row>
    <row r="11683" spans="35:35">
      <c r="AI11683" s="8"/>
    </row>
    <row r="11684" spans="35:35">
      <c r="AI11684" s="8"/>
    </row>
    <row r="11685" spans="35:35">
      <c r="AI11685" s="8"/>
    </row>
    <row r="11686" spans="35:35">
      <c r="AI11686" s="8"/>
    </row>
    <row r="11687" spans="35:35">
      <c r="AI11687" s="8"/>
    </row>
    <row r="11688" spans="35:35">
      <c r="AI11688" s="8"/>
    </row>
    <row r="11689" spans="35:35">
      <c r="AI11689" s="8"/>
    </row>
    <row r="11690" spans="35:35">
      <c r="AI11690" s="8"/>
    </row>
    <row r="11691" spans="35:35">
      <c r="AI11691" s="8"/>
    </row>
    <row r="11692" spans="35:35">
      <c r="AI11692" s="8"/>
    </row>
    <row r="11693" spans="35:35">
      <c r="AI11693" s="8"/>
    </row>
    <row r="11694" spans="35:35">
      <c r="AI11694" s="8"/>
    </row>
    <row r="11695" spans="35:35">
      <c r="AI11695" s="8"/>
    </row>
    <row r="11696" spans="35:35">
      <c r="AI11696" s="8"/>
    </row>
    <row r="11697" spans="35:35">
      <c r="AI11697" s="8"/>
    </row>
    <row r="11698" spans="35:35">
      <c r="AI11698" s="8"/>
    </row>
    <row r="11699" spans="35:35">
      <c r="AI11699" s="8"/>
    </row>
    <row r="11700" spans="35:35">
      <c r="AI11700" s="8"/>
    </row>
    <row r="11701" spans="35:35">
      <c r="AI11701" s="8"/>
    </row>
    <row r="11702" spans="35:35">
      <c r="AI11702" s="8"/>
    </row>
    <row r="11703" spans="35:35">
      <c r="AI11703" s="8"/>
    </row>
    <row r="11704" spans="35:35">
      <c r="AI11704" s="8"/>
    </row>
    <row r="11705" spans="35:35">
      <c r="AI11705" s="8"/>
    </row>
    <row r="11706" spans="35:35">
      <c r="AI11706" s="8"/>
    </row>
    <row r="11707" spans="35:35">
      <c r="AI11707" s="8"/>
    </row>
    <row r="11708" spans="35:35">
      <c r="AI11708" s="8"/>
    </row>
    <row r="11709" spans="35:35">
      <c r="AI11709" s="8"/>
    </row>
    <row r="11710" spans="35:35">
      <c r="AI11710" s="8"/>
    </row>
    <row r="11711" spans="35:35">
      <c r="AI11711" s="8"/>
    </row>
    <row r="11712" spans="35:35">
      <c r="AI11712" s="8"/>
    </row>
    <row r="11713" spans="35:35">
      <c r="AI11713" s="8"/>
    </row>
    <row r="11714" spans="35:35">
      <c r="AI11714" s="8"/>
    </row>
    <row r="11715" spans="35:35">
      <c r="AI11715" s="8"/>
    </row>
    <row r="11716" spans="35:35">
      <c r="AI11716" s="8"/>
    </row>
    <row r="11717" spans="35:35">
      <c r="AI11717" s="8"/>
    </row>
    <row r="11718" spans="35:35">
      <c r="AI11718" s="8"/>
    </row>
    <row r="11719" spans="35:35">
      <c r="AI11719" s="8"/>
    </row>
    <row r="11720" spans="35:35">
      <c r="AI11720" s="8"/>
    </row>
    <row r="11721" spans="35:35">
      <c r="AI11721" s="8"/>
    </row>
    <row r="11722" spans="35:35">
      <c r="AI11722" s="8"/>
    </row>
    <row r="11723" spans="35:35">
      <c r="AI11723" s="8"/>
    </row>
    <row r="11724" spans="35:35">
      <c r="AI11724" s="8"/>
    </row>
    <row r="11725" spans="35:35">
      <c r="AI11725" s="8"/>
    </row>
    <row r="11726" spans="35:35">
      <c r="AI11726" s="8"/>
    </row>
    <row r="11727" spans="35:35">
      <c r="AI11727" s="8"/>
    </row>
    <row r="11728" spans="35:35">
      <c r="AI11728" s="8"/>
    </row>
    <row r="11729" spans="35:35">
      <c r="AI11729" s="8"/>
    </row>
    <row r="11730" spans="35:35">
      <c r="AI11730" s="8"/>
    </row>
    <row r="11731" spans="35:35">
      <c r="AI11731" s="8"/>
    </row>
    <row r="11732" spans="35:35">
      <c r="AI11732" s="8"/>
    </row>
    <row r="11733" spans="35:35">
      <c r="AI11733" s="8"/>
    </row>
    <row r="11734" spans="35:35">
      <c r="AI11734" s="8"/>
    </row>
    <row r="11735" spans="35:35">
      <c r="AI11735" s="8"/>
    </row>
    <row r="11736" spans="35:35">
      <c r="AI11736" s="8"/>
    </row>
    <row r="11737" spans="35:35">
      <c r="AI11737" s="8"/>
    </row>
    <row r="11738" spans="35:35">
      <c r="AI11738" s="8"/>
    </row>
    <row r="11739" spans="35:35">
      <c r="AI11739" s="8"/>
    </row>
    <row r="11740" spans="35:35">
      <c r="AI11740" s="8"/>
    </row>
    <row r="11741" spans="35:35">
      <c r="AI11741" s="8"/>
    </row>
    <row r="11742" spans="35:35">
      <c r="AI11742" s="8"/>
    </row>
    <row r="11743" spans="35:35">
      <c r="AI11743" s="8"/>
    </row>
    <row r="11744" spans="35:35">
      <c r="AI11744" s="8"/>
    </row>
    <row r="11745" spans="35:35">
      <c r="AI11745" s="8"/>
    </row>
    <row r="11746" spans="35:35">
      <c r="AI11746" s="8"/>
    </row>
    <row r="11747" spans="35:35">
      <c r="AI11747" s="8"/>
    </row>
    <row r="11748" spans="35:35">
      <c r="AI11748" s="8"/>
    </row>
    <row r="11749" spans="35:35">
      <c r="AI11749" s="8"/>
    </row>
    <row r="11750" spans="35:35">
      <c r="AI11750" s="8"/>
    </row>
    <row r="11751" spans="35:35">
      <c r="AI11751" s="8"/>
    </row>
    <row r="11752" spans="35:35">
      <c r="AI11752" s="8"/>
    </row>
    <row r="11753" spans="35:35">
      <c r="AI11753" s="8"/>
    </row>
    <row r="11754" spans="35:35">
      <c r="AI11754" s="8"/>
    </row>
    <row r="11755" spans="35:35">
      <c r="AI11755" s="8"/>
    </row>
    <row r="11756" spans="35:35">
      <c r="AI11756" s="8"/>
    </row>
    <row r="11757" spans="35:35">
      <c r="AI11757" s="8"/>
    </row>
    <row r="11758" spans="35:35">
      <c r="AI11758" s="8"/>
    </row>
    <row r="11759" spans="35:35">
      <c r="AI11759" s="8"/>
    </row>
    <row r="11760" spans="35:35">
      <c r="AI11760" s="8"/>
    </row>
    <row r="11761" spans="35:35">
      <c r="AI11761" s="8"/>
    </row>
    <row r="11762" spans="35:35">
      <c r="AI11762" s="8"/>
    </row>
    <row r="11763" spans="35:35">
      <c r="AI11763" s="8"/>
    </row>
    <row r="11764" spans="35:35">
      <c r="AI11764" s="8"/>
    </row>
    <row r="11765" spans="35:35">
      <c r="AI11765" s="8"/>
    </row>
    <row r="11766" spans="35:35">
      <c r="AI11766" s="8"/>
    </row>
    <row r="11767" spans="35:35">
      <c r="AI11767" s="8"/>
    </row>
    <row r="11768" spans="35:35">
      <c r="AI11768" s="8"/>
    </row>
    <row r="11769" spans="35:35">
      <c r="AI11769" s="8"/>
    </row>
    <row r="11770" spans="35:35">
      <c r="AI11770" s="8"/>
    </row>
    <row r="11771" spans="35:35">
      <c r="AI11771" s="8"/>
    </row>
    <row r="11772" spans="35:35">
      <c r="AI11772" s="8"/>
    </row>
    <row r="11773" spans="35:35">
      <c r="AI11773" s="8"/>
    </row>
    <row r="11774" spans="35:35">
      <c r="AI11774" s="8"/>
    </row>
    <row r="11775" spans="35:35">
      <c r="AI11775" s="8"/>
    </row>
    <row r="11776" spans="35:35">
      <c r="AI11776" s="8"/>
    </row>
    <row r="11777" spans="35:35">
      <c r="AI11777" s="8"/>
    </row>
    <row r="11778" spans="35:35">
      <c r="AI11778" s="8"/>
    </row>
    <row r="11779" spans="35:35">
      <c r="AI11779" s="8"/>
    </row>
    <row r="11780" spans="35:35">
      <c r="AI11780" s="8"/>
    </row>
    <row r="11781" spans="35:35">
      <c r="AI11781" s="8"/>
    </row>
    <row r="11782" spans="35:35">
      <c r="AI11782" s="8"/>
    </row>
    <row r="11783" spans="35:35">
      <c r="AI11783" s="8"/>
    </row>
    <row r="11784" spans="35:35">
      <c r="AI11784" s="8"/>
    </row>
    <row r="11785" spans="35:35">
      <c r="AI11785" s="8"/>
    </row>
    <row r="11786" spans="35:35">
      <c r="AI11786" s="8"/>
    </row>
    <row r="11787" spans="35:35">
      <c r="AI11787" s="8"/>
    </row>
    <row r="11788" spans="35:35">
      <c r="AI11788" s="8"/>
    </row>
    <row r="11789" spans="35:35">
      <c r="AI11789" s="8"/>
    </row>
    <row r="11790" spans="35:35">
      <c r="AI11790" s="8"/>
    </row>
    <row r="11791" spans="35:35">
      <c r="AI11791" s="8"/>
    </row>
    <row r="11792" spans="35:35">
      <c r="AI11792" s="8"/>
    </row>
    <row r="11793" spans="35:35">
      <c r="AI11793" s="8"/>
    </row>
    <row r="11794" spans="35:35">
      <c r="AI11794" s="8"/>
    </row>
    <row r="11795" spans="35:35">
      <c r="AI11795" s="8"/>
    </row>
    <row r="11796" spans="35:35">
      <c r="AI11796" s="8"/>
    </row>
    <row r="11797" spans="35:35">
      <c r="AI11797" s="8"/>
    </row>
    <row r="11798" spans="35:35">
      <c r="AI11798" s="8"/>
    </row>
    <row r="11799" spans="35:35">
      <c r="AI11799" s="8"/>
    </row>
    <row r="11800" spans="35:35">
      <c r="AI11800" s="8"/>
    </row>
    <row r="11801" spans="35:35">
      <c r="AI11801" s="8"/>
    </row>
    <row r="11802" spans="35:35">
      <c r="AI11802" s="8"/>
    </row>
    <row r="11803" spans="35:35">
      <c r="AI11803" s="8"/>
    </row>
    <row r="11804" spans="35:35">
      <c r="AI11804" s="8"/>
    </row>
    <row r="11805" spans="35:35">
      <c r="AI11805" s="8"/>
    </row>
    <row r="11806" spans="35:35">
      <c r="AI11806" s="8"/>
    </row>
    <row r="11807" spans="35:35">
      <c r="AI11807" s="8"/>
    </row>
    <row r="11808" spans="35:35">
      <c r="AI11808" s="8"/>
    </row>
    <row r="11809" spans="35:35">
      <c r="AI11809" s="8"/>
    </row>
    <row r="11810" spans="35:35">
      <c r="AI11810" s="8"/>
    </row>
    <row r="11811" spans="35:35">
      <c r="AI11811" s="8"/>
    </row>
    <row r="11812" spans="35:35">
      <c r="AI11812" s="8"/>
    </row>
    <row r="11813" spans="35:35">
      <c r="AI11813" s="8"/>
    </row>
    <row r="11814" spans="35:35">
      <c r="AI11814" s="8"/>
    </row>
    <row r="11815" spans="35:35">
      <c r="AI11815" s="8"/>
    </row>
    <row r="11816" spans="35:35">
      <c r="AI11816" s="8"/>
    </row>
    <row r="11817" spans="35:35">
      <c r="AI11817" s="8"/>
    </row>
    <row r="11818" spans="35:35">
      <c r="AI11818" s="8"/>
    </row>
    <row r="11819" spans="35:35">
      <c r="AI11819" s="8"/>
    </row>
    <row r="11820" spans="35:35">
      <c r="AI11820" s="8"/>
    </row>
    <row r="11821" spans="35:35">
      <c r="AI11821" s="8"/>
    </row>
    <row r="11822" spans="35:35">
      <c r="AI11822" s="8"/>
    </row>
    <row r="11823" spans="35:35">
      <c r="AI11823" s="8"/>
    </row>
    <row r="11824" spans="35:35">
      <c r="AI11824" s="8"/>
    </row>
    <row r="11825" spans="35:35">
      <c r="AI11825" s="8"/>
    </row>
    <row r="11826" spans="35:35">
      <c r="AI11826" s="8"/>
    </row>
    <row r="11827" spans="35:35">
      <c r="AI11827" s="8"/>
    </row>
    <row r="11828" spans="35:35">
      <c r="AI11828" s="8"/>
    </row>
    <row r="11829" spans="35:35">
      <c r="AI11829" s="8"/>
    </row>
    <row r="11830" spans="35:35">
      <c r="AI11830" s="8"/>
    </row>
    <row r="11831" spans="35:35">
      <c r="AI11831" s="8"/>
    </row>
    <row r="11832" spans="35:35">
      <c r="AI11832" s="8"/>
    </row>
    <row r="11833" spans="35:35">
      <c r="AI11833" s="8"/>
    </row>
    <row r="11834" spans="35:35">
      <c r="AI11834" s="8"/>
    </row>
    <row r="11835" spans="35:35">
      <c r="AI11835" s="8"/>
    </row>
    <row r="11836" spans="35:35">
      <c r="AI11836" s="8"/>
    </row>
    <row r="11837" spans="35:35">
      <c r="AI11837" s="8"/>
    </row>
    <row r="11838" spans="35:35">
      <c r="AI11838" s="8"/>
    </row>
    <row r="11839" spans="35:35">
      <c r="AI11839" s="8"/>
    </row>
    <row r="11840" spans="35:35">
      <c r="AI11840" s="8"/>
    </row>
    <row r="11841" spans="35:35">
      <c r="AI11841" s="8"/>
    </row>
    <row r="11842" spans="35:35">
      <c r="AI11842" s="8"/>
    </row>
    <row r="11843" spans="35:35">
      <c r="AI11843" s="8"/>
    </row>
    <row r="11844" spans="35:35">
      <c r="AI11844" s="8"/>
    </row>
    <row r="11845" spans="35:35">
      <c r="AI11845" s="8"/>
    </row>
    <row r="11846" spans="35:35">
      <c r="AI11846" s="8"/>
    </row>
    <row r="11847" spans="35:35">
      <c r="AI11847" s="8"/>
    </row>
    <row r="11848" spans="35:35">
      <c r="AI11848" s="8"/>
    </row>
    <row r="11849" spans="35:35">
      <c r="AI11849" s="8"/>
    </row>
    <row r="11850" spans="35:35">
      <c r="AI11850" s="8"/>
    </row>
    <row r="11851" spans="35:35">
      <c r="AI11851" s="8"/>
    </row>
    <row r="11852" spans="35:35">
      <c r="AI11852" s="8"/>
    </row>
    <row r="11853" spans="35:35">
      <c r="AI11853" s="8"/>
    </row>
    <row r="11854" spans="35:35">
      <c r="AI11854" s="8"/>
    </row>
    <row r="11855" spans="35:35">
      <c r="AI11855" s="8"/>
    </row>
    <row r="11856" spans="35:35">
      <c r="AI11856" s="8"/>
    </row>
    <row r="11857" spans="35:35">
      <c r="AI11857" s="8"/>
    </row>
    <row r="11858" spans="35:35">
      <c r="AI11858" s="8"/>
    </row>
    <row r="11859" spans="35:35">
      <c r="AI11859" s="8"/>
    </row>
    <row r="11860" spans="35:35">
      <c r="AI11860" s="8"/>
    </row>
    <row r="11861" spans="35:35">
      <c r="AI11861" s="8"/>
    </row>
    <row r="11862" spans="35:35">
      <c r="AI11862" s="8"/>
    </row>
    <row r="11863" spans="35:35">
      <c r="AI11863" s="8"/>
    </row>
    <row r="11864" spans="35:35">
      <c r="AI11864" s="8"/>
    </row>
    <row r="11865" spans="35:35">
      <c r="AI11865" s="8"/>
    </row>
    <row r="11866" spans="35:35">
      <c r="AI11866" s="8"/>
    </row>
    <row r="11867" spans="35:35">
      <c r="AI11867" s="8"/>
    </row>
    <row r="11868" spans="35:35">
      <c r="AI11868" s="8"/>
    </row>
    <row r="11869" spans="35:35">
      <c r="AI11869" s="8"/>
    </row>
    <row r="11870" spans="35:35">
      <c r="AI11870" s="8"/>
    </row>
    <row r="11871" spans="35:35">
      <c r="AI11871" s="8"/>
    </row>
    <row r="11872" spans="35:35">
      <c r="AI11872" s="8"/>
    </row>
    <row r="11873" spans="35:35">
      <c r="AI11873" s="8"/>
    </row>
    <row r="11874" spans="35:35">
      <c r="AI11874" s="8"/>
    </row>
    <row r="11875" spans="35:35">
      <c r="AI11875" s="8"/>
    </row>
    <row r="11876" spans="35:35">
      <c r="AI11876" s="8"/>
    </row>
    <row r="11877" spans="35:35">
      <c r="AI11877" s="8"/>
    </row>
    <row r="11878" spans="35:35">
      <c r="AI11878" s="8"/>
    </row>
    <row r="11879" spans="35:35">
      <c r="AI11879" s="8"/>
    </row>
    <row r="11880" spans="35:35">
      <c r="AI11880" s="8"/>
    </row>
    <row r="11881" spans="35:35">
      <c r="AI11881" s="8"/>
    </row>
    <row r="11882" spans="35:35">
      <c r="AI11882" s="8"/>
    </row>
    <row r="11883" spans="35:35">
      <c r="AI11883" s="8"/>
    </row>
    <row r="11884" spans="35:35">
      <c r="AI11884" s="8"/>
    </row>
    <row r="11885" spans="35:35">
      <c r="AI11885" s="8"/>
    </row>
    <row r="11886" spans="35:35">
      <c r="AI11886" s="8"/>
    </row>
    <row r="11887" spans="35:35">
      <c r="AI11887" s="8"/>
    </row>
    <row r="11888" spans="35:35">
      <c r="AI11888" s="8"/>
    </row>
    <row r="11889" spans="35:35">
      <c r="AI11889" s="8"/>
    </row>
    <row r="11890" spans="35:35">
      <c r="AI11890" s="8"/>
    </row>
    <row r="11891" spans="35:35">
      <c r="AI11891" s="8"/>
    </row>
    <row r="11892" spans="35:35">
      <c r="AI11892" s="8"/>
    </row>
    <row r="11893" spans="35:35">
      <c r="AI11893" s="8"/>
    </row>
    <row r="11894" spans="35:35">
      <c r="AI11894" s="8"/>
    </row>
    <row r="11895" spans="35:35">
      <c r="AI11895" s="8"/>
    </row>
    <row r="11896" spans="35:35">
      <c r="AI11896" s="8"/>
    </row>
    <row r="11897" spans="35:35">
      <c r="AI11897" s="8"/>
    </row>
    <row r="11898" spans="35:35">
      <c r="AI11898" s="8"/>
    </row>
    <row r="11899" spans="35:35">
      <c r="AI11899" s="8"/>
    </row>
    <row r="11900" spans="35:35">
      <c r="AI11900" s="8"/>
    </row>
    <row r="11901" spans="35:35">
      <c r="AI11901" s="8"/>
    </row>
    <row r="11902" spans="35:35">
      <c r="AI11902" s="8"/>
    </row>
    <row r="11903" spans="35:35">
      <c r="AI11903" s="8"/>
    </row>
    <row r="11904" spans="35:35">
      <c r="AI11904" s="8"/>
    </row>
    <row r="11905" spans="35:35">
      <c r="AI11905" s="8"/>
    </row>
    <row r="11906" spans="35:35">
      <c r="AI11906" s="8"/>
    </row>
    <row r="11907" spans="35:35">
      <c r="AI11907" s="8"/>
    </row>
    <row r="11908" spans="35:35">
      <c r="AI11908" s="8"/>
    </row>
    <row r="11909" spans="35:35">
      <c r="AI11909" s="8"/>
    </row>
    <row r="11910" spans="35:35">
      <c r="AI11910" s="8"/>
    </row>
    <row r="11911" spans="35:35">
      <c r="AI11911" s="8"/>
    </row>
    <row r="11912" spans="35:35">
      <c r="AI11912" s="8"/>
    </row>
    <row r="11913" spans="35:35">
      <c r="AI11913" s="8"/>
    </row>
    <row r="11914" spans="35:35">
      <c r="AI11914" s="8"/>
    </row>
    <row r="11915" spans="35:35">
      <c r="AI11915" s="8"/>
    </row>
    <row r="11916" spans="35:35">
      <c r="AI11916" s="8"/>
    </row>
    <row r="11917" spans="35:35">
      <c r="AI11917" s="8"/>
    </row>
    <row r="11918" spans="35:35">
      <c r="AI11918" s="8"/>
    </row>
    <row r="11919" spans="35:35">
      <c r="AI11919" s="8"/>
    </row>
    <row r="11920" spans="35:35">
      <c r="AI11920" s="8"/>
    </row>
    <row r="11921" spans="35:35">
      <c r="AI11921" s="8"/>
    </row>
    <row r="11922" spans="35:35">
      <c r="AI11922" s="8"/>
    </row>
    <row r="11923" spans="35:35">
      <c r="AI11923" s="8"/>
    </row>
    <row r="11924" spans="35:35">
      <c r="AI11924" s="8"/>
    </row>
    <row r="11925" spans="35:35">
      <c r="AI11925" s="8"/>
    </row>
    <row r="11926" spans="35:35">
      <c r="AI11926" s="8"/>
    </row>
    <row r="11927" spans="35:35">
      <c r="AI11927" s="8"/>
    </row>
    <row r="11928" spans="35:35">
      <c r="AI11928" s="8"/>
    </row>
    <row r="11929" spans="35:35">
      <c r="AI11929" s="8"/>
    </row>
    <row r="11930" spans="35:35">
      <c r="AI11930" s="8"/>
    </row>
    <row r="11931" spans="35:35">
      <c r="AI11931" s="8"/>
    </row>
    <row r="11932" spans="35:35">
      <c r="AI11932" s="8"/>
    </row>
    <row r="11933" spans="35:35">
      <c r="AI11933" s="8"/>
    </row>
    <row r="11934" spans="35:35">
      <c r="AI11934" s="8"/>
    </row>
    <row r="11935" spans="35:35">
      <c r="AI11935" s="8"/>
    </row>
    <row r="11936" spans="35:35">
      <c r="AI11936" s="8"/>
    </row>
    <row r="11937" spans="35:35">
      <c r="AI11937" s="8"/>
    </row>
    <row r="11938" spans="35:35">
      <c r="AI11938" s="8"/>
    </row>
    <row r="11939" spans="35:35">
      <c r="AI11939" s="8"/>
    </row>
    <row r="11940" spans="35:35">
      <c r="AI11940" s="8"/>
    </row>
    <row r="11941" spans="35:35">
      <c r="AI11941" s="8"/>
    </row>
    <row r="11942" spans="35:35">
      <c r="AI11942" s="8"/>
    </row>
    <row r="11943" spans="35:35">
      <c r="AI11943" s="8"/>
    </row>
    <row r="11944" spans="35:35">
      <c r="AI11944" s="8"/>
    </row>
    <row r="11945" spans="35:35">
      <c r="AI11945" s="8"/>
    </row>
    <row r="11946" spans="35:35">
      <c r="AI11946" s="8"/>
    </row>
    <row r="11947" spans="35:35">
      <c r="AI11947" s="8"/>
    </row>
    <row r="11948" spans="35:35">
      <c r="AI11948" s="8"/>
    </row>
    <row r="11949" spans="35:35">
      <c r="AI11949" s="8"/>
    </row>
    <row r="11950" spans="35:35">
      <c r="AI11950" s="8"/>
    </row>
    <row r="11951" spans="35:35">
      <c r="AI11951" s="8"/>
    </row>
    <row r="11952" spans="35:35">
      <c r="AI11952" s="8"/>
    </row>
    <row r="11953" spans="35:35">
      <c r="AI11953" s="8"/>
    </row>
    <row r="11954" spans="35:35">
      <c r="AI11954" s="8"/>
    </row>
    <row r="11955" spans="35:35">
      <c r="AI11955" s="8"/>
    </row>
    <row r="11956" spans="35:35">
      <c r="AI11956" s="8"/>
    </row>
    <row r="11957" spans="35:35">
      <c r="AI11957" s="8"/>
    </row>
    <row r="11958" spans="35:35">
      <c r="AI11958" s="8"/>
    </row>
    <row r="11959" spans="35:35">
      <c r="AI11959" s="8"/>
    </row>
    <row r="11960" spans="35:35">
      <c r="AI11960" s="8"/>
    </row>
    <row r="11961" spans="35:35">
      <c r="AI11961" s="8"/>
    </row>
    <row r="11962" spans="35:35">
      <c r="AI11962" s="8"/>
    </row>
    <row r="11963" spans="35:35">
      <c r="AI11963" s="8"/>
    </row>
    <row r="11964" spans="35:35">
      <c r="AI11964" s="8"/>
    </row>
    <row r="11965" spans="35:35">
      <c r="AI11965" s="8"/>
    </row>
    <row r="11966" spans="35:35">
      <c r="AI11966" s="8"/>
    </row>
    <row r="11967" spans="35:35">
      <c r="AI11967" s="8"/>
    </row>
    <row r="11968" spans="35:35">
      <c r="AI11968" s="8"/>
    </row>
    <row r="11969" spans="35:35">
      <c r="AI11969" s="8"/>
    </row>
    <row r="11970" spans="35:35">
      <c r="AI11970" s="8"/>
    </row>
    <row r="11971" spans="35:35">
      <c r="AI11971" s="8"/>
    </row>
    <row r="11972" spans="35:35">
      <c r="AI11972" s="8"/>
    </row>
    <row r="11973" spans="35:35">
      <c r="AI11973" s="8"/>
    </row>
    <row r="11974" spans="35:35">
      <c r="AI11974" s="8"/>
    </row>
    <row r="11975" spans="35:35">
      <c r="AI11975" s="8"/>
    </row>
    <row r="11976" spans="35:35">
      <c r="AI11976" s="8"/>
    </row>
    <row r="11977" spans="35:35">
      <c r="AI11977" s="8"/>
    </row>
    <row r="11978" spans="35:35">
      <c r="AI11978" s="8"/>
    </row>
    <row r="11979" spans="35:35">
      <c r="AI11979" s="8"/>
    </row>
    <row r="11980" spans="35:35">
      <c r="AI11980" s="8"/>
    </row>
    <row r="11981" spans="35:35">
      <c r="AI11981" s="8"/>
    </row>
    <row r="11982" spans="35:35">
      <c r="AI11982" s="8"/>
    </row>
    <row r="11983" spans="35:35">
      <c r="AI11983" s="8"/>
    </row>
    <row r="11984" spans="35:35">
      <c r="AI11984" s="8"/>
    </row>
    <row r="11985" spans="35:35">
      <c r="AI11985" s="8"/>
    </row>
    <row r="11986" spans="35:35">
      <c r="AI11986" s="8"/>
    </row>
    <row r="11987" spans="35:35">
      <c r="AI11987" s="8"/>
    </row>
    <row r="11988" spans="35:35">
      <c r="AI11988" s="8"/>
    </row>
    <row r="11989" spans="35:35">
      <c r="AI11989" s="8"/>
    </row>
    <row r="11990" spans="35:35">
      <c r="AI11990" s="8"/>
    </row>
    <row r="11991" spans="35:35">
      <c r="AI11991" s="8"/>
    </row>
    <row r="11992" spans="35:35">
      <c r="AI11992" s="8"/>
    </row>
    <row r="11993" spans="35:35">
      <c r="AI11993" s="8"/>
    </row>
    <row r="11994" spans="35:35">
      <c r="AI11994" s="8"/>
    </row>
    <row r="11995" spans="35:35">
      <c r="AI11995" s="8"/>
    </row>
    <row r="11996" spans="35:35">
      <c r="AI11996" s="8"/>
    </row>
    <row r="11997" spans="35:35">
      <c r="AI11997" s="8"/>
    </row>
    <row r="11998" spans="35:35">
      <c r="AI11998" s="8"/>
    </row>
    <row r="11999" spans="35:35">
      <c r="AI11999" s="8"/>
    </row>
    <row r="12000" spans="35:35">
      <c r="AI12000" s="8"/>
    </row>
    <row r="12001" spans="35:35">
      <c r="AI12001" s="8"/>
    </row>
    <row r="12002" spans="35:35">
      <c r="AI12002" s="8"/>
    </row>
    <row r="12003" spans="35:35">
      <c r="AI12003" s="8"/>
    </row>
    <row r="12004" spans="35:35">
      <c r="AI12004" s="8"/>
    </row>
    <row r="12005" spans="35:35">
      <c r="AI12005" s="8"/>
    </row>
    <row r="12006" spans="35:35">
      <c r="AI12006" s="8"/>
    </row>
    <row r="12007" spans="35:35">
      <c r="AI12007" s="8"/>
    </row>
    <row r="12008" spans="35:35">
      <c r="AI12008" s="8"/>
    </row>
    <row r="12009" spans="35:35">
      <c r="AI12009" s="8"/>
    </row>
    <row r="12010" spans="35:35">
      <c r="AI12010" s="8"/>
    </row>
    <row r="12011" spans="35:35">
      <c r="AI12011" s="8"/>
    </row>
    <row r="12012" spans="35:35">
      <c r="AI12012" s="8"/>
    </row>
    <row r="12013" spans="35:35">
      <c r="AI12013" s="8"/>
    </row>
    <row r="12014" spans="35:35">
      <c r="AI12014" s="8"/>
    </row>
    <row r="12015" spans="35:35">
      <c r="AI12015" s="8"/>
    </row>
    <row r="12016" spans="35:35">
      <c r="AI12016" s="8"/>
    </row>
    <row r="12017" spans="35:35">
      <c r="AI12017" s="8"/>
    </row>
    <row r="12018" spans="35:35">
      <c r="AI12018" s="8"/>
    </row>
    <row r="12019" spans="35:35">
      <c r="AI12019" s="8"/>
    </row>
    <row r="12020" spans="35:35">
      <c r="AI12020" s="8"/>
    </row>
    <row r="12021" spans="35:35">
      <c r="AI12021" s="8"/>
    </row>
    <row r="12022" spans="35:35">
      <c r="AI12022" s="8"/>
    </row>
    <row r="12023" spans="35:35">
      <c r="AI12023" s="8"/>
    </row>
    <row r="12024" spans="35:35">
      <c r="AI12024" s="8"/>
    </row>
    <row r="12025" spans="35:35">
      <c r="AI12025" s="8"/>
    </row>
    <row r="12026" spans="35:35">
      <c r="AI12026" s="8"/>
    </row>
    <row r="12027" spans="35:35">
      <c r="AI12027" s="8"/>
    </row>
    <row r="12028" spans="35:35">
      <c r="AI12028" s="8"/>
    </row>
    <row r="12029" spans="35:35">
      <c r="AI12029" s="8"/>
    </row>
    <row r="12030" spans="35:35">
      <c r="AI12030" s="8"/>
    </row>
    <row r="12031" spans="35:35">
      <c r="AI12031" s="8"/>
    </row>
    <row r="12032" spans="35:35">
      <c r="AI12032" s="8"/>
    </row>
    <row r="12033" spans="35:35">
      <c r="AI12033" s="8"/>
    </row>
    <row r="12034" spans="35:35">
      <c r="AI12034" s="8"/>
    </row>
    <row r="12035" spans="35:35">
      <c r="AI12035" s="8"/>
    </row>
    <row r="12036" spans="35:35">
      <c r="AI12036" s="8"/>
    </row>
    <row r="12037" spans="35:35">
      <c r="AI12037" s="8"/>
    </row>
    <row r="12038" spans="35:35">
      <c r="AI12038" s="8"/>
    </row>
    <row r="12039" spans="35:35">
      <c r="AI12039" s="8"/>
    </row>
    <row r="12040" spans="35:35">
      <c r="AI12040" s="8"/>
    </row>
    <row r="12041" spans="35:35">
      <c r="AI12041" s="8"/>
    </row>
    <row r="12042" spans="35:35">
      <c r="AI12042" s="8"/>
    </row>
    <row r="12043" spans="35:35">
      <c r="AI12043" s="8"/>
    </row>
    <row r="12044" spans="35:35">
      <c r="AI12044" s="8"/>
    </row>
    <row r="12045" spans="35:35">
      <c r="AI12045" s="8"/>
    </row>
    <row r="12046" spans="35:35">
      <c r="AI12046" s="8"/>
    </row>
    <row r="12047" spans="35:35">
      <c r="AI12047" s="8"/>
    </row>
    <row r="12048" spans="35:35">
      <c r="AI12048" s="8"/>
    </row>
    <row r="12049" spans="35:35">
      <c r="AI12049" s="8"/>
    </row>
    <row r="12050" spans="35:35">
      <c r="AI12050" s="8"/>
    </row>
    <row r="12051" spans="35:35">
      <c r="AI12051" s="8"/>
    </row>
    <row r="12052" spans="35:35">
      <c r="AI12052" s="8"/>
    </row>
    <row r="12053" spans="35:35">
      <c r="AI12053" s="8"/>
    </row>
    <row r="12054" spans="35:35">
      <c r="AI12054" s="8"/>
    </row>
    <row r="12055" spans="35:35">
      <c r="AI12055" s="8"/>
    </row>
    <row r="12056" spans="35:35">
      <c r="AI12056" s="8"/>
    </row>
    <row r="12057" spans="35:35">
      <c r="AI12057" s="8"/>
    </row>
    <row r="12058" spans="35:35">
      <c r="AI12058" s="8"/>
    </row>
    <row r="12059" spans="35:35">
      <c r="AI12059" s="8"/>
    </row>
    <row r="12060" spans="35:35">
      <c r="AI12060" s="8"/>
    </row>
    <row r="12061" spans="35:35">
      <c r="AI12061" s="8"/>
    </row>
    <row r="12062" spans="35:35">
      <c r="AI12062" s="8"/>
    </row>
    <row r="12063" spans="35:35">
      <c r="AI12063" s="8"/>
    </row>
    <row r="12064" spans="35:35">
      <c r="AI12064" s="8"/>
    </row>
    <row r="12065" spans="35:35">
      <c r="AI12065" s="8"/>
    </row>
    <row r="12066" spans="35:35">
      <c r="AI12066" s="8"/>
    </row>
    <row r="12067" spans="35:35">
      <c r="AI12067" s="8"/>
    </row>
    <row r="12068" spans="35:35">
      <c r="AI12068" s="8"/>
    </row>
    <row r="12069" spans="35:35">
      <c r="AI12069" s="8"/>
    </row>
    <row r="12070" spans="35:35">
      <c r="AI12070" s="8"/>
    </row>
    <row r="12071" spans="35:35">
      <c r="AI12071" s="8"/>
    </row>
    <row r="12072" spans="35:35">
      <c r="AI12072" s="8"/>
    </row>
    <row r="12073" spans="35:35">
      <c r="AI12073" s="8"/>
    </row>
    <row r="12074" spans="35:35">
      <c r="AI12074" s="8"/>
    </row>
    <row r="12075" spans="35:35">
      <c r="AI12075" s="8"/>
    </row>
    <row r="12076" spans="35:35">
      <c r="AI12076" s="8"/>
    </row>
    <row r="12077" spans="35:35">
      <c r="AI12077" s="8"/>
    </row>
    <row r="12078" spans="35:35">
      <c r="AI12078" s="8"/>
    </row>
    <row r="12079" spans="35:35">
      <c r="AI12079" s="8"/>
    </row>
    <row r="12080" spans="35:35">
      <c r="AI12080" s="8"/>
    </row>
    <row r="12081" spans="35:35">
      <c r="AI12081" s="8"/>
    </row>
    <row r="12082" spans="35:35">
      <c r="AI12082" s="8"/>
    </row>
    <row r="12083" spans="35:35">
      <c r="AI12083" s="8"/>
    </row>
    <row r="12084" spans="35:35">
      <c r="AI12084" s="8"/>
    </row>
    <row r="12085" spans="35:35">
      <c r="AI12085" s="8"/>
    </row>
    <row r="12086" spans="35:35">
      <c r="AI12086" s="8"/>
    </row>
    <row r="12087" spans="35:35">
      <c r="AI12087" s="8"/>
    </row>
    <row r="12088" spans="35:35">
      <c r="AI12088" s="8"/>
    </row>
    <row r="12089" spans="35:35">
      <c r="AI12089" s="8"/>
    </row>
    <row r="12090" spans="35:35">
      <c r="AI12090" s="8"/>
    </row>
    <row r="12091" spans="35:35">
      <c r="AI12091" s="8"/>
    </row>
    <row r="12092" spans="35:35">
      <c r="AI12092" s="8"/>
    </row>
    <row r="12093" spans="35:35">
      <c r="AI12093" s="8"/>
    </row>
    <row r="12094" spans="35:35">
      <c r="AI12094" s="8"/>
    </row>
    <row r="12095" spans="35:35">
      <c r="AI12095" s="8"/>
    </row>
    <row r="12096" spans="35:35">
      <c r="AI12096" s="8"/>
    </row>
    <row r="12097" spans="35:35">
      <c r="AI12097" s="8"/>
    </row>
    <row r="12098" spans="35:35">
      <c r="AI12098" s="8"/>
    </row>
    <row r="12099" spans="35:35">
      <c r="AI12099" s="8"/>
    </row>
    <row r="12100" spans="35:35">
      <c r="AI12100" s="8"/>
    </row>
    <row r="12101" spans="35:35">
      <c r="AI12101" s="8"/>
    </row>
    <row r="12102" spans="35:35">
      <c r="AI12102" s="8"/>
    </row>
    <row r="12103" spans="35:35">
      <c r="AI12103" s="8"/>
    </row>
    <row r="12104" spans="35:35">
      <c r="AI12104" s="8"/>
    </row>
    <row r="12105" spans="35:35">
      <c r="AI12105" s="8"/>
    </row>
    <row r="12106" spans="35:35">
      <c r="AI12106" s="8"/>
    </row>
    <row r="12107" spans="35:35">
      <c r="AI12107" s="8"/>
    </row>
    <row r="12108" spans="35:35">
      <c r="AI12108" s="8"/>
    </row>
    <row r="12109" spans="35:35">
      <c r="AI12109" s="8"/>
    </row>
    <row r="12110" spans="35:35">
      <c r="AI12110" s="8"/>
    </row>
    <row r="12111" spans="35:35">
      <c r="AI12111" s="8"/>
    </row>
    <row r="12112" spans="35:35">
      <c r="AI12112" s="8"/>
    </row>
    <row r="12113" spans="35:35">
      <c r="AI12113" s="8"/>
    </row>
    <row r="12114" spans="35:35">
      <c r="AI12114" s="8"/>
    </row>
    <row r="12115" spans="35:35">
      <c r="AI12115" s="8"/>
    </row>
    <row r="12116" spans="35:35">
      <c r="AI12116" s="8"/>
    </row>
    <row r="12117" spans="35:35">
      <c r="AI12117" s="8"/>
    </row>
    <row r="12118" spans="35:35">
      <c r="AI12118" s="8"/>
    </row>
    <row r="12119" spans="35:35">
      <c r="AI12119" s="8"/>
    </row>
    <row r="12120" spans="35:35">
      <c r="AI12120" s="8"/>
    </row>
    <row r="12121" spans="35:35">
      <c r="AI12121" s="8"/>
    </row>
    <row r="12122" spans="35:35">
      <c r="AI12122" s="8"/>
    </row>
    <row r="12123" spans="35:35">
      <c r="AI12123" s="8"/>
    </row>
    <row r="12124" spans="35:35">
      <c r="AI12124" s="8"/>
    </row>
    <row r="12125" spans="35:35">
      <c r="AI12125" s="8"/>
    </row>
    <row r="12126" spans="35:35">
      <c r="AI12126" s="8"/>
    </row>
    <row r="12127" spans="35:35">
      <c r="AI12127" s="8"/>
    </row>
    <row r="12128" spans="35:35">
      <c r="AI12128" s="8"/>
    </row>
    <row r="12129" spans="35:35">
      <c r="AI12129" s="8"/>
    </row>
    <row r="12130" spans="35:35">
      <c r="AI12130" s="8"/>
    </row>
    <row r="12131" spans="35:35">
      <c r="AI12131" s="8"/>
    </row>
    <row r="12132" spans="35:35">
      <c r="AI12132" s="8"/>
    </row>
    <row r="12133" spans="35:35">
      <c r="AI12133" s="8"/>
    </row>
    <row r="12134" spans="35:35">
      <c r="AI12134" s="8"/>
    </row>
    <row r="12135" spans="35:35">
      <c r="AI12135" s="8"/>
    </row>
    <row r="12136" spans="35:35">
      <c r="AI12136" s="8"/>
    </row>
    <row r="12137" spans="35:35">
      <c r="AI12137" s="8"/>
    </row>
    <row r="12138" spans="35:35">
      <c r="AI12138" s="8"/>
    </row>
    <row r="12139" spans="35:35">
      <c r="AI12139" s="8"/>
    </row>
    <row r="12140" spans="35:35">
      <c r="AI12140" s="8"/>
    </row>
    <row r="12141" spans="35:35">
      <c r="AI12141" s="8"/>
    </row>
    <row r="12142" spans="35:35">
      <c r="AI12142" s="8"/>
    </row>
    <row r="12143" spans="35:35">
      <c r="AI12143" s="8"/>
    </row>
    <row r="12144" spans="35:35">
      <c r="AI12144" s="8"/>
    </row>
    <row r="12145" spans="35:35">
      <c r="AI12145" s="8"/>
    </row>
    <row r="12146" spans="35:35">
      <c r="AI12146" s="8"/>
    </row>
    <row r="12147" spans="35:35">
      <c r="AI12147" s="8"/>
    </row>
    <row r="12148" spans="35:35">
      <c r="AI12148" s="8"/>
    </row>
    <row r="12149" spans="35:35">
      <c r="AI12149" s="8"/>
    </row>
    <row r="12150" spans="35:35">
      <c r="AI12150" s="8"/>
    </row>
    <row r="12151" spans="35:35">
      <c r="AI12151" s="8"/>
    </row>
    <row r="12152" spans="35:35">
      <c r="AI12152" s="8"/>
    </row>
    <row r="12153" spans="35:35">
      <c r="AI12153" s="8"/>
    </row>
    <row r="12154" spans="35:35">
      <c r="AI12154" s="8"/>
    </row>
    <row r="12155" spans="35:35">
      <c r="AI12155" s="8"/>
    </row>
    <row r="12156" spans="35:35">
      <c r="AI12156" s="8"/>
    </row>
    <row r="12157" spans="35:35">
      <c r="AI12157" s="8"/>
    </row>
    <row r="12158" spans="35:35">
      <c r="AI12158" s="8"/>
    </row>
    <row r="12159" spans="35:35">
      <c r="AI12159" s="8"/>
    </row>
    <row r="12160" spans="35:35">
      <c r="AI12160" s="8"/>
    </row>
    <row r="12161" spans="35:35">
      <c r="AI12161" s="8"/>
    </row>
    <row r="12162" spans="35:35">
      <c r="AI12162" s="8"/>
    </row>
    <row r="12163" spans="35:35">
      <c r="AI12163" s="8"/>
    </row>
    <row r="12164" spans="35:35">
      <c r="AI12164" s="8"/>
    </row>
    <row r="12165" spans="35:35">
      <c r="AI12165" s="8"/>
    </row>
    <row r="12166" spans="35:35">
      <c r="AI12166" s="8"/>
    </row>
    <row r="12167" spans="35:35">
      <c r="AI12167" s="8"/>
    </row>
    <row r="12168" spans="35:35">
      <c r="AI12168" s="8"/>
    </row>
    <row r="12169" spans="35:35">
      <c r="AI12169" s="8"/>
    </row>
    <row r="12170" spans="35:35">
      <c r="AI12170" s="8"/>
    </row>
    <row r="12171" spans="35:35">
      <c r="AI12171" s="8"/>
    </row>
    <row r="12172" spans="35:35">
      <c r="AI12172" s="8"/>
    </row>
    <row r="12173" spans="35:35">
      <c r="AI12173" s="8"/>
    </row>
    <row r="12174" spans="35:35">
      <c r="AI12174" s="8"/>
    </row>
    <row r="12175" spans="35:35">
      <c r="AI12175" s="8"/>
    </row>
    <row r="12176" spans="35:35">
      <c r="AI12176" s="8"/>
    </row>
    <row r="12177" spans="35:35">
      <c r="AI12177" s="8"/>
    </row>
    <row r="12178" spans="35:35">
      <c r="AI12178" s="8"/>
    </row>
    <row r="12179" spans="35:35">
      <c r="AI12179" s="8"/>
    </row>
    <row r="12180" spans="35:35">
      <c r="AI12180" s="8"/>
    </row>
    <row r="12181" spans="35:35">
      <c r="AI12181" s="8"/>
    </row>
    <row r="12182" spans="35:35">
      <c r="AI12182" s="8"/>
    </row>
    <row r="12183" spans="35:35">
      <c r="AI12183" s="8"/>
    </row>
    <row r="12184" spans="35:35">
      <c r="AI12184" s="8"/>
    </row>
    <row r="12185" spans="35:35">
      <c r="AI12185" s="8"/>
    </row>
    <row r="12186" spans="35:35">
      <c r="AI12186" s="8"/>
    </row>
    <row r="12187" spans="35:35">
      <c r="AI12187" s="8"/>
    </row>
    <row r="12188" spans="35:35">
      <c r="AI12188" s="8"/>
    </row>
    <row r="12189" spans="35:35">
      <c r="AI12189" s="8"/>
    </row>
    <row r="12190" spans="35:35">
      <c r="AI12190" s="8"/>
    </row>
    <row r="12191" spans="35:35">
      <c r="AI12191" s="8"/>
    </row>
    <row r="12192" spans="35:35">
      <c r="AI12192" s="8"/>
    </row>
    <row r="12193" spans="35:35">
      <c r="AI12193" s="8"/>
    </row>
    <row r="12194" spans="35:35">
      <c r="AI12194" s="8"/>
    </row>
    <row r="12195" spans="35:35">
      <c r="AI12195" s="8"/>
    </row>
    <row r="12196" spans="35:35">
      <c r="AI12196" s="8"/>
    </row>
    <row r="12197" spans="35:35">
      <c r="AI12197" s="8"/>
    </row>
    <row r="12198" spans="35:35">
      <c r="AI12198" s="8"/>
    </row>
    <row r="12199" spans="35:35">
      <c r="AI12199" s="8"/>
    </row>
    <row r="12200" spans="35:35">
      <c r="AI12200" s="8"/>
    </row>
    <row r="12201" spans="35:35">
      <c r="AI12201" s="8"/>
    </row>
    <row r="12202" spans="35:35">
      <c r="AI12202" s="8"/>
    </row>
    <row r="12203" spans="35:35">
      <c r="AI12203" s="8"/>
    </row>
    <row r="12204" spans="35:35">
      <c r="AI12204" s="8"/>
    </row>
    <row r="12205" spans="35:35">
      <c r="AI12205" s="8"/>
    </row>
    <row r="12206" spans="35:35">
      <c r="AI12206" s="8"/>
    </row>
    <row r="12207" spans="35:35">
      <c r="AI12207" s="8"/>
    </row>
    <row r="12208" spans="35:35">
      <c r="AI12208" s="8"/>
    </row>
    <row r="12209" spans="35:35">
      <c r="AI12209" s="8"/>
    </row>
    <row r="12210" spans="35:35">
      <c r="AI12210" s="8"/>
    </row>
    <row r="12211" spans="35:35">
      <c r="AI12211" s="8"/>
    </row>
    <row r="12212" spans="35:35">
      <c r="AI12212" s="8"/>
    </row>
    <row r="12213" spans="35:35">
      <c r="AI12213" s="8"/>
    </row>
    <row r="12214" spans="35:35">
      <c r="AI12214" s="8"/>
    </row>
    <row r="12215" spans="35:35">
      <c r="AI12215" s="8"/>
    </row>
    <row r="12216" spans="35:35">
      <c r="AI12216" s="8"/>
    </row>
    <row r="12217" spans="35:35">
      <c r="AI12217" s="8"/>
    </row>
    <row r="12218" spans="35:35">
      <c r="AI12218" s="8"/>
    </row>
    <row r="12219" spans="35:35">
      <c r="AI12219" s="8"/>
    </row>
    <row r="12220" spans="35:35">
      <c r="AI12220" s="8"/>
    </row>
    <row r="12221" spans="35:35">
      <c r="AI12221" s="8"/>
    </row>
    <row r="12222" spans="35:35">
      <c r="AI12222" s="8"/>
    </row>
    <row r="12223" spans="35:35">
      <c r="AI12223" s="8"/>
    </row>
    <row r="12224" spans="35:35">
      <c r="AI12224" s="8"/>
    </row>
    <row r="12225" spans="35:35">
      <c r="AI12225" s="8"/>
    </row>
    <row r="12226" spans="35:35">
      <c r="AI12226" s="8"/>
    </row>
    <row r="12227" spans="35:35">
      <c r="AI12227" s="8"/>
    </row>
    <row r="12228" spans="35:35">
      <c r="AI12228" s="8"/>
    </row>
    <row r="12229" spans="35:35">
      <c r="AI12229" s="8"/>
    </row>
    <row r="12230" spans="35:35">
      <c r="AI12230" s="8"/>
    </row>
    <row r="12231" spans="35:35">
      <c r="AI12231" s="8"/>
    </row>
    <row r="12232" spans="35:35">
      <c r="AI12232" s="8"/>
    </row>
    <row r="12233" spans="35:35">
      <c r="AI12233" s="8"/>
    </row>
    <row r="12234" spans="35:35">
      <c r="AI12234" s="8"/>
    </row>
    <row r="12235" spans="35:35">
      <c r="AI12235" s="8"/>
    </row>
    <row r="12236" spans="35:35">
      <c r="AI12236" s="8"/>
    </row>
    <row r="12237" spans="35:35">
      <c r="AI12237" s="8"/>
    </row>
    <row r="12238" spans="35:35">
      <c r="AI12238" s="8"/>
    </row>
    <row r="12239" spans="35:35">
      <c r="AI12239" s="8"/>
    </row>
    <row r="12240" spans="35:35">
      <c r="AI12240" s="8"/>
    </row>
    <row r="12241" spans="35:35">
      <c r="AI12241" s="8"/>
    </row>
    <row r="12242" spans="35:35">
      <c r="AI12242" s="8"/>
    </row>
    <row r="12243" spans="35:35">
      <c r="AI12243" s="8"/>
    </row>
    <row r="12244" spans="35:35">
      <c r="AI12244" s="8"/>
    </row>
    <row r="12245" spans="35:35">
      <c r="AI12245" s="8"/>
    </row>
    <row r="12246" spans="35:35">
      <c r="AI12246" s="8"/>
    </row>
    <row r="12247" spans="35:35">
      <c r="AI12247" s="8"/>
    </row>
    <row r="12248" spans="35:35">
      <c r="AI12248" s="8"/>
    </row>
    <row r="12249" spans="35:35">
      <c r="AI12249" s="8"/>
    </row>
    <row r="12250" spans="35:35">
      <c r="AI12250" s="8"/>
    </row>
    <row r="12251" spans="35:35">
      <c r="AI12251" s="8"/>
    </row>
    <row r="12252" spans="35:35">
      <c r="AI12252" s="8"/>
    </row>
    <row r="12253" spans="35:35">
      <c r="AI12253" s="8"/>
    </row>
    <row r="12254" spans="35:35">
      <c r="AI12254" s="8"/>
    </row>
    <row r="12255" spans="35:35">
      <c r="AI12255" s="8"/>
    </row>
    <row r="12256" spans="35:35">
      <c r="AI12256" s="8"/>
    </row>
    <row r="12257" spans="35:35">
      <c r="AI12257" s="8"/>
    </row>
    <row r="12258" spans="35:35">
      <c r="AI12258" s="8"/>
    </row>
    <row r="12259" spans="35:35">
      <c r="AI12259" s="8"/>
    </row>
    <row r="12260" spans="35:35">
      <c r="AI12260" s="8"/>
    </row>
    <row r="12261" spans="35:35">
      <c r="AI12261" s="8"/>
    </row>
    <row r="12262" spans="35:35">
      <c r="AI12262" s="8"/>
    </row>
    <row r="12263" spans="35:35">
      <c r="AI12263" s="8"/>
    </row>
    <row r="12264" spans="35:35">
      <c r="AI12264" s="8"/>
    </row>
    <row r="12265" spans="35:35">
      <c r="AI12265" s="8"/>
    </row>
    <row r="12266" spans="35:35">
      <c r="AI12266" s="8"/>
    </row>
    <row r="12267" spans="35:35">
      <c r="AI12267" s="8"/>
    </row>
    <row r="12268" spans="35:35">
      <c r="AI12268" s="8"/>
    </row>
    <row r="12269" spans="35:35">
      <c r="AI12269" s="8"/>
    </row>
    <row r="12270" spans="35:35">
      <c r="AI12270" s="8"/>
    </row>
    <row r="12271" spans="35:35">
      <c r="AI12271" s="8"/>
    </row>
    <row r="12272" spans="35:35">
      <c r="AI12272" s="8"/>
    </row>
    <row r="12273" spans="35:35">
      <c r="AI12273" s="8"/>
    </row>
    <row r="12274" spans="35:35">
      <c r="AI12274" s="8"/>
    </row>
    <row r="12275" spans="35:35">
      <c r="AI12275" s="8"/>
    </row>
    <row r="12276" spans="35:35">
      <c r="AI12276" s="8"/>
    </row>
    <row r="12277" spans="35:35">
      <c r="AI12277" s="8"/>
    </row>
    <row r="12278" spans="35:35">
      <c r="AI12278" s="8"/>
    </row>
    <row r="12279" spans="35:35">
      <c r="AI12279" s="8"/>
    </row>
    <row r="12280" spans="35:35">
      <c r="AI12280" s="8"/>
    </row>
    <row r="12281" spans="35:35">
      <c r="AI12281" s="8"/>
    </row>
    <row r="12282" spans="35:35">
      <c r="AI12282" s="8"/>
    </row>
    <row r="12283" spans="35:35">
      <c r="AI12283" s="8"/>
    </row>
    <row r="12284" spans="35:35">
      <c r="AI12284" s="8"/>
    </row>
    <row r="12285" spans="35:35">
      <c r="AI12285" s="8"/>
    </row>
    <row r="12286" spans="35:35">
      <c r="AI12286" s="8"/>
    </row>
    <row r="12287" spans="35:35">
      <c r="AI12287" s="8"/>
    </row>
    <row r="12288" spans="35:35">
      <c r="AI12288" s="8"/>
    </row>
    <row r="12289" spans="35:35">
      <c r="AI12289" s="8"/>
    </row>
    <row r="12290" spans="35:35">
      <c r="AI12290" s="8"/>
    </row>
    <row r="12291" spans="35:35">
      <c r="AI12291" s="8"/>
    </row>
    <row r="12292" spans="35:35">
      <c r="AI12292" s="8"/>
    </row>
    <row r="12293" spans="35:35">
      <c r="AI12293" s="8"/>
    </row>
    <row r="12294" spans="35:35">
      <c r="AI12294" s="8"/>
    </row>
    <row r="12295" spans="35:35">
      <c r="AI12295" s="8"/>
    </row>
    <row r="12296" spans="35:35">
      <c r="AI12296" s="8"/>
    </row>
    <row r="12297" spans="35:35">
      <c r="AI12297" s="8"/>
    </row>
    <row r="12298" spans="35:35">
      <c r="AI12298" s="8"/>
    </row>
    <row r="12299" spans="35:35">
      <c r="AI12299" s="8"/>
    </row>
    <row r="12300" spans="35:35">
      <c r="AI12300" s="8"/>
    </row>
    <row r="12301" spans="35:35">
      <c r="AI12301" s="8"/>
    </row>
    <row r="12302" spans="35:35">
      <c r="AI12302" s="8"/>
    </row>
    <row r="12303" spans="35:35">
      <c r="AI12303" s="8"/>
    </row>
    <row r="12304" spans="35:35">
      <c r="AI12304" s="8"/>
    </row>
    <row r="12305" spans="35:35">
      <c r="AI12305" s="8"/>
    </row>
    <row r="12306" spans="35:35">
      <c r="AI12306" s="8"/>
    </row>
    <row r="12307" spans="35:35">
      <c r="AI12307" s="8"/>
    </row>
    <row r="12308" spans="35:35">
      <c r="AI12308" s="8"/>
    </row>
    <row r="12309" spans="35:35">
      <c r="AI12309" s="8"/>
    </row>
    <row r="12310" spans="35:35">
      <c r="AI12310" s="8"/>
    </row>
    <row r="12311" spans="35:35">
      <c r="AI12311" s="8"/>
    </row>
    <row r="12312" spans="35:35">
      <c r="AI12312" s="8"/>
    </row>
    <row r="12313" spans="35:35">
      <c r="AI12313" s="8"/>
    </row>
    <row r="12314" spans="35:35">
      <c r="AI12314" s="8"/>
    </row>
    <row r="12315" spans="35:35">
      <c r="AI12315" s="8"/>
    </row>
    <row r="12316" spans="35:35">
      <c r="AI12316" s="8"/>
    </row>
    <row r="12317" spans="35:35">
      <c r="AI12317" s="8"/>
    </row>
    <row r="12318" spans="35:35">
      <c r="AI12318" s="8"/>
    </row>
    <row r="12319" spans="35:35">
      <c r="AI12319" s="8"/>
    </row>
    <row r="12320" spans="35:35">
      <c r="AI12320" s="8"/>
    </row>
    <row r="12321" spans="35:35">
      <c r="AI12321" s="8"/>
    </row>
    <row r="12322" spans="35:35">
      <c r="AI12322" s="8"/>
    </row>
    <row r="12323" spans="35:35">
      <c r="AI12323" s="8"/>
    </row>
    <row r="12324" spans="35:35">
      <c r="AI12324" s="8"/>
    </row>
    <row r="12325" spans="35:35">
      <c r="AI12325" s="8"/>
    </row>
    <row r="12326" spans="35:35">
      <c r="AI12326" s="8"/>
    </row>
    <row r="12327" spans="35:35">
      <c r="AI12327" s="8"/>
    </row>
    <row r="12328" spans="35:35">
      <c r="AI12328" s="8"/>
    </row>
    <row r="12329" spans="35:35">
      <c r="AI12329" s="8"/>
    </row>
    <row r="12330" spans="35:35">
      <c r="AI12330" s="8"/>
    </row>
    <row r="12331" spans="35:35">
      <c r="AI12331" s="8"/>
    </row>
    <row r="12332" spans="35:35">
      <c r="AI12332" s="8"/>
    </row>
    <row r="12333" spans="35:35">
      <c r="AI12333" s="8"/>
    </row>
    <row r="12334" spans="35:35">
      <c r="AI12334" s="8"/>
    </row>
    <row r="12335" spans="35:35">
      <c r="AI12335" s="8"/>
    </row>
    <row r="12336" spans="35:35">
      <c r="AI12336" s="8"/>
    </row>
    <row r="12337" spans="35:35">
      <c r="AI12337" s="8"/>
    </row>
    <row r="12338" spans="35:35">
      <c r="AI12338" s="8"/>
    </row>
    <row r="12339" spans="35:35">
      <c r="AI12339" s="8"/>
    </row>
    <row r="12340" spans="35:35">
      <c r="AI12340" s="8"/>
    </row>
    <row r="12341" spans="35:35">
      <c r="AI12341" s="8"/>
    </row>
    <row r="12342" spans="35:35">
      <c r="AI12342" s="8"/>
    </row>
    <row r="12343" spans="35:35">
      <c r="AI12343" s="8"/>
    </row>
    <row r="12344" spans="35:35">
      <c r="AI12344" s="8"/>
    </row>
    <row r="12345" spans="35:35">
      <c r="AI12345" s="8"/>
    </row>
    <row r="12346" spans="35:35">
      <c r="AI12346" s="8"/>
    </row>
    <row r="12347" spans="35:35">
      <c r="AI12347" s="8"/>
    </row>
    <row r="12348" spans="35:35">
      <c r="AI12348" s="8"/>
    </row>
    <row r="12349" spans="35:35">
      <c r="AI12349" s="8"/>
    </row>
    <row r="12350" spans="35:35">
      <c r="AI12350" s="8"/>
    </row>
    <row r="12351" spans="35:35">
      <c r="AI12351" s="8"/>
    </row>
    <row r="12352" spans="35:35">
      <c r="AI12352" s="8"/>
    </row>
    <row r="12353" spans="35:35">
      <c r="AI12353" s="8"/>
    </row>
    <row r="12354" spans="35:35">
      <c r="AI12354" s="8"/>
    </row>
    <row r="12355" spans="35:35">
      <c r="AI12355" s="8"/>
    </row>
    <row r="12356" spans="35:35">
      <c r="AI12356" s="8"/>
    </row>
    <row r="12357" spans="35:35">
      <c r="AI12357" s="8"/>
    </row>
    <row r="12358" spans="35:35">
      <c r="AI12358" s="8"/>
    </row>
    <row r="12359" spans="35:35">
      <c r="AI12359" s="8"/>
    </row>
    <row r="12360" spans="35:35">
      <c r="AI12360" s="8"/>
    </row>
    <row r="12361" spans="35:35">
      <c r="AI12361" s="8"/>
    </row>
    <row r="12362" spans="35:35">
      <c r="AI12362" s="8"/>
    </row>
    <row r="12363" spans="35:35">
      <c r="AI12363" s="8"/>
    </row>
    <row r="12364" spans="35:35">
      <c r="AI12364" s="8"/>
    </row>
    <row r="12365" spans="35:35">
      <c r="AI12365" s="8"/>
    </row>
    <row r="12366" spans="35:35">
      <c r="AI12366" s="8"/>
    </row>
    <row r="12367" spans="35:35">
      <c r="AI12367" s="8"/>
    </row>
    <row r="12368" spans="35:35">
      <c r="AI12368" s="8"/>
    </row>
    <row r="12369" spans="35:35">
      <c r="AI12369" s="8"/>
    </row>
    <row r="12370" spans="35:35">
      <c r="AI12370" s="8"/>
    </row>
    <row r="12371" spans="35:35">
      <c r="AI12371" s="8"/>
    </row>
    <row r="12372" spans="35:35">
      <c r="AI12372" s="8"/>
    </row>
    <row r="12373" spans="35:35">
      <c r="AI12373" s="8"/>
    </row>
    <row r="12374" spans="35:35">
      <c r="AI12374" s="8"/>
    </row>
    <row r="12375" spans="35:35">
      <c r="AI12375" s="8"/>
    </row>
    <row r="12376" spans="35:35">
      <c r="AI12376" s="8"/>
    </row>
    <row r="12377" spans="35:35">
      <c r="AI12377" s="8"/>
    </row>
    <row r="12378" spans="35:35">
      <c r="AI12378" s="8"/>
    </row>
    <row r="12379" spans="35:35">
      <c r="AI12379" s="8"/>
    </row>
    <row r="12380" spans="35:35">
      <c r="AI12380" s="8"/>
    </row>
    <row r="12381" spans="35:35">
      <c r="AI12381" s="8"/>
    </row>
    <row r="12382" spans="35:35">
      <c r="AI12382" s="8"/>
    </row>
    <row r="12383" spans="35:35">
      <c r="AI12383" s="8"/>
    </row>
    <row r="12384" spans="35:35">
      <c r="AI12384" s="8"/>
    </row>
    <row r="12385" spans="35:35">
      <c r="AI12385" s="8"/>
    </row>
    <row r="12386" spans="35:35">
      <c r="AI12386" s="8"/>
    </row>
    <row r="12387" spans="35:35">
      <c r="AI12387" s="8"/>
    </row>
    <row r="12388" spans="35:35">
      <c r="AI12388" s="8"/>
    </row>
    <row r="12389" spans="35:35">
      <c r="AI12389" s="8"/>
    </row>
    <row r="12390" spans="35:35">
      <c r="AI12390" s="8"/>
    </row>
    <row r="12391" spans="35:35">
      <c r="AI12391" s="8"/>
    </row>
    <row r="12392" spans="35:35">
      <c r="AI12392" s="8"/>
    </row>
    <row r="12393" spans="35:35">
      <c r="AI12393" s="8"/>
    </row>
    <row r="12394" spans="35:35">
      <c r="AI12394" s="8"/>
    </row>
    <row r="12395" spans="35:35">
      <c r="AI12395" s="8"/>
    </row>
    <row r="12396" spans="35:35">
      <c r="AI12396" s="8"/>
    </row>
    <row r="12397" spans="35:35">
      <c r="AI12397" s="8"/>
    </row>
    <row r="12398" spans="35:35">
      <c r="AI12398" s="8"/>
    </row>
    <row r="12399" spans="35:35">
      <c r="AI12399" s="8"/>
    </row>
    <row r="12400" spans="35:35">
      <c r="AI12400" s="8"/>
    </row>
    <row r="12401" spans="35:35">
      <c r="AI12401" s="8"/>
    </row>
    <row r="12402" spans="35:35">
      <c r="AI12402" s="8"/>
    </row>
    <row r="12403" spans="35:35">
      <c r="AI12403" s="8"/>
    </row>
    <row r="12404" spans="35:35">
      <c r="AI12404" s="8"/>
    </row>
    <row r="12405" spans="35:35">
      <c r="AI12405" s="8"/>
    </row>
    <row r="12406" spans="35:35">
      <c r="AI12406" s="8"/>
    </row>
    <row r="12407" spans="35:35">
      <c r="AI12407" s="8"/>
    </row>
    <row r="12408" spans="35:35">
      <c r="AI12408" s="8"/>
    </row>
    <row r="12409" spans="35:35">
      <c r="AI12409" s="8"/>
    </row>
    <row r="12410" spans="35:35">
      <c r="AI12410" s="8"/>
    </row>
    <row r="12411" spans="35:35">
      <c r="AI12411" s="8"/>
    </row>
    <row r="12412" spans="35:35">
      <c r="AI12412" s="8"/>
    </row>
    <row r="12413" spans="35:35">
      <c r="AI12413" s="8"/>
    </row>
    <row r="12414" spans="35:35">
      <c r="AI12414" s="8"/>
    </row>
    <row r="12415" spans="35:35">
      <c r="AI12415" s="8"/>
    </row>
    <row r="12416" spans="35:35">
      <c r="AI12416" s="8"/>
    </row>
    <row r="12417" spans="35:35">
      <c r="AI12417" s="8"/>
    </row>
    <row r="12418" spans="35:35">
      <c r="AI12418" s="8"/>
    </row>
    <row r="12419" spans="35:35">
      <c r="AI12419" s="8"/>
    </row>
    <row r="12420" spans="35:35">
      <c r="AI12420" s="8"/>
    </row>
    <row r="12421" spans="35:35">
      <c r="AI12421" s="8"/>
    </row>
    <row r="12422" spans="35:35">
      <c r="AI12422" s="8"/>
    </row>
    <row r="12423" spans="35:35">
      <c r="AI12423" s="8"/>
    </row>
    <row r="12424" spans="35:35">
      <c r="AI12424" s="8"/>
    </row>
    <row r="12425" spans="35:35">
      <c r="AI12425" s="8"/>
    </row>
    <row r="12426" spans="35:35">
      <c r="AI12426" s="8"/>
    </row>
    <row r="12427" spans="35:35">
      <c r="AI12427" s="8"/>
    </row>
    <row r="12428" spans="35:35">
      <c r="AI12428" s="8"/>
    </row>
    <row r="12429" spans="35:35">
      <c r="AI12429" s="8"/>
    </row>
    <row r="12430" spans="35:35">
      <c r="AI12430" s="8"/>
    </row>
    <row r="12431" spans="35:35">
      <c r="AI12431" s="8"/>
    </row>
    <row r="12432" spans="35:35">
      <c r="AI12432" s="8"/>
    </row>
    <row r="12433" spans="35:35">
      <c r="AI12433" s="8"/>
    </row>
    <row r="12434" spans="35:35">
      <c r="AI12434" s="8"/>
    </row>
    <row r="12435" spans="35:35">
      <c r="AI12435" s="8"/>
    </row>
    <row r="12436" spans="35:35">
      <c r="AI12436" s="8"/>
    </row>
    <row r="12437" spans="35:35">
      <c r="AI12437" s="8"/>
    </row>
    <row r="12438" spans="35:35">
      <c r="AI12438" s="8"/>
    </row>
    <row r="12439" spans="35:35">
      <c r="AI12439" s="8"/>
    </row>
    <row r="12440" spans="35:35">
      <c r="AI12440" s="8"/>
    </row>
    <row r="12441" spans="35:35">
      <c r="AI12441" s="8"/>
    </row>
    <row r="12442" spans="35:35">
      <c r="AI12442" s="8"/>
    </row>
    <row r="12443" spans="35:35">
      <c r="AI12443" s="8"/>
    </row>
    <row r="12444" spans="35:35">
      <c r="AI12444" s="8"/>
    </row>
    <row r="12445" spans="35:35">
      <c r="AI12445" s="8"/>
    </row>
    <row r="12446" spans="35:35">
      <c r="AI12446" s="8"/>
    </row>
    <row r="12447" spans="35:35">
      <c r="AI12447" s="8"/>
    </row>
    <row r="12448" spans="35:35">
      <c r="AI12448" s="8"/>
    </row>
    <row r="12449" spans="35:35">
      <c r="AI12449" s="8"/>
    </row>
    <row r="12450" spans="35:35">
      <c r="AI12450" s="8"/>
    </row>
    <row r="12451" spans="35:35">
      <c r="AI12451" s="8"/>
    </row>
    <row r="12452" spans="35:35">
      <c r="AI12452" s="8"/>
    </row>
    <row r="12453" spans="35:35">
      <c r="AI12453" s="8"/>
    </row>
    <row r="12454" spans="35:35">
      <c r="AI12454" s="8"/>
    </row>
    <row r="12455" spans="35:35">
      <c r="AI12455" s="8"/>
    </row>
    <row r="12456" spans="35:35">
      <c r="AI12456" s="8"/>
    </row>
    <row r="12457" spans="35:35">
      <c r="AI12457" s="8"/>
    </row>
    <row r="12458" spans="35:35">
      <c r="AI12458" s="8"/>
    </row>
    <row r="12459" spans="35:35">
      <c r="AI12459" s="8"/>
    </row>
    <row r="12460" spans="35:35">
      <c r="AI12460" s="8"/>
    </row>
    <row r="12461" spans="35:35">
      <c r="AI12461" s="8"/>
    </row>
    <row r="12462" spans="35:35">
      <c r="AI12462" s="8"/>
    </row>
    <row r="12463" spans="35:35">
      <c r="AI12463" s="8"/>
    </row>
    <row r="12464" spans="35:35">
      <c r="AI12464" s="8"/>
    </row>
    <row r="12465" spans="35:35">
      <c r="AI12465" s="8"/>
    </row>
    <row r="12466" spans="35:35">
      <c r="AI12466" s="8"/>
    </row>
    <row r="12467" spans="35:35">
      <c r="AI12467" s="8"/>
    </row>
    <row r="12468" spans="35:35">
      <c r="AI12468" s="8"/>
    </row>
    <row r="12469" spans="35:35">
      <c r="AI12469" s="8"/>
    </row>
    <row r="12470" spans="35:35">
      <c r="AI12470" s="8"/>
    </row>
    <row r="12471" spans="35:35">
      <c r="AI12471" s="8"/>
    </row>
    <row r="12472" spans="35:35">
      <c r="AI12472" s="8"/>
    </row>
    <row r="12473" spans="35:35">
      <c r="AI12473" s="8"/>
    </row>
    <row r="12474" spans="35:35">
      <c r="AI12474" s="8"/>
    </row>
    <row r="12475" spans="35:35">
      <c r="AI12475" s="8"/>
    </row>
    <row r="12476" spans="35:35">
      <c r="AI12476" s="8"/>
    </row>
    <row r="12477" spans="35:35">
      <c r="AI12477" s="8"/>
    </row>
    <row r="12478" spans="35:35">
      <c r="AI12478" s="8"/>
    </row>
    <row r="12479" spans="35:35">
      <c r="AI12479" s="8"/>
    </row>
    <row r="12480" spans="35:35">
      <c r="AI12480" s="8"/>
    </row>
    <row r="12481" spans="35:35">
      <c r="AI12481" s="8"/>
    </row>
    <row r="12482" spans="35:35">
      <c r="AI12482" s="8"/>
    </row>
    <row r="12483" spans="35:35">
      <c r="AI12483" s="8"/>
    </row>
    <row r="12484" spans="35:35">
      <c r="AI12484" s="8"/>
    </row>
    <row r="12485" spans="35:35">
      <c r="AI12485" s="8"/>
    </row>
    <row r="12486" spans="35:35">
      <c r="AI12486" s="8"/>
    </row>
    <row r="12487" spans="35:35">
      <c r="AI12487" s="8"/>
    </row>
    <row r="12488" spans="35:35">
      <c r="AI12488" s="8"/>
    </row>
    <row r="12489" spans="35:35">
      <c r="AI12489" s="8"/>
    </row>
    <row r="12490" spans="35:35">
      <c r="AI12490" s="8"/>
    </row>
    <row r="12491" spans="35:35">
      <c r="AI12491" s="8"/>
    </row>
    <row r="12492" spans="35:35">
      <c r="AI12492" s="8"/>
    </row>
    <row r="12493" spans="35:35">
      <c r="AI12493" s="8"/>
    </row>
    <row r="12494" spans="35:35">
      <c r="AI12494" s="8"/>
    </row>
    <row r="12495" spans="35:35">
      <c r="AI12495" s="8"/>
    </row>
    <row r="12496" spans="35:35">
      <c r="AI12496" s="8"/>
    </row>
    <row r="12497" spans="35:35">
      <c r="AI12497" s="8"/>
    </row>
    <row r="12498" spans="35:35">
      <c r="AI12498" s="8"/>
    </row>
    <row r="12499" spans="35:35">
      <c r="AI12499" s="8"/>
    </row>
    <row r="12500" spans="35:35">
      <c r="AI12500" s="8"/>
    </row>
    <row r="12501" spans="35:35">
      <c r="AI12501" s="8"/>
    </row>
    <row r="12502" spans="35:35">
      <c r="AI12502" s="8"/>
    </row>
    <row r="12503" spans="35:35">
      <c r="AI12503" s="8"/>
    </row>
    <row r="12504" spans="35:35">
      <c r="AI12504" s="8"/>
    </row>
    <row r="12505" spans="35:35">
      <c r="AI12505" s="8"/>
    </row>
    <row r="12506" spans="35:35">
      <c r="AI12506" s="8"/>
    </row>
    <row r="12507" spans="35:35">
      <c r="AI12507" s="8"/>
    </row>
    <row r="12508" spans="35:35">
      <c r="AI12508" s="8"/>
    </row>
    <row r="12509" spans="35:35">
      <c r="AI12509" s="8"/>
    </row>
    <row r="12510" spans="35:35">
      <c r="AI12510" s="8"/>
    </row>
    <row r="12511" spans="35:35">
      <c r="AI12511" s="8"/>
    </row>
    <row r="12512" spans="35:35">
      <c r="AI12512" s="8"/>
    </row>
    <row r="12513" spans="35:35">
      <c r="AI12513" s="8"/>
    </row>
    <row r="12514" spans="35:35">
      <c r="AI12514" s="8"/>
    </row>
    <row r="12515" spans="35:35">
      <c r="AI12515" s="8"/>
    </row>
    <row r="12516" spans="35:35">
      <c r="AI12516" s="8"/>
    </row>
    <row r="12517" spans="35:35">
      <c r="AI12517" s="8"/>
    </row>
    <row r="12518" spans="35:35">
      <c r="AI12518" s="8"/>
    </row>
    <row r="12519" spans="35:35">
      <c r="AI12519" s="8"/>
    </row>
    <row r="12520" spans="35:35">
      <c r="AI12520" s="8"/>
    </row>
    <row r="12521" spans="35:35">
      <c r="AI12521" s="8"/>
    </row>
    <row r="12522" spans="35:35">
      <c r="AI12522" s="8"/>
    </row>
    <row r="12523" spans="35:35">
      <c r="AI12523" s="8"/>
    </row>
    <row r="12524" spans="35:35">
      <c r="AI12524" s="8"/>
    </row>
    <row r="12525" spans="35:35">
      <c r="AI12525" s="8"/>
    </row>
    <row r="12526" spans="35:35">
      <c r="AI12526" s="8"/>
    </row>
    <row r="12527" spans="35:35">
      <c r="AI12527" s="8"/>
    </row>
    <row r="12528" spans="35:35">
      <c r="AI12528" s="8"/>
    </row>
    <row r="12529" spans="35:35">
      <c r="AI12529" s="8"/>
    </row>
    <row r="12530" spans="35:35">
      <c r="AI12530" s="8"/>
    </row>
    <row r="12531" spans="35:35">
      <c r="AI12531" s="8"/>
    </row>
    <row r="12532" spans="35:35">
      <c r="AI12532" s="8"/>
    </row>
    <row r="12533" spans="35:35">
      <c r="AI12533" s="8"/>
    </row>
    <row r="12534" spans="35:35">
      <c r="AI12534" s="8"/>
    </row>
    <row r="12535" spans="35:35">
      <c r="AI12535" s="8"/>
    </row>
    <row r="12536" spans="35:35">
      <c r="AI12536" s="8"/>
    </row>
    <row r="12537" spans="35:35">
      <c r="AI12537" s="8"/>
    </row>
    <row r="12538" spans="35:35">
      <c r="AI12538" s="8"/>
    </row>
    <row r="12539" spans="35:35">
      <c r="AI12539" s="8"/>
    </row>
    <row r="12540" spans="35:35">
      <c r="AI12540" s="8"/>
    </row>
    <row r="12541" spans="35:35">
      <c r="AI12541" s="8"/>
    </row>
    <row r="12542" spans="35:35">
      <c r="AI12542" s="8"/>
    </row>
    <row r="12543" spans="35:35">
      <c r="AI12543" s="8"/>
    </row>
    <row r="12544" spans="35:35">
      <c r="AI12544" s="8"/>
    </row>
    <row r="12545" spans="35:35">
      <c r="AI12545" s="8"/>
    </row>
    <row r="12546" spans="35:35">
      <c r="AI12546" s="8"/>
    </row>
    <row r="12547" spans="35:35">
      <c r="AI12547" s="8"/>
    </row>
    <row r="12548" spans="35:35">
      <c r="AI12548" s="8"/>
    </row>
    <row r="12549" spans="35:35">
      <c r="AI12549" s="8"/>
    </row>
    <row r="12550" spans="35:35">
      <c r="AI12550" s="8"/>
    </row>
    <row r="12551" spans="35:35">
      <c r="AI12551" s="8"/>
    </row>
    <row r="12552" spans="35:35">
      <c r="AI12552" s="8"/>
    </row>
    <row r="12553" spans="35:35">
      <c r="AI12553" s="8"/>
    </row>
    <row r="12554" spans="35:35">
      <c r="AI12554" s="8"/>
    </row>
    <row r="12555" spans="35:35">
      <c r="AI12555" s="8"/>
    </row>
    <row r="12556" spans="35:35">
      <c r="AI12556" s="8"/>
    </row>
    <row r="12557" spans="35:35">
      <c r="AI12557" s="8"/>
    </row>
    <row r="12558" spans="35:35">
      <c r="AI12558" s="8"/>
    </row>
    <row r="12559" spans="35:35">
      <c r="AI12559" s="8"/>
    </row>
    <row r="12560" spans="35:35">
      <c r="AI12560" s="8"/>
    </row>
    <row r="12561" spans="35:35">
      <c r="AI12561" s="8"/>
    </row>
    <row r="12562" spans="35:35">
      <c r="AI12562" s="8"/>
    </row>
    <row r="12563" spans="35:35">
      <c r="AI12563" s="8"/>
    </row>
    <row r="12564" spans="35:35">
      <c r="AI12564" s="8"/>
    </row>
    <row r="12565" spans="35:35">
      <c r="AI12565" s="8"/>
    </row>
    <row r="12566" spans="35:35">
      <c r="AI12566" s="8"/>
    </row>
    <row r="12567" spans="35:35">
      <c r="AI12567" s="8"/>
    </row>
    <row r="12568" spans="35:35">
      <c r="AI12568" s="8"/>
    </row>
    <row r="12569" spans="35:35">
      <c r="AI12569" s="8"/>
    </row>
    <row r="12570" spans="35:35">
      <c r="AI12570" s="8"/>
    </row>
    <row r="12571" spans="35:35">
      <c r="AI12571" s="8"/>
    </row>
    <row r="12572" spans="35:35">
      <c r="AI12572" s="8"/>
    </row>
    <row r="12573" spans="35:35">
      <c r="AI12573" s="8"/>
    </row>
    <row r="12574" spans="35:35">
      <c r="AI12574" s="8"/>
    </row>
    <row r="12575" spans="35:35">
      <c r="AI12575" s="8"/>
    </row>
    <row r="12576" spans="35:35">
      <c r="AI12576" s="8"/>
    </row>
    <row r="12577" spans="35:35">
      <c r="AI12577" s="8"/>
    </row>
    <row r="12578" spans="35:35">
      <c r="AI12578" s="8"/>
    </row>
    <row r="12579" spans="35:35">
      <c r="AI12579" s="8"/>
    </row>
    <row r="12580" spans="35:35">
      <c r="AI12580" s="8"/>
    </row>
    <row r="12581" spans="35:35">
      <c r="AI12581" s="8"/>
    </row>
    <row r="12582" spans="35:35">
      <c r="AI12582" s="8"/>
    </row>
    <row r="12583" spans="35:35">
      <c r="AI12583" s="8"/>
    </row>
    <row r="12584" spans="35:35">
      <c r="AI12584" s="8"/>
    </row>
    <row r="12585" spans="35:35">
      <c r="AI12585" s="8"/>
    </row>
    <row r="12586" spans="35:35">
      <c r="AI12586" s="8"/>
    </row>
    <row r="12587" spans="35:35">
      <c r="AI12587" s="8"/>
    </row>
    <row r="12588" spans="35:35">
      <c r="AI12588" s="8"/>
    </row>
    <row r="12589" spans="35:35">
      <c r="AI12589" s="8"/>
    </row>
    <row r="12590" spans="35:35">
      <c r="AI12590" s="8"/>
    </row>
    <row r="12591" spans="35:35">
      <c r="AI12591" s="8"/>
    </row>
    <row r="12592" spans="35:35">
      <c r="AI12592" s="8"/>
    </row>
    <row r="12593" spans="35:35">
      <c r="AI12593" s="8"/>
    </row>
    <row r="12594" spans="35:35">
      <c r="AI12594" s="8"/>
    </row>
    <row r="12595" spans="35:35">
      <c r="AI12595" s="8"/>
    </row>
    <row r="12596" spans="35:35">
      <c r="AI12596" s="8"/>
    </row>
    <row r="12597" spans="35:35">
      <c r="AI12597" s="8"/>
    </row>
    <row r="12598" spans="35:35">
      <c r="AI12598" s="8"/>
    </row>
    <row r="12599" spans="35:35">
      <c r="AI12599" s="8"/>
    </row>
    <row r="12600" spans="35:35">
      <c r="AI12600" s="8"/>
    </row>
    <row r="12601" spans="35:35">
      <c r="AI12601" s="8"/>
    </row>
    <row r="12602" spans="35:35">
      <c r="AI12602" s="8"/>
    </row>
    <row r="12603" spans="35:35">
      <c r="AI12603" s="8"/>
    </row>
    <row r="12604" spans="35:35">
      <c r="AI12604" s="8"/>
    </row>
    <row r="12605" spans="35:35">
      <c r="AI12605" s="8"/>
    </row>
    <row r="12606" spans="35:35">
      <c r="AI12606" s="8"/>
    </row>
    <row r="12607" spans="35:35">
      <c r="AI12607" s="8"/>
    </row>
    <row r="12608" spans="35:35">
      <c r="AI12608" s="8"/>
    </row>
    <row r="12609" spans="35:35">
      <c r="AI12609" s="8"/>
    </row>
    <row r="12610" spans="35:35">
      <c r="AI12610" s="8"/>
    </row>
    <row r="12611" spans="35:35">
      <c r="AI12611" s="8"/>
    </row>
    <row r="12612" spans="35:35">
      <c r="AI12612" s="8"/>
    </row>
    <row r="12613" spans="35:35">
      <c r="AI12613" s="8"/>
    </row>
    <row r="12614" spans="35:35">
      <c r="AI12614" s="8"/>
    </row>
    <row r="12615" spans="35:35">
      <c r="AI12615" s="8"/>
    </row>
    <row r="12616" spans="35:35">
      <c r="AI12616" s="8"/>
    </row>
    <row r="12617" spans="35:35">
      <c r="AI12617" s="8"/>
    </row>
    <row r="12618" spans="35:35">
      <c r="AI12618" s="8"/>
    </row>
    <row r="12619" spans="35:35">
      <c r="AI12619" s="8"/>
    </row>
    <row r="12620" spans="35:35">
      <c r="AI12620" s="8"/>
    </row>
    <row r="12621" spans="35:35">
      <c r="AI12621" s="8"/>
    </row>
    <row r="12622" spans="35:35">
      <c r="AI12622" s="8"/>
    </row>
    <row r="12623" spans="35:35">
      <c r="AI12623" s="8"/>
    </row>
    <row r="12624" spans="35:35">
      <c r="AI12624" s="8"/>
    </row>
    <row r="12625" spans="35:35">
      <c r="AI12625" s="8"/>
    </row>
    <row r="12626" spans="35:35">
      <c r="AI12626" s="8"/>
    </row>
    <row r="12627" spans="35:35">
      <c r="AI12627" s="8"/>
    </row>
    <row r="12628" spans="35:35">
      <c r="AI12628" s="8"/>
    </row>
    <row r="12629" spans="35:35">
      <c r="AI12629" s="8"/>
    </row>
    <row r="12630" spans="35:35">
      <c r="AI12630" s="8"/>
    </row>
    <row r="12631" spans="35:35">
      <c r="AI12631" s="8"/>
    </row>
    <row r="12632" spans="35:35">
      <c r="AI12632" s="8"/>
    </row>
    <row r="12633" spans="35:35">
      <c r="AI12633" s="8"/>
    </row>
    <row r="12634" spans="35:35">
      <c r="AI12634" s="8"/>
    </row>
    <row r="12635" spans="35:35">
      <c r="AI12635" s="8"/>
    </row>
    <row r="12636" spans="35:35">
      <c r="AI12636" s="8"/>
    </row>
    <row r="12637" spans="35:35">
      <c r="AI12637" s="8"/>
    </row>
    <row r="12638" spans="35:35">
      <c r="AI12638" s="8"/>
    </row>
    <row r="12639" spans="35:35">
      <c r="AI12639" s="8"/>
    </row>
    <row r="12640" spans="35:35">
      <c r="AI12640" s="8"/>
    </row>
    <row r="12641" spans="35:35">
      <c r="AI12641" s="8"/>
    </row>
    <row r="12642" spans="35:35">
      <c r="AI12642" s="8"/>
    </row>
    <row r="12643" spans="35:35">
      <c r="AI12643" s="8"/>
    </row>
    <row r="12644" spans="35:35">
      <c r="AI12644" s="8"/>
    </row>
    <row r="12645" spans="35:35">
      <c r="AI12645" s="8"/>
    </row>
    <row r="12646" spans="35:35">
      <c r="AI12646" s="8"/>
    </row>
    <row r="12647" spans="35:35">
      <c r="AI12647" s="8"/>
    </row>
    <row r="12648" spans="35:35">
      <c r="AI12648" s="8"/>
    </row>
    <row r="12649" spans="35:35">
      <c r="AI12649" s="8"/>
    </row>
    <row r="12650" spans="35:35">
      <c r="AI12650" s="8"/>
    </row>
    <row r="12651" spans="35:35">
      <c r="AI12651" s="8"/>
    </row>
    <row r="12652" spans="35:35">
      <c r="AI12652" s="8"/>
    </row>
    <row r="12653" spans="35:35">
      <c r="AI12653" s="8"/>
    </row>
    <row r="12654" spans="35:35">
      <c r="AI12654" s="8"/>
    </row>
    <row r="12655" spans="35:35">
      <c r="AI12655" s="8"/>
    </row>
    <row r="12656" spans="35:35">
      <c r="AI12656" s="8"/>
    </row>
    <row r="12657" spans="35:35">
      <c r="AI12657" s="8"/>
    </row>
    <row r="12658" spans="35:35">
      <c r="AI12658" s="8"/>
    </row>
    <row r="12659" spans="35:35">
      <c r="AI12659" s="8"/>
    </row>
    <row r="12660" spans="35:35">
      <c r="AI12660" s="8"/>
    </row>
    <row r="12661" spans="35:35">
      <c r="AI12661" s="8"/>
    </row>
    <row r="12662" spans="35:35">
      <c r="AI12662" s="8"/>
    </row>
    <row r="12663" spans="35:35">
      <c r="AI12663" s="8"/>
    </row>
    <row r="12664" spans="35:35">
      <c r="AI12664" s="8"/>
    </row>
    <row r="12665" spans="35:35">
      <c r="AI12665" s="8"/>
    </row>
    <row r="12666" spans="35:35">
      <c r="AI12666" s="8"/>
    </row>
    <row r="12667" spans="35:35">
      <c r="AI12667" s="8"/>
    </row>
    <row r="12668" spans="35:35">
      <c r="AI12668" s="8"/>
    </row>
    <row r="12669" spans="35:35">
      <c r="AI12669" s="8"/>
    </row>
    <row r="12670" spans="35:35">
      <c r="AI12670" s="8"/>
    </row>
    <row r="12671" spans="35:35">
      <c r="AI12671" s="8"/>
    </row>
    <row r="12672" spans="35:35">
      <c r="AI12672" s="8"/>
    </row>
    <row r="12673" spans="35:35">
      <c r="AI12673" s="8"/>
    </row>
    <row r="12674" spans="35:35">
      <c r="AI12674" s="8"/>
    </row>
    <row r="12675" spans="35:35">
      <c r="AI12675" s="8"/>
    </row>
    <row r="12676" spans="35:35">
      <c r="AI12676" s="8"/>
    </row>
    <row r="12677" spans="35:35">
      <c r="AI12677" s="8"/>
    </row>
    <row r="12678" spans="35:35">
      <c r="AI12678" s="8"/>
    </row>
    <row r="12679" spans="35:35">
      <c r="AI12679" s="8"/>
    </row>
    <row r="12680" spans="35:35">
      <c r="AI12680" s="8"/>
    </row>
    <row r="12681" spans="35:35">
      <c r="AI12681" s="8"/>
    </row>
    <row r="12682" spans="35:35">
      <c r="AI12682" s="8"/>
    </row>
    <row r="12683" spans="35:35">
      <c r="AI12683" s="8"/>
    </row>
    <row r="12684" spans="35:35">
      <c r="AI12684" s="8"/>
    </row>
    <row r="12685" spans="35:35">
      <c r="AI12685" s="8"/>
    </row>
    <row r="12686" spans="35:35">
      <c r="AI12686" s="8"/>
    </row>
    <row r="12687" spans="35:35">
      <c r="AI12687" s="8"/>
    </row>
    <row r="12688" spans="35:35">
      <c r="AI12688" s="8"/>
    </row>
    <row r="12689" spans="35:35">
      <c r="AI12689" s="8"/>
    </row>
    <row r="12690" spans="35:35">
      <c r="AI12690" s="8"/>
    </row>
    <row r="12691" spans="35:35">
      <c r="AI12691" s="8"/>
    </row>
    <row r="12692" spans="35:35">
      <c r="AI12692" s="8"/>
    </row>
    <row r="12693" spans="35:35">
      <c r="AI12693" s="8"/>
    </row>
    <row r="12694" spans="35:35">
      <c r="AI12694" s="8"/>
    </row>
    <row r="12695" spans="35:35">
      <c r="AI12695" s="8"/>
    </row>
    <row r="12696" spans="35:35">
      <c r="AI12696" s="8"/>
    </row>
    <row r="12697" spans="35:35">
      <c r="AI12697" s="8"/>
    </row>
    <row r="12698" spans="35:35">
      <c r="AI12698" s="8"/>
    </row>
    <row r="12699" spans="35:35">
      <c r="AI12699" s="8"/>
    </row>
    <row r="12700" spans="35:35">
      <c r="AI12700" s="8"/>
    </row>
    <row r="12701" spans="35:35">
      <c r="AI12701" s="8"/>
    </row>
    <row r="12702" spans="35:35">
      <c r="AI12702" s="8"/>
    </row>
    <row r="12703" spans="35:35">
      <c r="AI12703" s="8"/>
    </row>
    <row r="12704" spans="35:35">
      <c r="AI12704" s="8"/>
    </row>
    <row r="12705" spans="35:35">
      <c r="AI12705" s="8"/>
    </row>
    <row r="12706" spans="35:35">
      <c r="AI12706" s="8"/>
    </row>
    <row r="12707" spans="35:35">
      <c r="AI12707" s="8"/>
    </row>
    <row r="12708" spans="35:35">
      <c r="AI12708" s="8"/>
    </row>
    <row r="12709" spans="35:35">
      <c r="AI12709" s="8"/>
    </row>
    <row r="12710" spans="35:35">
      <c r="AI12710" s="8"/>
    </row>
    <row r="12711" spans="35:35">
      <c r="AI12711" s="8"/>
    </row>
    <row r="12712" spans="35:35">
      <c r="AI12712" s="8"/>
    </row>
    <row r="12713" spans="35:35">
      <c r="AI12713" s="8"/>
    </row>
    <row r="12714" spans="35:35">
      <c r="AI12714" s="8"/>
    </row>
    <row r="12715" spans="35:35">
      <c r="AI12715" s="8"/>
    </row>
    <row r="12716" spans="35:35">
      <c r="AI12716" s="8"/>
    </row>
    <row r="12717" spans="35:35">
      <c r="AI12717" s="8"/>
    </row>
    <row r="12718" spans="35:35">
      <c r="AI12718" s="8"/>
    </row>
    <row r="12719" spans="35:35">
      <c r="AI12719" s="8"/>
    </row>
    <row r="12720" spans="35:35">
      <c r="AI12720" s="8"/>
    </row>
    <row r="12721" spans="35:35">
      <c r="AI12721" s="8"/>
    </row>
    <row r="12722" spans="35:35">
      <c r="AI12722" s="8"/>
    </row>
    <row r="12723" spans="35:35">
      <c r="AI12723" s="8"/>
    </row>
    <row r="12724" spans="35:35">
      <c r="AI12724" s="8"/>
    </row>
    <row r="12725" spans="35:35">
      <c r="AI12725" s="8"/>
    </row>
    <row r="12726" spans="35:35">
      <c r="AI12726" s="8"/>
    </row>
    <row r="12727" spans="35:35">
      <c r="AI12727" s="8"/>
    </row>
    <row r="12728" spans="35:35">
      <c r="AI12728" s="8"/>
    </row>
    <row r="12729" spans="35:35">
      <c r="AI12729" s="8"/>
    </row>
    <row r="12730" spans="35:35">
      <c r="AI12730" s="8"/>
    </row>
    <row r="12731" spans="35:35">
      <c r="AI12731" s="8"/>
    </row>
    <row r="12732" spans="35:35">
      <c r="AI12732" s="8"/>
    </row>
    <row r="12733" spans="35:35">
      <c r="AI12733" s="8"/>
    </row>
    <row r="12734" spans="35:35">
      <c r="AI12734" s="8"/>
    </row>
    <row r="12735" spans="35:35">
      <c r="AI12735" s="8"/>
    </row>
    <row r="12736" spans="35:35">
      <c r="AI12736" s="8"/>
    </row>
    <row r="12737" spans="35:35">
      <c r="AI12737" s="8"/>
    </row>
    <row r="12738" spans="35:35">
      <c r="AI12738" s="8"/>
    </row>
    <row r="12739" spans="35:35">
      <c r="AI12739" s="8"/>
    </row>
    <row r="12740" spans="35:35">
      <c r="AI12740" s="8"/>
    </row>
    <row r="12741" spans="35:35">
      <c r="AI12741" s="8"/>
    </row>
    <row r="12742" spans="35:35">
      <c r="AI12742" s="8"/>
    </row>
    <row r="12743" spans="35:35">
      <c r="AI12743" s="8"/>
    </row>
    <row r="12744" spans="35:35">
      <c r="AI12744" s="8"/>
    </row>
    <row r="12745" spans="35:35">
      <c r="AI12745" s="8"/>
    </row>
    <row r="12746" spans="35:35">
      <c r="AI12746" s="8"/>
    </row>
    <row r="12747" spans="35:35">
      <c r="AI12747" s="8"/>
    </row>
    <row r="12748" spans="35:35">
      <c r="AI12748" s="8"/>
    </row>
    <row r="12749" spans="35:35">
      <c r="AI12749" s="8"/>
    </row>
    <row r="12750" spans="35:35">
      <c r="AI12750" s="8"/>
    </row>
    <row r="12751" spans="35:35">
      <c r="AI12751" s="8"/>
    </row>
    <row r="12752" spans="35:35">
      <c r="AI12752" s="8"/>
    </row>
    <row r="12753" spans="35:35">
      <c r="AI12753" s="8"/>
    </row>
    <row r="12754" spans="35:35">
      <c r="AI12754" s="8"/>
    </row>
    <row r="12755" spans="35:35">
      <c r="AI12755" s="8"/>
    </row>
    <row r="12756" spans="35:35">
      <c r="AI12756" s="8"/>
    </row>
    <row r="12757" spans="35:35">
      <c r="AI12757" s="8"/>
    </row>
    <row r="12758" spans="35:35">
      <c r="AI12758" s="8"/>
    </row>
    <row r="12759" spans="35:35">
      <c r="AI12759" s="8"/>
    </row>
    <row r="12760" spans="35:35">
      <c r="AI12760" s="8"/>
    </row>
    <row r="12761" spans="35:35">
      <c r="AI12761" s="8"/>
    </row>
    <row r="12762" spans="35:35">
      <c r="AI12762" s="8"/>
    </row>
    <row r="12763" spans="35:35">
      <c r="AI12763" s="8"/>
    </row>
    <row r="12764" spans="35:35">
      <c r="AI12764" s="8"/>
    </row>
    <row r="12765" spans="35:35">
      <c r="AI12765" s="8"/>
    </row>
    <row r="12766" spans="35:35">
      <c r="AI12766" s="8"/>
    </row>
    <row r="12767" spans="35:35">
      <c r="AI12767" s="8"/>
    </row>
    <row r="12768" spans="35:35">
      <c r="AI12768" s="8"/>
    </row>
    <row r="12769" spans="35:35">
      <c r="AI12769" s="8"/>
    </row>
    <row r="12770" spans="35:35">
      <c r="AI12770" s="8"/>
    </row>
    <row r="12771" spans="35:35">
      <c r="AI12771" s="8"/>
    </row>
    <row r="12772" spans="35:35">
      <c r="AI12772" s="8"/>
    </row>
    <row r="12773" spans="35:35">
      <c r="AI12773" s="8"/>
    </row>
    <row r="12774" spans="35:35">
      <c r="AI12774" s="8"/>
    </row>
    <row r="12775" spans="35:35">
      <c r="AI12775" s="8"/>
    </row>
    <row r="12776" spans="35:35">
      <c r="AI12776" s="8"/>
    </row>
    <row r="12777" spans="35:35">
      <c r="AI12777" s="8"/>
    </row>
    <row r="12778" spans="35:35">
      <c r="AI12778" s="8"/>
    </row>
    <row r="12779" spans="35:35">
      <c r="AI12779" s="8"/>
    </row>
    <row r="12780" spans="35:35">
      <c r="AI12780" s="8"/>
    </row>
    <row r="12781" spans="35:35">
      <c r="AI12781" s="8"/>
    </row>
    <row r="12782" spans="35:35">
      <c r="AI12782" s="8"/>
    </row>
    <row r="12783" spans="35:35">
      <c r="AI12783" s="8"/>
    </row>
    <row r="12784" spans="35:35">
      <c r="AI12784" s="8"/>
    </row>
    <row r="12785" spans="35:35">
      <c r="AI12785" s="8"/>
    </row>
    <row r="12786" spans="35:35">
      <c r="AI12786" s="8"/>
    </row>
    <row r="12787" spans="35:35">
      <c r="AI12787" s="8"/>
    </row>
    <row r="12788" spans="35:35">
      <c r="AI12788" s="8"/>
    </row>
    <row r="12789" spans="35:35">
      <c r="AI12789" s="8"/>
    </row>
    <row r="12790" spans="35:35">
      <c r="AI12790" s="8"/>
    </row>
    <row r="12791" spans="35:35">
      <c r="AI12791" s="8"/>
    </row>
    <row r="12792" spans="35:35">
      <c r="AI12792" s="8"/>
    </row>
    <row r="12793" spans="35:35">
      <c r="AI12793" s="8"/>
    </row>
    <row r="12794" spans="35:35">
      <c r="AI12794" s="8"/>
    </row>
    <row r="12795" spans="35:35">
      <c r="AI12795" s="8"/>
    </row>
    <row r="12796" spans="35:35">
      <c r="AI12796" s="8"/>
    </row>
    <row r="12797" spans="35:35">
      <c r="AI12797" s="8"/>
    </row>
    <row r="12798" spans="35:35">
      <c r="AI12798" s="8"/>
    </row>
    <row r="12799" spans="35:35">
      <c r="AI12799" s="8"/>
    </row>
    <row r="12800" spans="35:35">
      <c r="AI12800" s="8"/>
    </row>
    <row r="12801" spans="35:35">
      <c r="AI12801" s="8"/>
    </row>
    <row r="12802" spans="35:35">
      <c r="AI12802" s="8"/>
    </row>
    <row r="12803" spans="35:35">
      <c r="AI12803" s="8"/>
    </row>
    <row r="12804" spans="35:35">
      <c r="AI12804" s="8"/>
    </row>
    <row r="12805" spans="35:35">
      <c r="AI12805" s="8"/>
    </row>
    <row r="12806" spans="35:35">
      <c r="AI12806" s="8"/>
    </row>
    <row r="12807" spans="35:35">
      <c r="AI12807" s="8"/>
    </row>
    <row r="12808" spans="35:35">
      <c r="AI12808" s="8"/>
    </row>
    <row r="12809" spans="35:35">
      <c r="AI12809" s="8"/>
    </row>
    <row r="12810" spans="35:35">
      <c r="AI12810" s="8"/>
    </row>
    <row r="12811" spans="35:35">
      <c r="AI12811" s="8"/>
    </row>
    <row r="12812" spans="35:35">
      <c r="AI12812" s="8"/>
    </row>
    <row r="12813" spans="35:35">
      <c r="AI12813" s="8"/>
    </row>
    <row r="12814" spans="35:35">
      <c r="AI12814" s="8"/>
    </row>
    <row r="12815" spans="35:35">
      <c r="AI12815" s="8"/>
    </row>
    <row r="12816" spans="35:35">
      <c r="AI12816" s="8"/>
    </row>
    <row r="12817" spans="35:35">
      <c r="AI12817" s="8"/>
    </row>
    <row r="12818" spans="35:35">
      <c r="AI12818" s="8"/>
    </row>
    <row r="12819" spans="35:35">
      <c r="AI12819" s="8"/>
    </row>
    <row r="12820" spans="35:35">
      <c r="AI12820" s="8"/>
    </row>
    <row r="12821" spans="35:35">
      <c r="AI12821" s="8"/>
    </row>
    <row r="12822" spans="35:35">
      <c r="AI12822" s="8"/>
    </row>
    <row r="12823" spans="35:35">
      <c r="AI12823" s="8"/>
    </row>
    <row r="12824" spans="35:35">
      <c r="AI12824" s="8"/>
    </row>
    <row r="12825" spans="35:35">
      <c r="AI12825" s="8"/>
    </row>
    <row r="12826" spans="35:35">
      <c r="AI12826" s="8"/>
    </row>
    <row r="12827" spans="35:35">
      <c r="AI12827" s="8"/>
    </row>
    <row r="12828" spans="35:35">
      <c r="AI12828" s="8"/>
    </row>
    <row r="12829" spans="35:35">
      <c r="AI12829" s="8"/>
    </row>
    <row r="12830" spans="35:35">
      <c r="AI12830" s="8"/>
    </row>
    <row r="12831" spans="35:35">
      <c r="AI12831" s="8"/>
    </row>
    <row r="12832" spans="35:35">
      <c r="AI12832" s="8"/>
    </row>
    <row r="12833" spans="35:35">
      <c r="AI12833" s="8"/>
    </row>
    <row r="12834" spans="35:35">
      <c r="AI12834" s="8"/>
    </row>
    <row r="12835" spans="35:35">
      <c r="AI12835" s="8"/>
    </row>
    <row r="12836" spans="35:35">
      <c r="AI12836" s="8"/>
    </row>
    <row r="12837" spans="35:35">
      <c r="AI12837" s="8"/>
    </row>
    <row r="12838" spans="35:35">
      <c r="AI12838" s="8"/>
    </row>
    <row r="12839" spans="35:35">
      <c r="AI12839" s="8"/>
    </row>
    <row r="12840" spans="35:35">
      <c r="AI12840" s="8"/>
    </row>
    <row r="12841" spans="35:35">
      <c r="AI12841" s="8"/>
    </row>
    <row r="12842" spans="35:35">
      <c r="AI12842" s="8"/>
    </row>
    <row r="12843" spans="35:35">
      <c r="AI12843" s="8"/>
    </row>
    <row r="12844" spans="35:35">
      <c r="AI12844" s="8"/>
    </row>
    <row r="12845" spans="35:35">
      <c r="AI12845" s="8"/>
    </row>
    <row r="12846" spans="35:35">
      <c r="AI12846" s="8"/>
    </row>
    <row r="12847" spans="35:35">
      <c r="AI12847" s="8"/>
    </row>
    <row r="12848" spans="35:35">
      <c r="AI12848" s="8"/>
    </row>
    <row r="12849" spans="35:35">
      <c r="AI12849" s="8"/>
    </row>
    <row r="12850" spans="35:35">
      <c r="AI12850" s="8"/>
    </row>
    <row r="12851" spans="35:35">
      <c r="AI12851" s="8"/>
    </row>
    <row r="12852" spans="35:35">
      <c r="AI12852" s="8"/>
    </row>
    <row r="12853" spans="35:35">
      <c r="AI12853" s="8"/>
    </row>
    <row r="12854" spans="35:35">
      <c r="AI12854" s="8"/>
    </row>
    <row r="12855" spans="35:35">
      <c r="AI12855" s="8"/>
    </row>
    <row r="12856" spans="35:35">
      <c r="AI12856" s="8"/>
    </row>
    <row r="12857" spans="35:35">
      <c r="AI12857" s="8"/>
    </row>
    <row r="12858" spans="35:35">
      <c r="AI12858" s="8"/>
    </row>
    <row r="12859" spans="35:35">
      <c r="AI12859" s="8"/>
    </row>
    <row r="12860" spans="35:35">
      <c r="AI12860" s="8"/>
    </row>
    <row r="12861" spans="35:35">
      <c r="AI12861" s="8"/>
    </row>
    <row r="12862" spans="35:35">
      <c r="AI12862" s="8"/>
    </row>
    <row r="12863" spans="35:35">
      <c r="AI12863" s="8"/>
    </row>
    <row r="12864" spans="35:35">
      <c r="AI12864" s="8"/>
    </row>
    <row r="12865" spans="35:35">
      <c r="AI12865" s="8"/>
    </row>
    <row r="12866" spans="35:35">
      <c r="AI12866" s="8"/>
    </row>
    <row r="12867" spans="35:35">
      <c r="AI12867" s="8"/>
    </row>
    <row r="12868" spans="35:35">
      <c r="AI12868" s="8"/>
    </row>
    <row r="12869" spans="35:35">
      <c r="AI12869" s="8"/>
    </row>
    <row r="12870" spans="35:35">
      <c r="AI12870" s="8"/>
    </row>
    <row r="12871" spans="35:35">
      <c r="AI12871" s="8"/>
    </row>
    <row r="12872" spans="35:35">
      <c r="AI12872" s="8"/>
    </row>
    <row r="12873" spans="35:35">
      <c r="AI12873" s="8"/>
    </row>
    <row r="12874" spans="35:35">
      <c r="AI12874" s="8"/>
    </row>
    <row r="12875" spans="35:35">
      <c r="AI12875" s="8"/>
    </row>
    <row r="12876" spans="35:35">
      <c r="AI12876" s="8"/>
    </row>
    <row r="12877" spans="35:35">
      <c r="AI12877" s="8"/>
    </row>
    <row r="12878" spans="35:35">
      <c r="AI12878" s="8"/>
    </row>
    <row r="12879" spans="35:35">
      <c r="AI12879" s="8"/>
    </row>
    <row r="12880" spans="35:35">
      <c r="AI12880" s="8"/>
    </row>
    <row r="12881" spans="35:35">
      <c r="AI12881" s="8"/>
    </row>
    <row r="12882" spans="35:35">
      <c r="AI12882" s="8"/>
    </row>
    <row r="12883" spans="35:35">
      <c r="AI12883" s="8"/>
    </row>
    <row r="12884" spans="35:35">
      <c r="AI12884" s="8"/>
    </row>
    <row r="12885" spans="35:35">
      <c r="AI12885" s="8"/>
    </row>
    <row r="12886" spans="35:35">
      <c r="AI12886" s="8"/>
    </row>
    <row r="12887" spans="35:35">
      <c r="AI12887" s="8"/>
    </row>
    <row r="12888" spans="35:35">
      <c r="AI12888" s="8"/>
    </row>
    <row r="12889" spans="35:35">
      <c r="AI12889" s="8"/>
    </row>
    <row r="12890" spans="35:35">
      <c r="AI12890" s="8"/>
    </row>
    <row r="12891" spans="35:35">
      <c r="AI12891" s="8"/>
    </row>
    <row r="12892" spans="35:35">
      <c r="AI12892" s="8"/>
    </row>
    <row r="12893" spans="35:35">
      <c r="AI12893" s="8"/>
    </row>
    <row r="12894" spans="35:35">
      <c r="AI12894" s="8"/>
    </row>
    <row r="12895" spans="35:35">
      <c r="AI12895" s="8"/>
    </row>
    <row r="12896" spans="35:35">
      <c r="AI12896" s="8"/>
    </row>
    <row r="12897" spans="35:35">
      <c r="AI12897" s="8"/>
    </row>
    <row r="12898" spans="35:35">
      <c r="AI12898" s="8"/>
    </row>
    <row r="12899" spans="35:35">
      <c r="AI12899" s="8"/>
    </row>
    <row r="12900" spans="35:35">
      <c r="AI12900" s="8"/>
    </row>
    <row r="12901" spans="35:35">
      <c r="AI12901" s="8"/>
    </row>
    <row r="12902" spans="35:35">
      <c r="AI12902" s="8"/>
    </row>
    <row r="12903" spans="35:35">
      <c r="AI12903" s="8"/>
    </row>
    <row r="12904" spans="35:35">
      <c r="AI12904" s="8"/>
    </row>
    <row r="12905" spans="35:35">
      <c r="AI12905" s="8"/>
    </row>
    <row r="12906" spans="35:35">
      <c r="AI12906" s="8"/>
    </row>
    <row r="12907" spans="35:35">
      <c r="AI12907" s="8"/>
    </row>
    <row r="12908" spans="35:35">
      <c r="AI12908" s="8"/>
    </row>
    <row r="12909" spans="35:35">
      <c r="AI12909" s="8"/>
    </row>
    <row r="12910" spans="35:35">
      <c r="AI12910" s="8"/>
    </row>
    <row r="12911" spans="35:35">
      <c r="AI12911" s="8"/>
    </row>
    <row r="12912" spans="35:35">
      <c r="AI12912" s="8"/>
    </row>
    <row r="12913" spans="35:35">
      <c r="AI12913" s="8"/>
    </row>
    <row r="12914" spans="35:35">
      <c r="AI12914" s="8"/>
    </row>
    <row r="12915" spans="35:35">
      <c r="AI12915" s="8"/>
    </row>
    <row r="12916" spans="35:35">
      <c r="AI12916" s="8"/>
    </row>
    <row r="12917" spans="35:35">
      <c r="AI12917" s="8"/>
    </row>
    <row r="12918" spans="35:35">
      <c r="AI12918" s="8"/>
    </row>
    <row r="12919" spans="35:35">
      <c r="AI12919" s="8"/>
    </row>
    <row r="12920" spans="35:35">
      <c r="AI12920" s="8"/>
    </row>
    <row r="12921" spans="35:35">
      <c r="AI12921" s="8"/>
    </row>
    <row r="12922" spans="35:35">
      <c r="AI12922" s="8"/>
    </row>
    <row r="12923" spans="35:35">
      <c r="AI12923" s="8"/>
    </row>
    <row r="12924" spans="35:35">
      <c r="AI12924" s="8"/>
    </row>
    <row r="12925" spans="35:35">
      <c r="AI12925" s="8"/>
    </row>
    <row r="12926" spans="35:35">
      <c r="AI12926" s="8"/>
    </row>
    <row r="12927" spans="35:35">
      <c r="AI12927" s="8"/>
    </row>
    <row r="12928" spans="35:35">
      <c r="AI12928" s="8"/>
    </row>
    <row r="12929" spans="35:35">
      <c r="AI12929" s="8"/>
    </row>
    <row r="12930" spans="35:35">
      <c r="AI12930" s="8"/>
    </row>
    <row r="12931" spans="35:35">
      <c r="AI12931" s="8"/>
    </row>
    <row r="12932" spans="35:35">
      <c r="AI12932" s="8"/>
    </row>
    <row r="12933" spans="35:35">
      <c r="AI12933" s="8"/>
    </row>
    <row r="12934" spans="35:35">
      <c r="AI12934" s="8"/>
    </row>
    <row r="12935" spans="35:35">
      <c r="AI12935" s="8"/>
    </row>
    <row r="12936" spans="35:35">
      <c r="AI12936" s="8"/>
    </row>
    <row r="12937" spans="35:35">
      <c r="AI12937" s="8"/>
    </row>
    <row r="12938" spans="35:35">
      <c r="AI12938" s="8"/>
    </row>
    <row r="12939" spans="35:35">
      <c r="AI12939" s="8"/>
    </row>
    <row r="12940" spans="35:35">
      <c r="AI12940" s="8"/>
    </row>
    <row r="12941" spans="35:35">
      <c r="AI12941" s="8"/>
    </row>
    <row r="12942" spans="35:35">
      <c r="AI12942" s="8"/>
    </row>
    <row r="12943" spans="35:35">
      <c r="AI12943" s="8"/>
    </row>
    <row r="12944" spans="35:35">
      <c r="AI12944" s="8"/>
    </row>
    <row r="12945" spans="35:35">
      <c r="AI12945" s="8"/>
    </row>
    <row r="12946" spans="35:35">
      <c r="AI12946" s="8"/>
    </row>
    <row r="12947" spans="35:35">
      <c r="AI12947" s="8"/>
    </row>
    <row r="12948" spans="35:35">
      <c r="AI12948" s="8"/>
    </row>
    <row r="12949" spans="35:35">
      <c r="AI12949" s="8"/>
    </row>
    <row r="12950" spans="35:35">
      <c r="AI12950" s="8"/>
    </row>
    <row r="12951" spans="35:35">
      <c r="AI12951" s="8"/>
    </row>
    <row r="12952" spans="35:35">
      <c r="AI12952" s="8"/>
    </row>
    <row r="12953" spans="35:35">
      <c r="AI12953" s="8"/>
    </row>
    <row r="12954" spans="35:35">
      <c r="AI12954" s="8"/>
    </row>
    <row r="12955" spans="35:35">
      <c r="AI12955" s="8"/>
    </row>
    <row r="12956" spans="35:35">
      <c r="AI12956" s="8"/>
    </row>
    <row r="12957" spans="35:35">
      <c r="AI12957" s="8"/>
    </row>
    <row r="12958" spans="35:35">
      <c r="AI12958" s="8"/>
    </row>
    <row r="12959" spans="35:35">
      <c r="AI12959" s="8"/>
    </row>
    <row r="12960" spans="35:35">
      <c r="AI12960" s="8"/>
    </row>
    <row r="12961" spans="35:35">
      <c r="AI12961" s="8"/>
    </row>
    <row r="12962" spans="35:35">
      <c r="AI12962" s="8"/>
    </row>
    <row r="12963" spans="35:35">
      <c r="AI12963" s="8"/>
    </row>
    <row r="12964" spans="35:35">
      <c r="AI12964" s="8"/>
    </row>
    <row r="12965" spans="35:35">
      <c r="AI12965" s="8"/>
    </row>
    <row r="12966" spans="35:35">
      <c r="AI12966" s="8"/>
    </row>
    <row r="12967" spans="35:35">
      <c r="AI12967" s="8"/>
    </row>
    <row r="12968" spans="35:35">
      <c r="AI12968" s="8"/>
    </row>
    <row r="12969" spans="35:35">
      <c r="AI12969" s="8"/>
    </row>
    <row r="12970" spans="35:35">
      <c r="AI12970" s="8"/>
    </row>
    <row r="12971" spans="35:35">
      <c r="AI12971" s="8"/>
    </row>
    <row r="12972" spans="35:35">
      <c r="AI12972" s="8"/>
    </row>
    <row r="12973" spans="35:35">
      <c r="AI12973" s="8"/>
    </row>
    <row r="12974" spans="35:35">
      <c r="AI12974" s="8"/>
    </row>
    <row r="12975" spans="35:35">
      <c r="AI12975" s="8"/>
    </row>
    <row r="12976" spans="35:35">
      <c r="AI12976" s="8"/>
    </row>
    <row r="12977" spans="35:35">
      <c r="AI12977" s="8"/>
    </row>
    <row r="12978" spans="35:35">
      <c r="AI12978" s="8"/>
    </row>
    <row r="12979" spans="35:35">
      <c r="AI12979" s="8"/>
    </row>
    <row r="12980" spans="35:35">
      <c r="AI12980" s="8"/>
    </row>
    <row r="12981" spans="35:35">
      <c r="AI12981" s="8"/>
    </row>
    <row r="12982" spans="35:35">
      <c r="AI12982" s="8"/>
    </row>
    <row r="12983" spans="35:35">
      <c r="AI12983" s="8"/>
    </row>
    <row r="12984" spans="35:35">
      <c r="AI12984" s="8"/>
    </row>
    <row r="12985" spans="35:35">
      <c r="AI12985" s="8"/>
    </row>
    <row r="12986" spans="35:35">
      <c r="AI12986" s="8"/>
    </row>
    <row r="12987" spans="35:35">
      <c r="AI12987" s="8"/>
    </row>
    <row r="12988" spans="35:35">
      <c r="AI12988" s="8"/>
    </row>
    <row r="12989" spans="35:35">
      <c r="AI12989" s="8"/>
    </row>
    <row r="12990" spans="35:35">
      <c r="AI12990" s="8"/>
    </row>
    <row r="12991" spans="35:35">
      <c r="AI12991" s="8"/>
    </row>
    <row r="12992" spans="35:35">
      <c r="AI12992" s="8"/>
    </row>
    <row r="12993" spans="35:35">
      <c r="AI12993" s="8"/>
    </row>
    <row r="12994" spans="35:35">
      <c r="AI12994" s="8"/>
    </row>
    <row r="12995" spans="35:35">
      <c r="AI12995" s="8"/>
    </row>
    <row r="12996" spans="35:35">
      <c r="AI12996" s="8"/>
    </row>
    <row r="12997" spans="35:35">
      <c r="AI12997" s="8"/>
    </row>
    <row r="12998" spans="35:35">
      <c r="AI12998" s="8"/>
    </row>
    <row r="12999" spans="35:35">
      <c r="AI12999" s="8"/>
    </row>
    <row r="13000" spans="35:35">
      <c r="AI13000" s="8"/>
    </row>
    <row r="13001" spans="35:35">
      <c r="AI13001" s="8"/>
    </row>
    <row r="13002" spans="35:35">
      <c r="AI13002" s="8"/>
    </row>
    <row r="13003" spans="35:35">
      <c r="AI13003" s="8"/>
    </row>
    <row r="13004" spans="35:35">
      <c r="AI13004" s="8"/>
    </row>
    <row r="13005" spans="35:35">
      <c r="AI13005" s="8"/>
    </row>
    <row r="13006" spans="35:35">
      <c r="AI13006" s="8"/>
    </row>
    <row r="13007" spans="35:35">
      <c r="AI13007" s="8"/>
    </row>
    <row r="13008" spans="35:35">
      <c r="AI13008" s="8"/>
    </row>
    <row r="13009" spans="35:35">
      <c r="AI13009" s="8"/>
    </row>
    <row r="13010" spans="35:35">
      <c r="AI13010" s="8"/>
    </row>
    <row r="13011" spans="35:35">
      <c r="AI13011" s="8"/>
    </row>
    <row r="13012" spans="35:35">
      <c r="AI13012" s="8"/>
    </row>
    <row r="13013" spans="35:35">
      <c r="AI13013" s="8"/>
    </row>
    <row r="13014" spans="35:35">
      <c r="AI13014" s="8"/>
    </row>
    <row r="13015" spans="35:35">
      <c r="AI13015" s="8"/>
    </row>
    <row r="13016" spans="35:35">
      <c r="AI13016" s="8"/>
    </row>
    <row r="13017" spans="35:35">
      <c r="AI13017" s="8"/>
    </row>
    <row r="13018" spans="35:35">
      <c r="AI13018" s="8"/>
    </row>
    <row r="13019" spans="35:35">
      <c r="AI13019" s="8"/>
    </row>
    <row r="13020" spans="35:35">
      <c r="AI13020" s="8"/>
    </row>
    <row r="13021" spans="35:35">
      <c r="AI13021" s="8"/>
    </row>
    <row r="13022" spans="35:35">
      <c r="AI13022" s="8"/>
    </row>
    <row r="13023" spans="35:35">
      <c r="AI13023" s="8"/>
    </row>
    <row r="13024" spans="35:35">
      <c r="AI13024" s="8"/>
    </row>
    <row r="13025" spans="35:35">
      <c r="AI13025" s="8"/>
    </row>
    <row r="13026" spans="35:35">
      <c r="AI13026" s="8"/>
    </row>
    <row r="13027" spans="35:35">
      <c r="AI13027" s="8"/>
    </row>
    <row r="13028" spans="35:35">
      <c r="AI13028" s="8"/>
    </row>
    <row r="13029" spans="35:35">
      <c r="AI13029" s="8"/>
    </row>
    <row r="13030" spans="35:35">
      <c r="AI13030" s="8"/>
    </row>
    <row r="13031" spans="35:35">
      <c r="AI13031" s="8"/>
    </row>
    <row r="13032" spans="35:35">
      <c r="AI13032" s="8"/>
    </row>
    <row r="13033" spans="35:35">
      <c r="AI13033" s="8"/>
    </row>
    <row r="13034" spans="35:35">
      <c r="AI13034" s="8"/>
    </row>
    <row r="13035" spans="35:35">
      <c r="AI13035" s="8"/>
    </row>
    <row r="13036" spans="35:35">
      <c r="AI13036" s="8"/>
    </row>
    <row r="13037" spans="35:35">
      <c r="AI13037" s="8"/>
    </row>
    <row r="13038" spans="35:35">
      <c r="AI13038" s="8"/>
    </row>
    <row r="13039" spans="35:35">
      <c r="AI13039" s="8"/>
    </row>
    <row r="13040" spans="35:35">
      <c r="AI13040" s="8"/>
    </row>
    <row r="13041" spans="35:35">
      <c r="AI13041" s="8"/>
    </row>
    <row r="13042" spans="35:35">
      <c r="AI13042" s="8"/>
    </row>
    <row r="13043" spans="35:35">
      <c r="AI13043" s="8"/>
    </row>
    <row r="13044" spans="35:35">
      <c r="AI13044" s="8"/>
    </row>
    <row r="13045" spans="35:35">
      <c r="AI13045" s="8"/>
    </row>
    <row r="13046" spans="35:35">
      <c r="AI13046" s="8"/>
    </row>
    <row r="13047" spans="35:35">
      <c r="AI13047" s="8"/>
    </row>
    <row r="13048" spans="35:35">
      <c r="AI13048" s="8"/>
    </row>
    <row r="13049" spans="35:35">
      <c r="AI13049" s="8"/>
    </row>
    <row r="13050" spans="35:35">
      <c r="AI13050" s="8"/>
    </row>
    <row r="13051" spans="35:35">
      <c r="AI13051" s="8"/>
    </row>
    <row r="13052" spans="35:35">
      <c r="AI13052" s="8"/>
    </row>
    <row r="13053" spans="35:35">
      <c r="AI13053" s="8"/>
    </row>
    <row r="13054" spans="35:35">
      <c r="AI13054" s="8"/>
    </row>
    <row r="13055" spans="35:35">
      <c r="AI13055" s="8"/>
    </row>
    <row r="13056" spans="35:35">
      <c r="AI13056" s="8"/>
    </row>
    <row r="13057" spans="35:35">
      <c r="AI13057" s="8"/>
    </row>
    <row r="13058" spans="35:35">
      <c r="AI13058" s="8"/>
    </row>
    <row r="13059" spans="35:35">
      <c r="AI13059" s="8"/>
    </row>
    <row r="13060" spans="35:35">
      <c r="AI13060" s="8"/>
    </row>
    <row r="13061" spans="35:35">
      <c r="AI13061" s="8"/>
    </row>
    <row r="13062" spans="35:35">
      <c r="AI13062" s="8"/>
    </row>
    <row r="13063" spans="35:35">
      <c r="AI13063" s="8"/>
    </row>
    <row r="13064" spans="35:35">
      <c r="AI13064" s="8"/>
    </row>
    <row r="13065" spans="35:35">
      <c r="AI13065" s="8"/>
    </row>
    <row r="13066" spans="35:35">
      <c r="AI13066" s="8"/>
    </row>
    <row r="13067" spans="35:35">
      <c r="AI13067" s="8"/>
    </row>
    <row r="13068" spans="35:35">
      <c r="AI13068" s="8"/>
    </row>
    <row r="13069" spans="35:35">
      <c r="AI13069" s="8"/>
    </row>
    <row r="13070" spans="35:35">
      <c r="AI13070" s="8"/>
    </row>
    <row r="13071" spans="35:35">
      <c r="AI13071" s="8"/>
    </row>
    <row r="13072" spans="35:35">
      <c r="AI13072" s="8"/>
    </row>
    <row r="13073" spans="35:35">
      <c r="AI13073" s="8"/>
    </row>
    <row r="13074" spans="35:35">
      <c r="AI13074" s="8"/>
    </row>
    <row r="13075" spans="35:35">
      <c r="AI13075" s="8"/>
    </row>
    <row r="13076" spans="35:35">
      <c r="AI13076" s="8"/>
    </row>
    <row r="13077" spans="35:35">
      <c r="AI13077" s="8"/>
    </row>
    <row r="13078" spans="35:35">
      <c r="AI13078" s="8"/>
    </row>
    <row r="13079" spans="35:35">
      <c r="AI13079" s="8"/>
    </row>
    <row r="13080" spans="35:35">
      <c r="AI13080" s="8"/>
    </row>
    <row r="13081" spans="35:35">
      <c r="AI13081" s="8"/>
    </row>
    <row r="13082" spans="35:35">
      <c r="AI13082" s="8"/>
    </row>
    <row r="13083" spans="35:35">
      <c r="AI13083" s="8"/>
    </row>
    <row r="13084" spans="35:35">
      <c r="AI13084" s="8"/>
    </row>
    <row r="13085" spans="35:35">
      <c r="AI13085" s="8"/>
    </row>
    <row r="13086" spans="35:35">
      <c r="AI13086" s="8"/>
    </row>
    <row r="13087" spans="35:35">
      <c r="AI13087" s="8"/>
    </row>
    <row r="13088" spans="35:35">
      <c r="AI13088" s="8"/>
    </row>
    <row r="13089" spans="35:35">
      <c r="AI13089" s="8"/>
    </row>
    <row r="13090" spans="35:35">
      <c r="AI13090" s="8"/>
    </row>
    <row r="13091" spans="35:35">
      <c r="AI13091" s="8"/>
    </row>
    <row r="13092" spans="35:35">
      <c r="AI13092" s="8"/>
    </row>
    <row r="13093" spans="35:35">
      <c r="AI13093" s="8"/>
    </row>
    <row r="13094" spans="35:35">
      <c r="AI13094" s="8"/>
    </row>
    <row r="13095" spans="35:35">
      <c r="AI13095" s="8"/>
    </row>
    <row r="13096" spans="35:35">
      <c r="AI13096" s="8"/>
    </row>
    <row r="13097" spans="35:35">
      <c r="AI13097" s="8"/>
    </row>
    <row r="13098" spans="35:35">
      <c r="AI13098" s="8"/>
    </row>
    <row r="13099" spans="35:35">
      <c r="AI13099" s="8"/>
    </row>
    <row r="13100" spans="35:35">
      <c r="AI13100" s="8"/>
    </row>
    <row r="13101" spans="35:35">
      <c r="AI13101" s="8"/>
    </row>
    <row r="13102" spans="35:35">
      <c r="AI13102" s="8"/>
    </row>
    <row r="13103" spans="35:35">
      <c r="AI13103" s="8"/>
    </row>
    <row r="13104" spans="35:35">
      <c r="AI13104" s="8"/>
    </row>
    <row r="13105" spans="35:35">
      <c r="AI13105" s="8"/>
    </row>
    <row r="13106" spans="35:35">
      <c r="AI13106" s="8"/>
    </row>
    <row r="13107" spans="35:35">
      <c r="AI13107" s="8"/>
    </row>
    <row r="13108" spans="35:35">
      <c r="AI13108" s="8"/>
    </row>
    <row r="13109" spans="35:35">
      <c r="AI13109" s="8"/>
    </row>
    <row r="13110" spans="35:35">
      <c r="AI13110" s="8"/>
    </row>
    <row r="13111" spans="35:35">
      <c r="AI13111" s="8"/>
    </row>
    <row r="13112" spans="35:35">
      <c r="AI13112" s="8"/>
    </row>
    <row r="13113" spans="35:35">
      <c r="AI13113" s="8"/>
    </row>
    <row r="13114" spans="35:35">
      <c r="AI13114" s="8"/>
    </row>
    <row r="13115" spans="35:35">
      <c r="AI13115" s="8"/>
    </row>
    <row r="13116" spans="35:35">
      <c r="AI13116" s="8"/>
    </row>
    <row r="13117" spans="35:35">
      <c r="AI13117" s="8"/>
    </row>
    <row r="13118" spans="35:35">
      <c r="AI13118" s="8"/>
    </row>
    <row r="13119" spans="35:35">
      <c r="AI13119" s="8"/>
    </row>
    <row r="13120" spans="35:35">
      <c r="AI13120" s="8"/>
    </row>
    <row r="13121" spans="35:35">
      <c r="AI13121" s="8"/>
    </row>
    <row r="13122" spans="35:35">
      <c r="AI13122" s="8"/>
    </row>
    <row r="13123" spans="35:35">
      <c r="AI13123" s="8"/>
    </row>
    <row r="13124" spans="35:35">
      <c r="AI13124" s="8"/>
    </row>
    <row r="13125" spans="35:35">
      <c r="AI13125" s="8"/>
    </row>
    <row r="13126" spans="35:35">
      <c r="AI13126" s="8"/>
    </row>
    <row r="13127" spans="35:35">
      <c r="AI13127" s="8"/>
    </row>
    <row r="13128" spans="35:35">
      <c r="AI13128" s="8"/>
    </row>
    <row r="13129" spans="35:35">
      <c r="AI13129" s="8"/>
    </row>
    <row r="13130" spans="35:35">
      <c r="AI13130" s="8"/>
    </row>
    <row r="13131" spans="35:35">
      <c r="AI13131" s="8"/>
    </row>
    <row r="13132" spans="35:35">
      <c r="AI13132" s="8"/>
    </row>
    <row r="13133" spans="35:35">
      <c r="AI13133" s="8"/>
    </row>
    <row r="13134" spans="35:35">
      <c r="AI13134" s="8"/>
    </row>
    <row r="13135" spans="35:35">
      <c r="AI13135" s="8"/>
    </row>
    <row r="13136" spans="35:35">
      <c r="AI13136" s="8"/>
    </row>
    <row r="13137" spans="35:35">
      <c r="AI13137" s="8"/>
    </row>
    <row r="13138" spans="35:35">
      <c r="AI13138" s="8"/>
    </row>
    <row r="13139" spans="35:35">
      <c r="AI13139" s="8"/>
    </row>
    <row r="13140" spans="35:35">
      <c r="AI13140" s="8"/>
    </row>
    <row r="13141" spans="35:35">
      <c r="AI13141" s="8"/>
    </row>
    <row r="13142" spans="35:35">
      <c r="AI13142" s="8"/>
    </row>
    <row r="13143" spans="35:35">
      <c r="AI13143" s="8"/>
    </row>
    <row r="13144" spans="35:35">
      <c r="AI13144" s="8"/>
    </row>
    <row r="13145" spans="35:35">
      <c r="AI13145" s="8"/>
    </row>
    <row r="13146" spans="35:35">
      <c r="AI13146" s="8"/>
    </row>
    <row r="13147" spans="35:35">
      <c r="AI13147" s="8"/>
    </row>
    <row r="13148" spans="35:35">
      <c r="AI13148" s="8"/>
    </row>
    <row r="13149" spans="35:35">
      <c r="AI13149" s="8"/>
    </row>
    <row r="13150" spans="35:35">
      <c r="AI13150" s="8"/>
    </row>
    <row r="13151" spans="35:35">
      <c r="AI13151" s="8"/>
    </row>
    <row r="13152" spans="35:35">
      <c r="AI13152" s="8"/>
    </row>
    <row r="13153" spans="35:35">
      <c r="AI13153" s="8"/>
    </row>
    <row r="13154" spans="35:35">
      <c r="AI13154" s="8"/>
    </row>
    <row r="13155" spans="35:35">
      <c r="AI13155" s="8"/>
    </row>
    <row r="13156" spans="35:35">
      <c r="AI13156" s="8"/>
    </row>
    <row r="13157" spans="35:35">
      <c r="AI13157" s="8"/>
    </row>
    <row r="13158" spans="35:35">
      <c r="AI13158" s="8"/>
    </row>
    <row r="13159" spans="35:35">
      <c r="AI13159" s="8"/>
    </row>
    <row r="13160" spans="35:35">
      <c r="AI13160" s="8"/>
    </row>
    <row r="13161" spans="35:35">
      <c r="AI13161" s="8"/>
    </row>
    <row r="13162" spans="35:35">
      <c r="AI13162" s="8"/>
    </row>
    <row r="13163" spans="35:35">
      <c r="AI13163" s="8"/>
    </row>
    <row r="13164" spans="35:35">
      <c r="AI13164" s="8"/>
    </row>
    <row r="13165" spans="35:35">
      <c r="AI13165" s="8"/>
    </row>
    <row r="13166" spans="35:35">
      <c r="AI13166" s="8"/>
    </row>
    <row r="13167" spans="35:35">
      <c r="AI13167" s="8"/>
    </row>
    <row r="13168" spans="35:35">
      <c r="AI13168" s="8"/>
    </row>
    <row r="13169" spans="35:35">
      <c r="AI13169" s="8"/>
    </row>
    <row r="13170" spans="35:35">
      <c r="AI13170" s="8"/>
    </row>
    <row r="13171" spans="35:35">
      <c r="AI13171" s="8"/>
    </row>
    <row r="13172" spans="35:35">
      <c r="AI13172" s="8"/>
    </row>
    <row r="13173" spans="35:35">
      <c r="AI13173" s="8"/>
    </row>
    <row r="13174" spans="35:35">
      <c r="AI13174" s="8"/>
    </row>
    <row r="13175" spans="35:35">
      <c r="AI13175" s="8"/>
    </row>
    <row r="13176" spans="35:35">
      <c r="AI13176" s="8"/>
    </row>
    <row r="13177" spans="35:35">
      <c r="AI13177" s="8"/>
    </row>
    <row r="13178" spans="35:35">
      <c r="AI13178" s="8"/>
    </row>
    <row r="13179" spans="35:35">
      <c r="AI13179" s="8"/>
    </row>
    <row r="13180" spans="35:35">
      <c r="AI13180" s="8"/>
    </row>
    <row r="13181" spans="35:35">
      <c r="AI13181" s="8"/>
    </row>
    <row r="13182" spans="35:35">
      <c r="AI13182" s="8"/>
    </row>
    <row r="13183" spans="35:35">
      <c r="AI13183" s="8"/>
    </row>
    <row r="13184" spans="35:35">
      <c r="AI13184" s="8"/>
    </row>
    <row r="13185" spans="35:35">
      <c r="AI13185" s="8"/>
    </row>
    <row r="13186" spans="35:35">
      <c r="AI13186" s="8"/>
    </row>
    <row r="13187" spans="35:35">
      <c r="AI13187" s="8"/>
    </row>
    <row r="13188" spans="35:35">
      <c r="AI13188" s="8"/>
    </row>
    <row r="13189" spans="35:35">
      <c r="AI13189" s="8"/>
    </row>
    <row r="13190" spans="35:35">
      <c r="AI13190" s="8"/>
    </row>
    <row r="13191" spans="35:35">
      <c r="AI13191" s="8"/>
    </row>
    <row r="13192" spans="35:35">
      <c r="AI13192" s="8"/>
    </row>
    <row r="13193" spans="35:35">
      <c r="AI13193" s="8"/>
    </row>
    <row r="13194" spans="35:35">
      <c r="AI13194" s="8"/>
    </row>
    <row r="13195" spans="35:35">
      <c r="AI13195" s="8"/>
    </row>
    <row r="13196" spans="35:35">
      <c r="AI13196" s="8"/>
    </row>
    <row r="13197" spans="35:35">
      <c r="AI13197" s="8"/>
    </row>
    <row r="13198" spans="35:35">
      <c r="AI13198" s="8"/>
    </row>
    <row r="13199" spans="35:35">
      <c r="AI13199" s="8"/>
    </row>
    <row r="13200" spans="35:35">
      <c r="AI13200" s="8"/>
    </row>
    <row r="13201" spans="35:35">
      <c r="AI13201" s="8"/>
    </row>
    <row r="13202" spans="35:35">
      <c r="AI13202" s="8"/>
    </row>
    <row r="13203" spans="35:35">
      <c r="AI13203" s="8"/>
    </row>
    <row r="13204" spans="35:35">
      <c r="AI13204" s="8"/>
    </row>
    <row r="13205" spans="35:35">
      <c r="AI13205" s="8"/>
    </row>
    <row r="13206" spans="35:35">
      <c r="AI13206" s="8"/>
    </row>
    <row r="13207" spans="35:35">
      <c r="AI13207" s="8"/>
    </row>
    <row r="13208" spans="35:35">
      <c r="AI13208" s="8"/>
    </row>
    <row r="13209" spans="35:35">
      <c r="AI13209" s="8"/>
    </row>
    <row r="13210" spans="35:35">
      <c r="AI13210" s="8"/>
    </row>
    <row r="13211" spans="35:35">
      <c r="AI13211" s="8"/>
    </row>
    <row r="13212" spans="35:35">
      <c r="AI13212" s="8"/>
    </row>
    <row r="13213" spans="35:35">
      <c r="AI13213" s="8"/>
    </row>
    <row r="13214" spans="35:35">
      <c r="AI13214" s="8"/>
    </row>
    <row r="13215" spans="35:35">
      <c r="AI13215" s="8"/>
    </row>
    <row r="13216" spans="35:35">
      <c r="AI13216" s="8"/>
    </row>
    <row r="13217" spans="35:35">
      <c r="AI13217" s="8"/>
    </row>
    <row r="13218" spans="35:35">
      <c r="AI13218" s="8"/>
    </row>
    <row r="13219" spans="35:35">
      <c r="AI13219" s="8"/>
    </row>
    <row r="13220" spans="35:35">
      <c r="AI13220" s="8"/>
    </row>
    <row r="13221" spans="35:35">
      <c r="AI13221" s="8"/>
    </row>
    <row r="13222" spans="35:35">
      <c r="AI13222" s="8"/>
    </row>
    <row r="13223" spans="35:35">
      <c r="AI13223" s="8"/>
    </row>
    <row r="13224" spans="35:35">
      <c r="AI13224" s="8"/>
    </row>
    <row r="13225" spans="35:35">
      <c r="AI13225" s="8"/>
    </row>
    <row r="13226" spans="35:35">
      <c r="AI13226" s="8"/>
    </row>
    <row r="13227" spans="35:35">
      <c r="AI13227" s="8"/>
    </row>
    <row r="13228" spans="35:35">
      <c r="AI13228" s="8"/>
    </row>
    <row r="13229" spans="35:35">
      <c r="AI13229" s="8"/>
    </row>
    <row r="13230" spans="35:35">
      <c r="AI13230" s="8"/>
    </row>
    <row r="13231" spans="35:35">
      <c r="AI13231" s="8"/>
    </row>
    <row r="13232" spans="35:35">
      <c r="AI13232" s="8"/>
    </row>
    <row r="13233" spans="35:35">
      <c r="AI13233" s="8"/>
    </row>
    <row r="13234" spans="35:35">
      <c r="AI13234" s="8"/>
    </row>
    <row r="13235" spans="35:35">
      <c r="AI13235" s="8"/>
    </row>
    <row r="13236" spans="35:35">
      <c r="AI13236" s="8"/>
    </row>
    <row r="13237" spans="35:35">
      <c r="AI13237" s="8"/>
    </row>
    <row r="13238" spans="35:35">
      <c r="AI13238" s="8"/>
    </row>
    <row r="13239" spans="35:35">
      <c r="AI13239" s="8"/>
    </row>
    <row r="13240" spans="35:35">
      <c r="AI13240" s="8"/>
    </row>
    <row r="13241" spans="35:35">
      <c r="AI13241" s="8"/>
    </row>
    <row r="13242" spans="35:35">
      <c r="AI13242" s="8"/>
    </row>
    <row r="13243" spans="35:35">
      <c r="AI13243" s="8"/>
    </row>
    <row r="13244" spans="35:35">
      <c r="AI13244" s="8"/>
    </row>
    <row r="13245" spans="35:35">
      <c r="AI13245" s="8"/>
    </row>
    <row r="13246" spans="35:35">
      <c r="AI13246" s="8"/>
    </row>
    <row r="13247" spans="35:35">
      <c r="AI13247" s="8"/>
    </row>
    <row r="13248" spans="35:35">
      <c r="AI13248" s="8"/>
    </row>
    <row r="13249" spans="35:35">
      <c r="AI13249" s="8"/>
    </row>
    <row r="13250" spans="35:35">
      <c r="AI13250" s="8"/>
    </row>
    <row r="13251" spans="35:35">
      <c r="AI13251" s="8"/>
    </row>
    <row r="13252" spans="35:35">
      <c r="AI13252" s="8"/>
    </row>
    <row r="13253" spans="35:35">
      <c r="AI13253" s="8"/>
    </row>
    <row r="13254" spans="35:35">
      <c r="AI13254" s="8"/>
    </row>
    <row r="13255" spans="35:35">
      <c r="AI13255" s="8"/>
    </row>
    <row r="13256" spans="35:35">
      <c r="AI13256" s="8"/>
    </row>
    <row r="13257" spans="35:35">
      <c r="AI13257" s="8"/>
    </row>
    <row r="13258" spans="35:35">
      <c r="AI13258" s="8"/>
    </row>
    <row r="13259" spans="35:35">
      <c r="AI13259" s="8"/>
    </row>
    <row r="13260" spans="35:35">
      <c r="AI13260" s="8"/>
    </row>
    <row r="13261" spans="35:35">
      <c r="AI13261" s="8"/>
    </row>
    <row r="13262" spans="35:35">
      <c r="AI13262" s="8"/>
    </row>
    <row r="13263" spans="35:35">
      <c r="AI13263" s="8"/>
    </row>
    <row r="13264" spans="35:35">
      <c r="AI13264" s="8"/>
    </row>
    <row r="13265" spans="35:35">
      <c r="AI13265" s="8"/>
    </row>
    <row r="13266" spans="35:35">
      <c r="AI13266" s="8"/>
    </row>
    <row r="13267" spans="35:35">
      <c r="AI13267" s="8"/>
    </row>
    <row r="13268" spans="35:35">
      <c r="AI13268" s="8"/>
    </row>
    <row r="13269" spans="35:35">
      <c r="AI13269" s="8"/>
    </row>
    <row r="13270" spans="35:35">
      <c r="AI13270" s="8"/>
    </row>
    <row r="13271" spans="35:35">
      <c r="AI13271" s="8"/>
    </row>
    <row r="13272" spans="35:35">
      <c r="AI13272" s="8"/>
    </row>
    <row r="13273" spans="35:35">
      <c r="AI13273" s="8"/>
    </row>
    <row r="13274" spans="35:35">
      <c r="AI13274" s="8"/>
    </row>
    <row r="13275" spans="35:35">
      <c r="AI13275" s="8"/>
    </row>
    <row r="13276" spans="35:35">
      <c r="AI13276" s="8"/>
    </row>
    <row r="13277" spans="35:35">
      <c r="AI13277" s="8"/>
    </row>
    <row r="13278" spans="35:35">
      <c r="AI13278" s="8"/>
    </row>
    <row r="13279" spans="35:35">
      <c r="AI13279" s="8"/>
    </row>
    <row r="13280" spans="35:35">
      <c r="AI13280" s="8"/>
    </row>
    <row r="13281" spans="35:35">
      <c r="AI13281" s="8"/>
    </row>
    <row r="13282" spans="35:35">
      <c r="AI13282" s="8"/>
    </row>
    <row r="13283" spans="35:35">
      <c r="AI13283" s="8"/>
    </row>
    <row r="13284" spans="35:35">
      <c r="AI13284" s="8"/>
    </row>
    <row r="13285" spans="35:35">
      <c r="AI13285" s="8"/>
    </row>
    <row r="13286" spans="35:35">
      <c r="AI13286" s="8"/>
    </row>
    <row r="13287" spans="35:35">
      <c r="AI13287" s="8"/>
    </row>
    <row r="13288" spans="35:35">
      <c r="AI13288" s="8"/>
    </row>
    <row r="13289" spans="35:35">
      <c r="AI13289" s="8"/>
    </row>
    <row r="13290" spans="35:35">
      <c r="AI13290" s="8"/>
    </row>
    <row r="13291" spans="35:35">
      <c r="AI13291" s="8"/>
    </row>
    <row r="13292" spans="35:35">
      <c r="AI13292" s="8"/>
    </row>
    <row r="13293" spans="35:35">
      <c r="AI13293" s="8"/>
    </row>
    <row r="13294" spans="35:35">
      <c r="AI13294" s="8"/>
    </row>
    <row r="13295" spans="35:35">
      <c r="AI13295" s="8"/>
    </row>
    <row r="13296" spans="35:35">
      <c r="AI13296" s="8"/>
    </row>
    <row r="13297" spans="35:35">
      <c r="AI13297" s="8"/>
    </row>
    <row r="13298" spans="35:35">
      <c r="AI13298" s="8"/>
    </row>
    <row r="13299" spans="35:35">
      <c r="AI13299" s="8"/>
    </row>
    <row r="13300" spans="35:35">
      <c r="AI13300" s="8"/>
    </row>
    <row r="13301" spans="35:35">
      <c r="AI13301" s="8"/>
    </row>
    <row r="13302" spans="35:35">
      <c r="AI13302" s="8"/>
    </row>
    <row r="13303" spans="35:35">
      <c r="AI13303" s="8"/>
    </row>
    <row r="13304" spans="35:35">
      <c r="AI13304" s="8"/>
    </row>
    <row r="13305" spans="35:35">
      <c r="AI13305" s="8"/>
    </row>
    <row r="13306" spans="35:35">
      <c r="AI13306" s="8"/>
    </row>
    <row r="13307" spans="35:35">
      <c r="AI13307" s="8"/>
    </row>
    <row r="13308" spans="35:35">
      <c r="AI13308" s="8"/>
    </row>
    <row r="13309" spans="35:35">
      <c r="AI13309" s="8"/>
    </row>
    <row r="13310" spans="35:35">
      <c r="AI13310" s="8"/>
    </row>
    <row r="13311" spans="35:35">
      <c r="AI13311" s="8"/>
    </row>
    <row r="13312" spans="35:35">
      <c r="AI13312" s="8"/>
    </row>
    <row r="13313" spans="35:35">
      <c r="AI13313" s="8"/>
    </row>
    <row r="13314" spans="35:35">
      <c r="AI13314" s="8"/>
    </row>
    <row r="13315" spans="35:35">
      <c r="AI13315" s="8"/>
    </row>
    <row r="13316" spans="35:35">
      <c r="AI13316" s="8"/>
    </row>
    <row r="13317" spans="35:35">
      <c r="AI13317" s="8"/>
    </row>
    <row r="13318" spans="35:35">
      <c r="AI13318" s="8"/>
    </row>
    <row r="13319" spans="35:35">
      <c r="AI13319" s="8"/>
    </row>
    <row r="13320" spans="35:35">
      <c r="AI13320" s="8"/>
    </row>
    <row r="13321" spans="35:35">
      <c r="AI13321" s="8"/>
    </row>
    <row r="13322" spans="35:35">
      <c r="AI13322" s="8"/>
    </row>
    <row r="13323" spans="35:35">
      <c r="AI13323" s="8"/>
    </row>
    <row r="13324" spans="35:35">
      <c r="AI13324" s="8"/>
    </row>
    <row r="13325" spans="35:35">
      <c r="AI13325" s="8"/>
    </row>
    <row r="13326" spans="35:35">
      <c r="AI13326" s="8"/>
    </row>
    <row r="13327" spans="35:35">
      <c r="AI13327" s="8"/>
    </row>
    <row r="13328" spans="35:35">
      <c r="AI13328" s="8"/>
    </row>
    <row r="13329" spans="35:35">
      <c r="AI13329" s="8"/>
    </row>
    <row r="13330" spans="35:35">
      <c r="AI13330" s="8"/>
    </row>
    <row r="13331" spans="35:35">
      <c r="AI13331" s="8"/>
    </row>
    <row r="13332" spans="35:35">
      <c r="AI13332" s="8"/>
    </row>
    <row r="13333" spans="35:35">
      <c r="AI13333" s="8"/>
    </row>
    <row r="13334" spans="35:35">
      <c r="AI13334" s="8"/>
    </row>
    <row r="13335" spans="35:35">
      <c r="AI13335" s="8"/>
    </row>
    <row r="13336" spans="35:35">
      <c r="AI13336" s="8"/>
    </row>
    <row r="13337" spans="35:35">
      <c r="AI13337" s="8"/>
    </row>
    <row r="13338" spans="35:35">
      <c r="AI13338" s="8"/>
    </row>
    <row r="13339" spans="35:35">
      <c r="AI13339" s="8"/>
    </row>
    <row r="13340" spans="35:35">
      <c r="AI13340" s="8"/>
    </row>
    <row r="13341" spans="35:35">
      <c r="AI13341" s="8"/>
    </row>
    <row r="13342" spans="35:35">
      <c r="AI13342" s="8"/>
    </row>
    <row r="13343" spans="35:35">
      <c r="AI13343" s="8"/>
    </row>
    <row r="13344" spans="35:35">
      <c r="AI13344" s="8"/>
    </row>
    <row r="13345" spans="35:35">
      <c r="AI13345" s="8"/>
    </row>
    <row r="13346" spans="35:35">
      <c r="AI13346" s="8"/>
    </row>
    <row r="13347" spans="35:35">
      <c r="AI13347" s="8"/>
    </row>
    <row r="13348" spans="35:35">
      <c r="AI13348" s="8"/>
    </row>
    <row r="13349" spans="35:35">
      <c r="AI13349" s="8"/>
    </row>
    <row r="13350" spans="35:35">
      <c r="AI13350" s="8"/>
    </row>
    <row r="13351" spans="35:35">
      <c r="AI13351" s="8"/>
    </row>
    <row r="13352" spans="35:35">
      <c r="AI13352" s="8"/>
    </row>
    <row r="13353" spans="35:35">
      <c r="AI13353" s="8"/>
    </row>
    <row r="13354" spans="35:35">
      <c r="AI13354" s="8"/>
    </row>
    <row r="13355" spans="35:35">
      <c r="AI13355" s="8"/>
    </row>
    <row r="13356" spans="35:35">
      <c r="AI13356" s="8"/>
    </row>
    <row r="13357" spans="35:35">
      <c r="AI13357" s="8"/>
    </row>
    <row r="13358" spans="35:35">
      <c r="AI13358" s="8"/>
    </row>
    <row r="13359" spans="35:35">
      <c r="AI13359" s="8"/>
    </row>
    <row r="13360" spans="35:35">
      <c r="AI13360" s="8"/>
    </row>
    <row r="13361" spans="35:35">
      <c r="AI13361" s="8"/>
    </row>
    <row r="13362" spans="35:35">
      <c r="AI13362" s="8"/>
    </row>
    <row r="13363" spans="35:35">
      <c r="AI13363" s="8"/>
    </row>
    <row r="13364" spans="35:35">
      <c r="AI13364" s="8"/>
    </row>
    <row r="13365" spans="35:35">
      <c r="AI13365" s="8"/>
    </row>
    <row r="13366" spans="35:35">
      <c r="AI13366" s="8"/>
    </row>
    <row r="13367" spans="35:35">
      <c r="AI13367" s="8"/>
    </row>
    <row r="13368" spans="35:35">
      <c r="AI13368" s="8"/>
    </row>
    <row r="13369" spans="35:35">
      <c r="AI13369" s="8"/>
    </row>
    <row r="13370" spans="35:35">
      <c r="AI13370" s="8"/>
    </row>
    <row r="13371" spans="35:35">
      <c r="AI13371" s="8"/>
    </row>
    <row r="13372" spans="35:35">
      <c r="AI13372" s="8"/>
    </row>
    <row r="13373" spans="35:35">
      <c r="AI13373" s="8"/>
    </row>
    <row r="13374" spans="35:35">
      <c r="AI13374" s="8"/>
    </row>
    <row r="13375" spans="35:35">
      <c r="AI13375" s="8"/>
    </row>
    <row r="13376" spans="35:35">
      <c r="AI13376" s="8"/>
    </row>
    <row r="13377" spans="35:35">
      <c r="AI13377" s="8"/>
    </row>
    <row r="13378" spans="35:35">
      <c r="AI13378" s="8"/>
    </row>
    <row r="13379" spans="35:35">
      <c r="AI13379" s="8"/>
    </row>
    <row r="13380" spans="35:35">
      <c r="AI13380" s="8"/>
    </row>
    <row r="13381" spans="35:35">
      <c r="AI13381" s="8"/>
    </row>
    <row r="13382" spans="35:35">
      <c r="AI13382" s="8"/>
    </row>
    <row r="13383" spans="35:35">
      <c r="AI13383" s="8"/>
    </row>
    <row r="13384" spans="35:35">
      <c r="AI13384" s="8"/>
    </row>
    <row r="13385" spans="35:35">
      <c r="AI13385" s="8"/>
    </row>
    <row r="13386" spans="35:35">
      <c r="AI13386" s="8"/>
    </row>
    <row r="13387" spans="35:35">
      <c r="AI13387" s="8"/>
    </row>
    <row r="13388" spans="35:35">
      <c r="AI13388" s="8"/>
    </row>
    <row r="13389" spans="35:35">
      <c r="AI13389" s="8"/>
    </row>
    <row r="13390" spans="35:35">
      <c r="AI13390" s="8"/>
    </row>
    <row r="13391" spans="35:35">
      <c r="AI13391" s="8"/>
    </row>
    <row r="13392" spans="35:35">
      <c r="AI13392" s="8"/>
    </row>
    <row r="13393" spans="35:35">
      <c r="AI13393" s="8"/>
    </row>
    <row r="13394" spans="35:35">
      <c r="AI13394" s="8"/>
    </row>
    <row r="13395" spans="35:35">
      <c r="AI13395" s="8"/>
    </row>
    <row r="13396" spans="35:35">
      <c r="AI13396" s="8"/>
    </row>
    <row r="13397" spans="35:35">
      <c r="AI13397" s="8"/>
    </row>
    <row r="13398" spans="35:35">
      <c r="AI13398" s="8"/>
    </row>
    <row r="13399" spans="35:35">
      <c r="AI13399" s="8"/>
    </row>
    <row r="13400" spans="35:35">
      <c r="AI13400" s="8"/>
    </row>
    <row r="13401" spans="35:35">
      <c r="AI13401" s="8"/>
    </row>
    <row r="13402" spans="35:35">
      <c r="AI13402" s="8"/>
    </row>
    <row r="13403" spans="35:35">
      <c r="AI13403" s="8"/>
    </row>
    <row r="13404" spans="35:35">
      <c r="AI13404" s="8"/>
    </row>
    <row r="13405" spans="35:35">
      <c r="AI13405" s="8"/>
    </row>
    <row r="13406" spans="35:35">
      <c r="AI13406" s="8"/>
    </row>
    <row r="13407" spans="35:35">
      <c r="AI13407" s="8"/>
    </row>
    <row r="13408" spans="35:35">
      <c r="AI13408" s="8"/>
    </row>
    <row r="13409" spans="35:35">
      <c r="AI13409" s="8"/>
    </row>
    <row r="13410" spans="35:35">
      <c r="AI13410" s="8"/>
    </row>
    <row r="13411" spans="35:35">
      <c r="AI13411" s="8"/>
    </row>
    <row r="13412" spans="35:35">
      <c r="AI13412" s="8"/>
    </row>
    <row r="13413" spans="35:35">
      <c r="AI13413" s="8"/>
    </row>
    <row r="13414" spans="35:35">
      <c r="AI13414" s="8"/>
    </row>
    <row r="13415" spans="35:35">
      <c r="AI13415" s="8"/>
    </row>
    <row r="13416" spans="35:35">
      <c r="AI13416" s="8"/>
    </row>
    <row r="13417" spans="35:35">
      <c r="AI13417" s="8"/>
    </row>
    <row r="13418" spans="35:35">
      <c r="AI13418" s="8"/>
    </row>
    <row r="13419" spans="35:35">
      <c r="AI13419" s="8"/>
    </row>
    <row r="13420" spans="35:35">
      <c r="AI13420" s="8"/>
    </row>
    <row r="13421" spans="35:35">
      <c r="AI13421" s="8"/>
    </row>
    <row r="13422" spans="35:35">
      <c r="AI13422" s="8"/>
    </row>
    <row r="13423" spans="35:35">
      <c r="AI13423" s="8"/>
    </row>
    <row r="13424" spans="35:35">
      <c r="AI13424" s="8"/>
    </row>
    <row r="13425" spans="35:35">
      <c r="AI13425" s="8"/>
    </row>
    <row r="13426" spans="35:35">
      <c r="AI13426" s="8"/>
    </row>
    <row r="13427" spans="35:35">
      <c r="AI13427" s="8"/>
    </row>
    <row r="13428" spans="35:35">
      <c r="AI13428" s="8"/>
    </row>
    <row r="13429" spans="35:35">
      <c r="AI13429" s="8"/>
    </row>
    <row r="13430" spans="35:35">
      <c r="AI13430" s="8"/>
    </row>
    <row r="13431" spans="35:35">
      <c r="AI13431" s="8"/>
    </row>
    <row r="13432" spans="35:35">
      <c r="AI13432" s="8"/>
    </row>
    <row r="13433" spans="35:35">
      <c r="AI13433" s="8"/>
    </row>
    <row r="13434" spans="35:35">
      <c r="AI13434" s="8"/>
    </row>
    <row r="13435" spans="35:35">
      <c r="AI13435" s="8"/>
    </row>
    <row r="13436" spans="35:35">
      <c r="AI13436" s="8"/>
    </row>
    <row r="13437" spans="35:35">
      <c r="AI13437" s="8"/>
    </row>
    <row r="13438" spans="35:35">
      <c r="AI13438" s="8"/>
    </row>
    <row r="13439" spans="35:35">
      <c r="AI13439" s="8"/>
    </row>
    <row r="13440" spans="35:35">
      <c r="AI13440" s="8"/>
    </row>
    <row r="13441" spans="35:35">
      <c r="AI13441" s="8"/>
    </row>
    <row r="13442" spans="35:35">
      <c r="AI13442" s="8"/>
    </row>
    <row r="13443" spans="35:35">
      <c r="AI13443" s="8"/>
    </row>
    <row r="13444" spans="35:35">
      <c r="AI13444" s="8"/>
    </row>
    <row r="13445" spans="35:35">
      <c r="AI13445" s="8"/>
    </row>
    <row r="13446" spans="35:35">
      <c r="AI13446" s="8"/>
    </row>
    <row r="13447" spans="35:35">
      <c r="AI13447" s="8"/>
    </row>
    <row r="13448" spans="35:35">
      <c r="AI13448" s="8"/>
    </row>
    <row r="13449" spans="35:35">
      <c r="AI13449" s="8"/>
    </row>
    <row r="13450" spans="35:35">
      <c r="AI13450" s="8"/>
    </row>
    <row r="13451" spans="35:35">
      <c r="AI13451" s="8"/>
    </row>
    <row r="13452" spans="35:35">
      <c r="AI13452" s="8"/>
    </row>
    <row r="13453" spans="35:35">
      <c r="AI13453" s="8"/>
    </row>
    <row r="13454" spans="35:35">
      <c r="AI13454" s="8"/>
    </row>
    <row r="13455" spans="35:35">
      <c r="AI13455" s="8"/>
    </row>
    <row r="13456" spans="35:35">
      <c r="AI13456" s="8"/>
    </row>
    <row r="13457" spans="35:35">
      <c r="AI13457" s="8"/>
    </row>
    <row r="13458" spans="35:35">
      <c r="AI13458" s="8"/>
    </row>
    <row r="13459" spans="35:35">
      <c r="AI13459" s="8"/>
    </row>
    <row r="13460" spans="35:35">
      <c r="AI13460" s="8"/>
    </row>
    <row r="13461" spans="35:35">
      <c r="AI13461" s="8"/>
    </row>
    <row r="13462" spans="35:35">
      <c r="AI13462" s="8"/>
    </row>
    <row r="13463" spans="35:35">
      <c r="AI13463" s="8"/>
    </row>
    <row r="13464" spans="35:35">
      <c r="AI13464" s="8"/>
    </row>
    <row r="13465" spans="35:35">
      <c r="AI13465" s="8"/>
    </row>
    <row r="13466" spans="35:35">
      <c r="AI13466" s="8"/>
    </row>
    <row r="13467" spans="35:35">
      <c r="AI13467" s="8"/>
    </row>
    <row r="13468" spans="35:35">
      <c r="AI13468" s="8"/>
    </row>
    <row r="13469" spans="35:35">
      <c r="AI13469" s="8"/>
    </row>
    <row r="13470" spans="35:35">
      <c r="AI13470" s="8"/>
    </row>
    <row r="13471" spans="35:35">
      <c r="AI13471" s="8"/>
    </row>
    <row r="13472" spans="35:35">
      <c r="AI13472" s="8"/>
    </row>
    <row r="13473" spans="35:35">
      <c r="AI13473" s="8"/>
    </row>
    <row r="13474" spans="35:35">
      <c r="AI13474" s="8"/>
    </row>
    <row r="13475" spans="35:35">
      <c r="AI13475" s="8"/>
    </row>
    <row r="13476" spans="35:35">
      <c r="AI13476" s="8"/>
    </row>
    <row r="13477" spans="35:35">
      <c r="AI13477" s="8"/>
    </row>
    <row r="13478" spans="35:35">
      <c r="AI13478" s="8"/>
    </row>
    <row r="13479" spans="35:35">
      <c r="AI13479" s="8"/>
    </row>
    <row r="13480" spans="35:35">
      <c r="AI13480" s="8"/>
    </row>
    <row r="13481" spans="35:35">
      <c r="AI13481" s="8"/>
    </row>
    <row r="13482" spans="35:35">
      <c r="AI13482" s="8"/>
    </row>
    <row r="13483" spans="35:35">
      <c r="AI13483" s="8"/>
    </row>
    <row r="13484" spans="35:35">
      <c r="AI13484" s="8"/>
    </row>
    <row r="13485" spans="35:35">
      <c r="AI13485" s="8"/>
    </row>
    <row r="13486" spans="35:35">
      <c r="AI13486" s="8"/>
    </row>
    <row r="13487" spans="35:35">
      <c r="AI13487" s="8"/>
    </row>
    <row r="13488" spans="35:35">
      <c r="AI13488" s="8"/>
    </row>
    <row r="13489" spans="35:35">
      <c r="AI13489" s="8"/>
    </row>
    <row r="13490" spans="35:35">
      <c r="AI13490" s="8"/>
    </row>
    <row r="13491" spans="35:35">
      <c r="AI13491" s="8"/>
    </row>
    <row r="13492" spans="35:35">
      <c r="AI13492" s="8"/>
    </row>
    <row r="13493" spans="35:35">
      <c r="AI13493" s="8"/>
    </row>
    <row r="13494" spans="35:35">
      <c r="AI13494" s="8"/>
    </row>
    <row r="13495" spans="35:35">
      <c r="AI13495" s="8"/>
    </row>
    <row r="13496" spans="35:35">
      <c r="AI13496" s="8"/>
    </row>
    <row r="13497" spans="35:35">
      <c r="AI13497" s="8"/>
    </row>
    <row r="13498" spans="35:35">
      <c r="AI13498" s="8"/>
    </row>
    <row r="13499" spans="35:35">
      <c r="AI13499" s="8"/>
    </row>
    <row r="13500" spans="35:35">
      <c r="AI13500" s="8"/>
    </row>
    <row r="13501" spans="35:35">
      <c r="AI13501" s="8"/>
    </row>
    <row r="13502" spans="35:35">
      <c r="AI13502" s="8"/>
    </row>
    <row r="13503" spans="35:35">
      <c r="AI13503" s="8"/>
    </row>
    <row r="13504" spans="35:35">
      <c r="AI13504" s="8"/>
    </row>
    <row r="13505" spans="35:35">
      <c r="AI13505" s="8"/>
    </row>
    <row r="13506" spans="35:35">
      <c r="AI13506" s="8"/>
    </row>
    <row r="13507" spans="35:35">
      <c r="AI13507" s="8"/>
    </row>
    <row r="13508" spans="35:35">
      <c r="AI13508" s="8"/>
    </row>
    <row r="13509" spans="35:35">
      <c r="AI13509" s="8"/>
    </row>
    <row r="13510" spans="35:35">
      <c r="AI13510" s="8"/>
    </row>
    <row r="13511" spans="35:35">
      <c r="AI13511" s="8"/>
    </row>
    <row r="13512" spans="35:35">
      <c r="AI13512" s="8"/>
    </row>
    <row r="13513" spans="35:35">
      <c r="AI13513" s="8"/>
    </row>
    <row r="13514" spans="35:35">
      <c r="AI13514" s="8"/>
    </row>
    <row r="13515" spans="35:35">
      <c r="AI13515" s="8"/>
    </row>
    <row r="13516" spans="35:35">
      <c r="AI13516" s="8"/>
    </row>
    <row r="13517" spans="35:35">
      <c r="AI13517" s="8"/>
    </row>
    <row r="13518" spans="35:35">
      <c r="AI13518" s="8"/>
    </row>
    <row r="13519" spans="35:35">
      <c r="AI13519" s="8"/>
    </row>
    <row r="13520" spans="35:35">
      <c r="AI13520" s="8"/>
    </row>
    <row r="13521" spans="35:35">
      <c r="AI13521" s="8"/>
    </row>
    <row r="13522" spans="35:35">
      <c r="AI13522" s="8"/>
    </row>
    <row r="13523" spans="35:35">
      <c r="AI13523" s="8"/>
    </row>
    <row r="13524" spans="35:35">
      <c r="AI13524" s="8"/>
    </row>
    <row r="13525" spans="35:35">
      <c r="AI13525" s="8"/>
    </row>
    <row r="13526" spans="35:35">
      <c r="AI13526" s="8"/>
    </row>
    <row r="13527" spans="35:35">
      <c r="AI13527" s="8"/>
    </row>
    <row r="13528" spans="35:35">
      <c r="AI13528" s="8"/>
    </row>
    <row r="13529" spans="35:35">
      <c r="AI13529" s="8"/>
    </row>
    <row r="13530" spans="35:35">
      <c r="AI13530" s="8"/>
    </row>
    <row r="13531" spans="35:35">
      <c r="AI13531" s="8"/>
    </row>
    <row r="13532" spans="35:35">
      <c r="AI13532" s="8"/>
    </row>
    <row r="13533" spans="35:35">
      <c r="AI13533" s="8"/>
    </row>
    <row r="13534" spans="35:35">
      <c r="AI13534" s="8"/>
    </row>
    <row r="13535" spans="35:35">
      <c r="AI13535" s="8"/>
    </row>
    <row r="13536" spans="35:35">
      <c r="AI13536" s="8"/>
    </row>
    <row r="13537" spans="35:35">
      <c r="AI13537" s="8"/>
    </row>
    <row r="13538" spans="35:35">
      <c r="AI13538" s="8"/>
    </row>
    <row r="13539" spans="35:35">
      <c r="AI13539" s="8"/>
    </row>
    <row r="13540" spans="35:35">
      <c r="AI13540" s="8"/>
    </row>
    <row r="13541" spans="35:35">
      <c r="AI13541" s="8"/>
    </row>
    <row r="13542" spans="35:35">
      <c r="AI13542" s="8"/>
    </row>
    <row r="13543" spans="35:35">
      <c r="AI13543" s="8"/>
    </row>
    <row r="13544" spans="35:35">
      <c r="AI13544" s="8"/>
    </row>
    <row r="13545" spans="35:35">
      <c r="AI13545" s="8"/>
    </row>
    <row r="13546" spans="35:35">
      <c r="AI13546" s="8"/>
    </row>
    <row r="13547" spans="35:35">
      <c r="AI13547" s="8"/>
    </row>
    <row r="13548" spans="35:35">
      <c r="AI13548" s="8"/>
    </row>
    <row r="13549" spans="35:35">
      <c r="AI13549" s="8"/>
    </row>
    <row r="13550" spans="35:35">
      <c r="AI13550" s="8"/>
    </row>
    <row r="13551" spans="35:35">
      <c r="AI13551" s="8"/>
    </row>
    <row r="13552" spans="35:35">
      <c r="AI13552" s="8"/>
    </row>
    <row r="13553" spans="35:35">
      <c r="AI13553" s="8"/>
    </row>
    <row r="13554" spans="35:35">
      <c r="AI13554" s="8"/>
    </row>
    <row r="13555" spans="35:35">
      <c r="AI13555" s="8"/>
    </row>
    <row r="13556" spans="35:35">
      <c r="AI13556" s="8"/>
    </row>
    <row r="13557" spans="35:35">
      <c r="AI13557" s="8"/>
    </row>
    <row r="13558" spans="35:35">
      <c r="AI13558" s="8"/>
    </row>
    <row r="13559" spans="35:35">
      <c r="AI13559" s="8"/>
    </row>
    <row r="13560" spans="35:35">
      <c r="AI13560" s="8"/>
    </row>
    <row r="13561" spans="35:35">
      <c r="AI13561" s="8"/>
    </row>
    <row r="13562" spans="35:35">
      <c r="AI13562" s="8"/>
    </row>
    <row r="13563" spans="35:35">
      <c r="AI13563" s="8"/>
    </row>
    <row r="13564" spans="35:35">
      <c r="AI13564" s="8"/>
    </row>
    <row r="13565" spans="35:35">
      <c r="AI13565" s="8"/>
    </row>
    <row r="13566" spans="35:35">
      <c r="AI13566" s="8"/>
    </row>
    <row r="13567" spans="35:35">
      <c r="AI13567" s="8"/>
    </row>
    <row r="13568" spans="35:35">
      <c r="AI13568" s="8"/>
    </row>
    <row r="13569" spans="35:35">
      <c r="AI13569" s="8"/>
    </row>
    <row r="13570" spans="35:35">
      <c r="AI13570" s="8"/>
    </row>
    <row r="13571" spans="35:35">
      <c r="AI13571" s="8"/>
    </row>
    <row r="13572" spans="35:35">
      <c r="AI13572" s="8"/>
    </row>
    <row r="13573" spans="35:35">
      <c r="AI13573" s="8"/>
    </row>
    <row r="13574" spans="35:35">
      <c r="AI13574" s="8"/>
    </row>
    <row r="13575" spans="35:35">
      <c r="AI13575" s="8"/>
    </row>
    <row r="13576" spans="35:35">
      <c r="AI13576" s="8"/>
    </row>
    <row r="13577" spans="35:35">
      <c r="AI13577" s="8"/>
    </row>
    <row r="13578" spans="35:35">
      <c r="AI13578" s="8"/>
    </row>
    <row r="13579" spans="35:35">
      <c r="AI13579" s="8"/>
    </row>
    <row r="13580" spans="35:35">
      <c r="AI13580" s="8"/>
    </row>
    <row r="13581" spans="35:35">
      <c r="AI13581" s="8"/>
    </row>
    <row r="13582" spans="35:35">
      <c r="AI13582" s="8"/>
    </row>
    <row r="13583" spans="35:35">
      <c r="AI13583" s="8"/>
    </row>
    <row r="13584" spans="35:35">
      <c r="AI13584" s="8"/>
    </row>
    <row r="13585" spans="35:35">
      <c r="AI13585" s="8"/>
    </row>
    <row r="13586" spans="35:35">
      <c r="AI13586" s="8"/>
    </row>
    <row r="13587" spans="35:35">
      <c r="AI13587" s="8"/>
    </row>
    <row r="13588" spans="35:35">
      <c r="AI13588" s="8"/>
    </row>
    <row r="13589" spans="35:35">
      <c r="AI13589" s="8"/>
    </row>
    <row r="13590" spans="35:35">
      <c r="AI13590" s="8"/>
    </row>
    <row r="13591" spans="35:35">
      <c r="AI13591" s="8"/>
    </row>
    <row r="13592" spans="35:35">
      <c r="AI13592" s="8"/>
    </row>
    <row r="13593" spans="35:35">
      <c r="AI13593" s="8"/>
    </row>
    <row r="13594" spans="35:35">
      <c r="AI13594" s="8"/>
    </row>
    <row r="13595" spans="35:35">
      <c r="AI13595" s="8"/>
    </row>
    <row r="13596" spans="35:35">
      <c r="AI13596" s="8"/>
    </row>
    <row r="13597" spans="35:35">
      <c r="AI13597" s="8"/>
    </row>
    <row r="13598" spans="35:35">
      <c r="AI13598" s="8"/>
    </row>
    <row r="13599" spans="35:35">
      <c r="AI13599" s="8"/>
    </row>
    <row r="13600" spans="35:35">
      <c r="AI13600" s="8"/>
    </row>
    <row r="13601" spans="35:35">
      <c r="AI13601" s="8"/>
    </row>
    <row r="13602" spans="35:35">
      <c r="AI13602" s="8"/>
    </row>
    <row r="13603" spans="35:35">
      <c r="AI13603" s="8"/>
    </row>
    <row r="13604" spans="35:35">
      <c r="AI13604" s="8"/>
    </row>
    <row r="13605" spans="35:35">
      <c r="AI13605" s="8"/>
    </row>
    <row r="13606" spans="35:35">
      <c r="AI13606" s="8"/>
    </row>
    <row r="13607" spans="35:35">
      <c r="AI13607" s="8"/>
    </row>
    <row r="13608" spans="35:35">
      <c r="AI13608" s="8"/>
    </row>
    <row r="13609" spans="35:35">
      <c r="AI13609" s="8"/>
    </row>
    <row r="13610" spans="35:35">
      <c r="AI13610" s="8"/>
    </row>
    <row r="13611" spans="35:35">
      <c r="AI13611" s="8"/>
    </row>
    <row r="13612" spans="35:35">
      <c r="AI13612" s="8"/>
    </row>
    <row r="13613" spans="35:35">
      <c r="AI13613" s="8"/>
    </row>
    <row r="13614" spans="35:35">
      <c r="AI13614" s="8"/>
    </row>
    <row r="13615" spans="35:35">
      <c r="AI13615" s="8"/>
    </row>
    <row r="13616" spans="35:35">
      <c r="AI13616" s="8"/>
    </row>
    <row r="13617" spans="35:35">
      <c r="AI13617" s="8"/>
    </row>
    <row r="13618" spans="35:35">
      <c r="AI13618" s="8"/>
    </row>
    <row r="13619" spans="35:35">
      <c r="AI13619" s="8"/>
    </row>
    <row r="13620" spans="35:35">
      <c r="AI13620" s="8"/>
    </row>
    <row r="13621" spans="35:35">
      <c r="AI13621" s="8"/>
    </row>
    <row r="13622" spans="35:35">
      <c r="AI13622" s="8"/>
    </row>
    <row r="13623" spans="35:35">
      <c r="AI13623" s="8"/>
    </row>
    <row r="13624" spans="35:35">
      <c r="AI13624" s="8"/>
    </row>
    <row r="13625" spans="35:35">
      <c r="AI13625" s="8"/>
    </row>
    <row r="13626" spans="35:35">
      <c r="AI13626" s="8"/>
    </row>
    <row r="13627" spans="35:35">
      <c r="AI13627" s="8"/>
    </row>
    <row r="13628" spans="35:35">
      <c r="AI13628" s="8"/>
    </row>
    <row r="13629" spans="35:35">
      <c r="AI13629" s="8"/>
    </row>
    <row r="13630" spans="35:35">
      <c r="AI13630" s="8"/>
    </row>
    <row r="13631" spans="35:35">
      <c r="AI13631" s="8"/>
    </row>
    <row r="13632" spans="35:35">
      <c r="AI13632" s="8"/>
    </row>
    <row r="13633" spans="35:35">
      <c r="AI13633" s="8"/>
    </row>
    <row r="13634" spans="35:35">
      <c r="AI13634" s="8"/>
    </row>
    <row r="13635" spans="35:35">
      <c r="AI13635" s="8"/>
    </row>
    <row r="13636" spans="35:35">
      <c r="AI13636" s="8"/>
    </row>
    <row r="13637" spans="35:35">
      <c r="AI13637" s="8"/>
    </row>
    <row r="13638" spans="35:35">
      <c r="AI13638" s="8"/>
    </row>
    <row r="13639" spans="35:35">
      <c r="AI13639" s="8"/>
    </row>
    <row r="13640" spans="35:35">
      <c r="AI13640" s="8"/>
    </row>
    <row r="13641" spans="35:35">
      <c r="AI13641" s="8"/>
    </row>
    <row r="13642" spans="35:35">
      <c r="AI13642" s="8"/>
    </row>
    <row r="13643" spans="35:35">
      <c r="AI13643" s="8"/>
    </row>
    <row r="13644" spans="35:35">
      <c r="AI13644" s="8"/>
    </row>
    <row r="13645" spans="35:35">
      <c r="AI13645" s="8"/>
    </row>
    <row r="13646" spans="35:35">
      <c r="AI13646" s="8"/>
    </row>
    <row r="13647" spans="35:35">
      <c r="AI13647" s="8"/>
    </row>
    <row r="13648" spans="35:35">
      <c r="AI13648" s="8"/>
    </row>
    <row r="13649" spans="35:35">
      <c r="AI13649" s="8"/>
    </row>
    <row r="13650" spans="35:35">
      <c r="AI13650" s="8"/>
    </row>
    <row r="13651" spans="35:35">
      <c r="AI13651" s="8"/>
    </row>
    <row r="13652" spans="35:35">
      <c r="AI13652" s="8"/>
    </row>
    <row r="13653" spans="35:35">
      <c r="AI13653" s="8"/>
    </row>
    <row r="13654" spans="35:35">
      <c r="AI13654" s="8"/>
    </row>
    <row r="13655" spans="35:35">
      <c r="AI13655" s="8"/>
    </row>
    <row r="13656" spans="35:35">
      <c r="AI13656" s="8"/>
    </row>
    <row r="13657" spans="35:35">
      <c r="AI13657" s="8"/>
    </row>
    <row r="13658" spans="35:35">
      <c r="AI13658" s="8"/>
    </row>
    <row r="13659" spans="35:35">
      <c r="AI13659" s="8"/>
    </row>
    <row r="13660" spans="35:35">
      <c r="AI13660" s="8"/>
    </row>
    <row r="13661" spans="35:35">
      <c r="AI13661" s="8"/>
    </row>
    <row r="13662" spans="35:35">
      <c r="AI13662" s="8"/>
    </row>
    <row r="13663" spans="35:35">
      <c r="AI13663" s="8"/>
    </row>
    <row r="13664" spans="35:35">
      <c r="AI13664" s="8"/>
    </row>
    <row r="13665" spans="35:35">
      <c r="AI13665" s="8"/>
    </row>
    <row r="13666" spans="35:35">
      <c r="AI13666" s="8"/>
    </row>
    <row r="13667" spans="35:35">
      <c r="AI13667" s="8"/>
    </row>
    <row r="13668" spans="35:35">
      <c r="AI13668" s="8"/>
    </row>
    <row r="13669" spans="35:35">
      <c r="AI13669" s="8"/>
    </row>
    <row r="13670" spans="35:35">
      <c r="AI13670" s="8"/>
    </row>
    <row r="13671" spans="35:35">
      <c r="AI13671" s="8"/>
    </row>
    <row r="13672" spans="35:35">
      <c r="AI13672" s="8"/>
    </row>
    <row r="13673" spans="35:35">
      <c r="AI13673" s="8"/>
    </row>
    <row r="13674" spans="35:35">
      <c r="AI13674" s="8"/>
    </row>
    <row r="13675" spans="35:35">
      <c r="AI13675" s="8"/>
    </row>
    <row r="13676" spans="35:35">
      <c r="AI13676" s="8"/>
    </row>
    <row r="13677" spans="35:35">
      <c r="AI13677" s="8"/>
    </row>
    <row r="13678" spans="35:35">
      <c r="AI13678" s="8"/>
    </row>
    <row r="13679" spans="35:35">
      <c r="AI13679" s="8"/>
    </row>
    <row r="13680" spans="35:35">
      <c r="AI13680" s="8"/>
    </row>
    <row r="13681" spans="35:35">
      <c r="AI13681" s="8"/>
    </row>
    <row r="13682" spans="35:35">
      <c r="AI13682" s="8"/>
    </row>
    <row r="13683" spans="35:35">
      <c r="AI13683" s="8"/>
    </row>
    <row r="13684" spans="35:35">
      <c r="AI13684" s="8"/>
    </row>
    <row r="13685" spans="35:35">
      <c r="AI13685" s="8"/>
    </row>
    <row r="13686" spans="35:35">
      <c r="AI13686" s="8"/>
    </row>
    <row r="13687" spans="35:35">
      <c r="AI13687" s="8"/>
    </row>
    <row r="13688" spans="35:35">
      <c r="AI13688" s="8"/>
    </row>
    <row r="13689" spans="35:35">
      <c r="AI13689" s="8"/>
    </row>
    <row r="13690" spans="35:35">
      <c r="AI13690" s="8"/>
    </row>
    <row r="13691" spans="35:35">
      <c r="AI13691" s="8"/>
    </row>
    <row r="13692" spans="35:35">
      <c r="AI13692" s="8"/>
    </row>
    <row r="13693" spans="35:35">
      <c r="AI13693" s="8"/>
    </row>
    <row r="13694" spans="35:35">
      <c r="AI13694" s="8"/>
    </row>
    <row r="13695" spans="35:35">
      <c r="AI13695" s="8"/>
    </row>
    <row r="13696" spans="35:35">
      <c r="AI13696" s="8"/>
    </row>
    <row r="13697" spans="35:35">
      <c r="AI13697" s="8"/>
    </row>
    <row r="13698" spans="35:35">
      <c r="AI13698" s="8"/>
    </row>
    <row r="13699" spans="35:35">
      <c r="AI13699" s="8"/>
    </row>
    <row r="13700" spans="35:35">
      <c r="AI13700" s="8"/>
    </row>
    <row r="13701" spans="35:35">
      <c r="AI13701" s="8"/>
    </row>
    <row r="13702" spans="35:35">
      <c r="AI13702" s="8"/>
    </row>
    <row r="13703" spans="35:35">
      <c r="AI13703" s="8"/>
    </row>
    <row r="13704" spans="35:35">
      <c r="AI13704" s="8"/>
    </row>
    <row r="13705" spans="35:35">
      <c r="AI13705" s="8"/>
    </row>
    <row r="13706" spans="35:35">
      <c r="AI13706" s="8"/>
    </row>
    <row r="13707" spans="35:35">
      <c r="AI13707" s="8"/>
    </row>
    <row r="13708" spans="35:35">
      <c r="AI13708" s="8"/>
    </row>
    <row r="13709" spans="35:35">
      <c r="AI13709" s="8"/>
    </row>
    <row r="13710" spans="35:35">
      <c r="AI13710" s="8"/>
    </row>
    <row r="13711" spans="35:35">
      <c r="AI13711" s="8"/>
    </row>
    <row r="13712" spans="35:35">
      <c r="AI13712" s="8"/>
    </row>
    <row r="13713" spans="35:35">
      <c r="AI13713" s="8"/>
    </row>
    <row r="13714" spans="35:35">
      <c r="AI13714" s="8"/>
    </row>
    <row r="13715" spans="35:35">
      <c r="AI13715" s="8"/>
    </row>
    <row r="13716" spans="35:35">
      <c r="AI13716" s="8"/>
    </row>
    <row r="13717" spans="35:35">
      <c r="AI13717" s="8"/>
    </row>
    <row r="13718" spans="35:35">
      <c r="AI13718" s="8"/>
    </row>
    <row r="13719" spans="35:35">
      <c r="AI13719" s="8"/>
    </row>
    <row r="13720" spans="35:35">
      <c r="AI13720" s="8"/>
    </row>
    <row r="13721" spans="35:35">
      <c r="AI13721" s="8"/>
    </row>
    <row r="13722" spans="35:35">
      <c r="AI13722" s="8"/>
    </row>
    <row r="13723" spans="35:35">
      <c r="AI13723" s="8"/>
    </row>
    <row r="13724" spans="35:35">
      <c r="AI13724" s="8"/>
    </row>
    <row r="13725" spans="35:35">
      <c r="AI13725" s="8"/>
    </row>
    <row r="13726" spans="35:35">
      <c r="AI13726" s="8"/>
    </row>
    <row r="13727" spans="35:35">
      <c r="AI13727" s="8"/>
    </row>
    <row r="13728" spans="35:35">
      <c r="AI13728" s="8"/>
    </row>
    <row r="13729" spans="35:35">
      <c r="AI13729" s="8"/>
    </row>
    <row r="13730" spans="35:35">
      <c r="AI13730" s="8"/>
    </row>
    <row r="13731" spans="35:35">
      <c r="AI13731" s="8"/>
    </row>
    <row r="13732" spans="35:35">
      <c r="AI13732" s="8"/>
    </row>
    <row r="13733" spans="35:35">
      <c r="AI13733" s="8"/>
    </row>
    <row r="13734" spans="35:35">
      <c r="AI13734" s="8"/>
    </row>
    <row r="13735" spans="35:35">
      <c r="AI13735" s="8"/>
    </row>
    <row r="13736" spans="35:35">
      <c r="AI13736" s="8"/>
    </row>
    <row r="13737" spans="35:35">
      <c r="AI13737" s="8"/>
    </row>
    <row r="13738" spans="35:35">
      <c r="AI13738" s="8"/>
    </row>
    <row r="13739" spans="35:35">
      <c r="AI13739" s="8"/>
    </row>
    <row r="13740" spans="35:35">
      <c r="AI13740" s="8"/>
    </row>
    <row r="13741" spans="35:35">
      <c r="AI13741" s="8"/>
    </row>
    <row r="13742" spans="35:35">
      <c r="AI13742" s="8"/>
    </row>
    <row r="13743" spans="35:35">
      <c r="AI13743" s="8"/>
    </row>
    <row r="13744" spans="35:35">
      <c r="AI13744" s="8"/>
    </row>
    <row r="13745" spans="35:35">
      <c r="AI13745" s="8"/>
    </row>
    <row r="13746" spans="35:35">
      <c r="AI13746" s="8"/>
    </row>
    <row r="13747" spans="35:35">
      <c r="AI13747" s="8"/>
    </row>
    <row r="13748" spans="35:35">
      <c r="AI13748" s="8"/>
    </row>
    <row r="13749" spans="35:35">
      <c r="AI13749" s="8"/>
    </row>
    <row r="13750" spans="35:35">
      <c r="AI13750" s="8"/>
    </row>
    <row r="13751" spans="35:35">
      <c r="AI13751" s="8"/>
    </row>
    <row r="13752" spans="35:35">
      <c r="AI13752" s="8"/>
    </row>
    <row r="13753" spans="35:35">
      <c r="AI13753" s="8"/>
    </row>
    <row r="13754" spans="35:35">
      <c r="AI13754" s="8"/>
    </row>
    <row r="13755" spans="35:35">
      <c r="AI13755" s="8"/>
    </row>
    <row r="13756" spans="35:35">
      <c r="AI13756" s="8"/>
    </row>
    <row r="13757" spans="35:35">
      <c r="AI13757" s="8"/>
    </row>
    <row r="13758" spans="35:35">
      <c r="AI13758" s="8"/>
    </row>
    <row r="13759" spans="35:35">
      <c r="AI13759" s="8"/>
    </row>
    <row r="13760" spans="35:35">
      <c r="AI13760" s="8"/>
    </row>
    <row r="13761" spans="35:35">
      <c r="AI13761" s="8"/>
    </row>
    <row r="13762" spans="35:35">
      <c r="AI13762" s="8"/>
    </row>
    <row r="13763" spans="35:35">
      <c r="AI13763" s="8"/>
    </row>
    <row r="13764" spans="35:35">
      <c r="AI13764" s="8"/>
    </row>
    <row r="13765" spans="35:35">
      <c r="AI13765" s="8"/>
    </row>
    <row r="13766" spans="35:35">
      <c r="AI13766" s="8"/>
    </row>
    <row r="13767" spans="35:35">
      <c r="AI13767" s="8"/>
    </row>
    <row r="13768" spans="35:35">
      <c r="AI13768" s="8"/>
    </row>
    <row r="13769" spans="35:35">
      <c r="AI13769" s="8"/>
    </row>
    <row r="13770" spans="35:35">
      <c r="AI13770" s="8"/>
    </row>
    <row r="13771" spans="35:35">
      <c r="AI13771" s="8"/>
    </row>
    <row r="13772" spans="35:35">
      <c r="AI13772" s="8"/>
    </row>
    <row r="13773" spans="35:35">
      <c r="AI13773" s="8"/>
    </row>
    <row r="13774" spans="35:35">
      <c r="AI13774" s="8"/>
    </row>
    <row r="13775" spans="35:35">
      <c r="AI13775" s="8"/>
    </row>
    <row r="13776" spans="35:35">
      <c r="AI13776" s="8"/>
    </row>
    <row r="13777" spans="35:35">
      <c r="AI13777" s="8"/>
    </row>
    <row r="13778" spans="35:35">
      <c r="AI13778" s="8"/>
    </row>
    <row r="13779" spans="35:35">
      <c r="AI13779" s="8"/>
    </row>
    <row r="13780" spans="35:35">
      <c r="AI13780" s="8"/>
    </row>
    <row r="13781" spans="35:35">
      <c r="AI13781" s="8"/>
    </row>
    <row r="13782" spans="35:35">
      <c r="AI13782" s="8"/>
    </row>
    <row r="13783" spans="35:35">
      <c r="AI13783" s="8"/>
    </row>
    <row r="13784" spans="35:35">
      <c r="AI13784" s="8"/>
    </row>
    <row r="13785" spans="35:35">
      <c r="AI13785" s="8"/>
    </row>
    <row r="13786" spans="35:35">
      <c r="AI13786" s="8"/>
    </row>
    <row r="13787" spans="35:35">
      <c r="AI13787" s="8"/>
    </row>
    <row r="13788" spans="35:35">
      <c r="AI13788" s="8"/>
    </row>
    <row r="13789" spans="35:35">
      <c r="AI13789" s="8"/>
    </row>
    <row r="13790" spans="35:35">
      <c r="AI13790" s="8"/>
    </row>
    <row r="13791" spans="35:35">
      <c r="AI13791" s="8"/>
    </row>
    <row r="13792" spans="35:35">
      <c r="AI13792" s="8"/>
    </row>
    <row r="13793" spans="35:35">
      <c r="AI13793" s="8"/>
    </row>
    <row r="13794" spans="35:35">
      <c r="AI13794" s="8"/>
    </row>
    <row r="13795" spans="35:35">
      <c r="AI13795" s="8"/>
    </row>
    <row r="13796" spans="35:35">
      <c r="AI13796" s="8"/>
    </row>
    <row r="13797" spans="35:35">
      <c r="AI13797" s="8"/>
    </row>
    <row r="13798" spans="35:35">
      <c r="AI13798" s="8"/>
    </row>
    <row r="13799" spans="35:35">
      <c r="AI13799" s="8"/>
    </row>
    <row r="13800" spans="35:35">
      <c r="AI13800" s="8"/>
    </row>
    <row r="13801" spans="35:35">
      <c r="AI13801" s="8"/>
    </row>
    <row r="13802" spans="35:35">
      <c r="AI13802" s="8"/>
    </row>
    <row r="13803" spans="35:35">
      <c r="AI13803" s="8"/>
    </row>
    <row r="13804" spans="35:35">
      <c r="AI13804" s="8"/>
    </row>
    <row r="13805" spans="35:35">
      <c r="AI13805" s="8"/>
    </row>
    <row r="13806" spans="35:35">
      <c r="AI13806" s="8"/>
    </row>
    <row r="13807" spans="35:35">
      <c r="AI13807" s="8"/>
    </row>
    <row r="13808" spans="35:35">
      <c r="AI13808" s="8"/>
    </row>
    <row r="13809" spans="35:35">
      <c r="AI13809" s="8"/>
    </row>
    <row r="13810" spans="35:35">
      <c r="AI13810" s="8"/>
    </row>
    <row r="13811" spans="35:35">
      <c r="AI13811" s="8"/>
    </row>
    <row r="13812" spans="35:35">
      <c r="AI13812" s="8"/>
    </row>
    <row r="13813" spans="35:35">
      <c r="AI13813" s="8"/>
    </row>
    <row r="13814" spans="35:35">
      <c r="AI13814" s="8"/>
    </row>
    <row r="13815" spans="35:35">
      <c r="AI13815" s="8"/>
    </row>
    <row r="13816" spans="35:35">
      <c r="AI13816" s="8"/>
    </row>
    <row r="13817" spans="35:35">
      <c r="AI13817" s="8"/>
    </row>
    <row r="13818" spans="35:35">
      <c r="AI13818" s="8"/>
    </row>
    <row r="13819" spans="35:35">
      <c r="AI13819" s="8"/>
    </row>
    <row r="13820" spans="35:35">
      <c r="AI13820" s="8"/>
    </row>
    <row r="13821" spans="35:35">
      <c r="AI13821" s="8"/>
    </row>
    <row r="13822" spans="35:35">
      <c r="AI13822" s="8"/>
    </row>
    <row r="13823" spans="35:35">
      <c r="AI13823" s="8"/>
    </row>
    <row r="13824" spans="35:35">
      <c r="AI13824" s="8"/>
    </row>
    <row r="13825" spans="35:35">
      <c r="AI13825" s="8"/>
    </row>
    <row r="13826" spans="35:35">
      <c r="AI13826" s="8"/>
    </row>
    <row r="13827" spans="35:35">
      <c r="AI13827" s="8"/>
    </row>
    <row r="13828" spans="35:35">
      <c r="AI13828" s="8"/>
    </row>
    <row r="13829" spans="35:35">
      <c r="AI13829" s="8"/>
    </row>
    <row r="13830" spans="35:35">
      <c r="AI13830" s="8"/>
    </row>
    <row r="13831" spans="35:35">
      <c r="AI13831" s="8"/>
    </row>
    <row r="13832" spans="35:35">
      <c r="AI13832" s="8"/>
    </row>
    <row r="13833" spans="35:35">
      <c r="AI13833" s="8"/>
    </row>
    <row r="13834" spans="35:35">
      <c r="AI13834" s="8"/>
    </row>
    <row r="13835" spans="35:35">
      <c r="AI13835" s="8"/>
    </row>
    <row r="13836" spans="35:35">
      <c r="AI13836" s="8"/>
    </row>
    <row r="13837" spans="35:35">
      <c r="AI13837" s="8"/>
    </row>
    <row r="13838" spans="35:35">
      <c r="AI13838" s="8"/>
    </row>
    <row r="13839" spans="35:35">
      <c r="AI13839" s="8"/>
    </row>
    <row r="13840" spans="35:35">
      <c r="AI13840" s="8"/>
    </row>
    <row r="13841" spans="35:35">
      <c r="AI13841" s="8"/>
    </row>
    <row r="13842" spans="35:35">
      <c r="AI13842" s="8"/>
    </row>
    <row r="13843" spans="35:35">
      <c r="AI13843" s="8"/>
    </row>
    <row r="13844" spans="35:35">
      <c r="AI13844" s="8"/>
    </row>
    <row r="13845" spans="35:35">
      <c r="AI13845" s="8"/>
    </row>
    <row r="13846" spans="35:35">
      <c r="AI13846" s="8"/>
    </row>
    <row r="13847" spans="35:35">
      <c r="AI13847" s="8"/>
    </row>
    <row r="13848" spans="35:35">
      <c r="AI13848" s="8"/>
    </row>
    <row r="13849" spans="35:35">
      <c r="AI13849" s="8"/>
    </row>
    <row r="13850" spans="35:35">
      <c r="AI13850" s="8"/>
    </row>
    <row r="13851" spans="35:35">
      <c r="AI13851" s="8"/>
    </row>
    <row r="13852" spans="35:35">
      <c r="AI13852" s="8"/>
    </row>
    <row r="13853" spans="35:35">
      <c r="AI13853" s="8"/>
    </row>
    <row r="13854" spans="35:35">
      <c r="AI13854" s="8"/>
    </row>
    <row r="13855" spans="35:35">
      <c r="AI13855" s="8"/>
    </row>
    <row r="13856" spans="35:35">
      <c r="AI13856" s="8"/>
    </row>
    <row r="13857" spans="35:35">
      <c r="AI13857" s="8"/>
    </row>
    <row r="13858" spans="35:35">
      <c r="AI13858" s="8"/>
    </row>
    <row r="13859" spans="35:35">
      <c r="AI13859" s="8"/>
    </row>
    <row r="13860" spans="35:35">
      <c r="AI13860" s="8"/>
    </row>
    <row r="13861" spans="35:35">
      <c r="AI13861" s="8"/>
    </row>
    <row r="13862" spans="35:35">
      <c r="AI13862" s="8"/>
    </row>
    <row r="13863" spans="35:35">
      <c r="AI13863" s="8"/>
    </row>
    <row r="13864" spans="35:35">
      <c r="AI13864" s="8"/>
    </row>
    <row r="13865" spans="35:35">
      <c r="AI13865" s="8"/>
    </row>
    <row r="13866" spans="35:35">
      <c r="AI13866" s="8"/>
    </row>
    <row r="13867" spans="35:35">
      <c r="AI13867" s="8"/>
    </row>
    <row r="13868" spans="35:35">
      <c r="AI13868" s="8"/>
    </row>
    <row r="13869" spans="35:35">
      <c r="AI13869" s="8"/>
    </row>
    <row r="13870" spans="35:35">
      <c r="AI13870" s="8"/>
    </row>
    <row r="13871" spans="35:35">
      <c r="AI13871" s="8"/>
    </row>
    <row r="13872" spans="35:35">
      <c r="AI13872" s="8"/>
    </row>
    <row r="13873" spans="35:35">
      <c r="AI13873" s="8"/>
    </row>
    <row r="13874" spans="35:35">
      <c r="AI13874" s="8"/>
    </row>
    <row r="13875" spans="35:35">
      <c r="AI13875" s="8"/>
    </row>
    <row r="13876" spans="35:35">
      <c r="AI13876" s="8"/>
    </row>
    <row r="13877" spans="35:35">
      <c r="AI13877" s="8"/>
    </row>
    <row r="13878" spans="35:35">
      <c r="AI13878" s="8"/>
    </row>
    <row r="13879" spans="35:35">
      <c r="AI13879" s="8"/>
    </row>
    <row r="13880" spans="35:35">
      <c r="AI13880" s="8"/>
    </row>
    <row r="13881" spans="35:35">
      <c r="AI13881" s="8"/>
    </row>
    <row r="13882" spans="35:35">
      <c r="AI13882" s="8"/>
    </row>
    <row r="13883" spans="35:35">
      <c r="AI13883" s="8"/>
    </row>
    <row r="13884" spans="35:35">
      <c r="AI13884" s="8"/>
    </row>
    <row r="13885" spans="35:35">
      <c r="AI13885" s="8"/>
    </row>
    <row r="13886" spans="35:35">
      <c r="AI13886" s="8"/>
    </row>
    <row r="13887" spans="35:35">
      <c r="AI13887" s="8"/>
    </row>
    <row r="13888" spans="35:35">
      <c r="AI13888" s="8"/>
    </row>
    <row r="13889" spans="35:35">
      <c r="AI13889" s="8"/>
    </row>
    <row r="13890" spans="35:35">
      <c r="AI13890" s="8"/>
    </row>
    <row r="13891" spans="35:35">
      <c r="AI13891" s="8"/>
    </row>
    <row r="13892" spans="35:35">
      <c r="AI13892" s="8"/>
    </row>
    <row r="13893" spans="35:35">
      <c r="AI13893" s="8"/>
    </row>
    <row r="13894" spans="35:35">
      <c r="AI13894" s="8"/>
    </row>
    <row r="13895" spans="35:35">
      <c r="AI13895" s="8"/>
    </row>
    <row r="13896" spans="35:35">
      <c r="AI13896" s="8"/>
    </row>
    <row r="13897" spans="35:35">
      <c r="AI13897" s="8"/>
    </row>
    <row r="13898" spans="35:35">
      <c r="AI13898" s="8"/>
    </row>
    <row r="13899" spans="35:35">
      <c r="AI13899" s="8"/>
    </row>
    <row r="13900" spans="35:35">
      <c r="AI13900" s="8"/>
    </row>
    <row r="13901" spans="35:35">
      <c r="AI13901" s="8"/>
    </row>
    <row r="13902" spans="35:35">
      <c r="AI13902" s="8"/>
    </row>
    <row r="13903" spans="35:35">
      <c r="AI13903" s="8"/>
    </row>
    <row r="13904" spans="35:35">
      <c r="AI13904" s="8"/>
    </row>
    <row r="13905" spans="35:35">
      <c r="AI13905" s="8"/>
    </row>
    <row r="13906" spans="35:35">
      <c r="AI13906" s="8"/>
    </row>
    <row r="13907" spans="35:35">
      <c r="AI13907" s="8"/>
    </row>
    <row r="13908" spans="35:35">
      <c r="AI13908" s="8"/>
    </row>
    <row r="13909" spans="35:35">
      <c r="AI13909" s="8"/>
    </row>
    <row r="13910" spans="35:35">
      <c r="AI13910" s="8"/>
    </row>
    <row r="13911" spans="35:35">
      <c r="AI13911" s="8"/>
    </row>
    <row r="13912" spans="35:35">
      <c r="AI13912" s="8"/>
    </row>
    <row r="13913" spans="35:35">
      <c r="AI13913" s="8"/>
    </row>
    <row r="13914" spans="35:35">
      <c r="AI13914" s="8"/>
    </row>
    <row r="13915" spans="35:35">
      <c r="AI13915" s="8"/>
    </row>
    <row r="13916" spans="35:35">
      <c r="AI13916" s="8"/>
    </row>
    <row r="13917" spans="35:35">
      <c r="AI13917" s="8"/>
    </row>
    <row r="13918" spans="35:35">
      <c r="AI13918" s="8"/>
    </row>
    <row r="13919" spans="35:35">
      <c r="AI13919" s="8"/>
    </row>
    <row r="13920" spans="35:35">
      <c r="AI13920" s="8"/>
    </row>
    <row r="13921" spans="35:35">
      <c r="AI13921" s="8"/>
    </row>
    <row r="13922" spans="35:35">
      <c r="AI13922" s="8"/>
    </row>
    <row r="13923" spans="35:35">
      <c r="AI13923" s="8"/>
    </row>
    <row r="13924" spans="35:35">
      <c r="AI13924" s="8"/>
    </row>
    <row r="13925" spans="35:35">
      <c r="AI13925" s="8"/>
    </row>
    <row r="13926" spans="35:35">
      <c r="AI13926" s="8"/>
    </row>
    <row r="13927" spans="35:35">
      <c r="AI13927" s="8"/>
    </row>
    <row r="13928" spans="35:35">
      <c r="AI13928" s="8"/>
    </row>
    <row r="13929" spans="35:35">
      <c r="AI13929" s="8"/>
    </row>
    <row r="13930" spans="35:35">
      <c r="AI13930" s="8"/>
    </row>
    <row r="13931" spans="35:35">
      <c r="AI13931" s="8"/>
    </row>
    <row r="13932" spans="35:35">
      <c r="AI13932" s="8"/>
    </row>
    <row r="13933" spans="35:35">
      <c r="AI13933" s="8"/>
    </row>
    <row r="13934" spans="35:35">
      <c r="AI13934" s="8"/>
    </row>
    <row r="13935" spans="35:35">
      <c r="AI13935" s="8"/>
    </row>
    <row r="13936" spans="35:35">
      <c r="AI13936" s="8"/>
    </row>
    <row r="13937" spans="35:35">
      <c r="AI13937" s="8"/>
    </row>
    <row r="13938" spans="35:35">
      <c r="AI13938" s="8"/>
    </row>
    <row r="13939" spans="35:35">
      <c r="AI13939" s="8"/>
    </row>
    <row r="13940" spans="35:35">
      <c r="AI13940" s="8"/>
    </row>
    <row r="13941" spans="35:35">
      <c r="AI13941" s="8"/>
    </row>
    <row r="13942" spans="35:35">
      <c r="AI13942" s="8"/>
    </row>
    <row r="13943" spans="35:35">
      <c r="AI13943" s="8"/>
    </row>
    <row r="13944" spans="35:35">
      <c r="AI13944" s="8"/>
    </row>
    <row r="13945" spans="35:35">
      <c r="AI13945" s="8"/>
    </row>
    <row r="13946" spans="35:35">
      <c r="AI13946" s="8"/>
    </row>
    <row r="13947" spans="35:35">
      <c r="AI13947" s="8"/>
    </row>
    <row r="13948" spans="35:35">
      <c r="AI13948" s="8"/>
    </row>
    <row r="13949" spans="35:35">
      <c r="AI13949" s="8"/>
    </row>
    <row r="13950" spans="35:35">
      <c r="AI13950" s="8"/>
    </row>
    <row r="13951" spans="35:35">
      <c r="AI13951" s="8"/>
    </row>
    <row r="13952" spans="35:35">
      <c r="AI13952" s="8"/>
    </row>
    <row r="13953" spans="35:35">
      <c r="AI13953" s="8"/>
    </row>
    <row r="13954" spans="35:35">
      <c r="AI13954" s="8"/>
    </row>
    <row r="13955" spans="35:35">
      <c r="AI13955" s="8"/>
    </row>
    <row r="13956" spans="35:35">
      <c r="AI13956" s="8"/>
    </row>
    <row r="13957" spans="35:35">
      <c r="AI13957" s="8"/>
    </row>
    <row r="13958" spans="35:35">
      <c r="AI13958" s="8"/>
    </row>
    <row r="13959" spans="35:35">
      <c r="AI13959" s="8"/>
    </row>
    <row r="13960" spans="35:35">
      <c r="AI13960" s="8"/>
    </row>
    <row r="13961" spans="35:35">
      <c r="AI13961" s="8"/>
    </row>
    <row r="13962" spans="35:35">
      <c r="AI13962" s="8"/>
    </row>
    <row r="13963" spans="35:35">
      <c r="AI13963" s="8"/>
    </row>
    <row r="13964" spans="35:35">
      <c r="AI13964" s="8"/>
    </row>
    <row r="13965" spans="35:35">
      <c r="AI13965" s="8"/>
    </row>
    <row r="13966" spans="35:35">
      <c r="AI13966" s="8"/>
    </row>
    <row r="13967" spans="35:35">
      <c r="AI13967" s="8"/>
    </row>
    <row r="13968" spans="35:35">
      <c r="AI13968" s="8"/>
    </row>
    <row r="13969" spans="35:35">
      <c r="AI13969" s="8"/>
    </row>
    <row r="13970" spans="35:35">
      <c r="AI13970" s="8"/>
    </row>
    <row r="13971" spans="35:35">
      <c r="AI13971" s="8"/>
    </row>
    <row r="13972" spans="35:35">
      <c r="AI13972" s="8"/>
    </row>
    <row r="13973" spans="35:35">
      <c r="AI13973" s="8"/>
    </row>
    <row r="13974" spans="35:35">
      <c r="AI13974" s="8"/>
    </row>
    <row r="13975" spans="35:35">
      <c r="AI13975" s="8"/>
    </row>
    <row r="13976" spans="35:35">
      <c r="AI13976" s="8"/>
    </row>
    <row r="13977" spans="35:35">
      <c r="AI13977" s="8"/>
    </row>
    <row r="13978" spans="35:35">
      <c r="AI13978" s="8"/>
    </row>
    <row r="13979" spans="35:35">
      <c r="AI13979" s="8"/>
    </row>
    <row r="13980" spans="35:35">
      <c r="AI13980" s="8"/>
    </row>
    <row r="13981" spans="35:35">
      <c r="AI13981" s="8"/>
    </row>
    <row r="13982" spans="35:35">
      <c r="AI13982" s="8"/>
    </row>
    <row r="13983" spans="35:35">
      <c r="AI13983" s="8"/>
    </row>
    <row r="13984" spans="35:35">
      <c r="AI13984" s="8"/>
    </row>
    <row r="13985" spans="35:35">
      <c r="AI13985" s="8"/>
    </row>
    <row r="13986" spans="35:35">
      <c r="AI13986" s="8"/>
    </row>
    <row r="13987" spans="35:35">
      <c r="AI13987" s="8"/>
    </row>
    <row r="13988" spans="35:35">
      <c r="AI13988" s="8"/>
    </row>
    <row r="13989" spans="35:35">
      <c r="AI13989" s="8"/>
    </row>
    <row r="13990" spans="35:35">
      <c r="AI13990" s="8"/>
    </row>
    <row r="13991" spans="35:35">
      <c r="AI13991" s="8"/>
    </row>
    <row r="13992" spans="35:35">
      <c r="AI13992" s="8"/>
    </row>
    <row r="13993" spans="35:35">
      <c r="AI13993" s="8"/>
    </row>
    <row r="13994" spans="35:35">
      <c r="AI13994" s="8"/>
    </row>
    <row r="13995" spans="35:35">
      <c r="AI13995" s="8"/>
    </row>
    <row r="13996" spans="35:35">
      <c r="AI13996" s="8"/>
    </row>
    <row r="13997" spans="35:35">
      <c r="AI13997" s="8"/>
    </row>
    <row r="13998" spans="35:35">
      <c r="AI13998" s="8"/>
    </row>
    <row r="13999" spans="35:35">
      <c r="AI13999" s="8"/>
    </row>
    <row r="14000" spans="35:35">
      <c r="AI14000" s="8"/>
    </row>
    <row r="14001" spans="35:35">
      <c r="AI14001" s="8"/>
    </row>
    <row r="14002" spans="35:35">
      <c r="AI14002" s="8"/>
    </row>
    <row r="14003" spans="35:35">
      <c r="AI14003" s="8"/>
    </row>
    <row r="14004" spans="35:35">
      <c r="AI14004" s="8"/>
    </row>
    <row r="14005" spans="35:35">
      <c r="AI14005" s="8"/>
    </row>
    <row r="14006" spans="35:35">
      <c r="AI14006" s="8"/>
    </row>
    <row r="14007" spans="35:35">
      <c r="AI14007" s="8"/>
    </row>
    <row r="14008" spans="35:35">
      <c r="AI14008" s="8"/>
    </row>
    <row r="14009" spans="35:35">
      <c r="AI14009" s="8"/>
    </row>
    <row r="14010" spans="35:35">
      <c r="AI14010" s="8"/>
    </row>
    <row r="14011" spans="35:35">
      <c r="AI14011" s="8"/>
    </row>
    <row r="14012" spans="35:35">
      <c r="AI14012" s="8"/>
    </row>
    <row r="14013" spans="35:35">
      <c r="AI14013" s="8"/>
    </row>
    <row r="14014" spans="35:35">
      <c r="AI14014" s="8"/>
    </row>
    <row r="14015" spans="35:35">
      <c r="AI14015" s="8"/>
    </row>
    <row r="14016" spans="35:35">
      <c r="AI14016" s="8"/>
    </row>
    <row r="14017" spans="35:35">
      <c r="AI14017" s="8"/>
    </row>
    <row r="14018" spans="35:35">
      <c r="AI14018" s="8"/>
    </row>
    <row r="14019" spans="35:35">
      <c r="AI14019" s="8"/>
    </row>
    <row r="14020" spans="35:35">
      <c r="AI14020" s="8"/>
    </row>
    <row r="14021" spans="35:35">
      <c r="AI14021" s="8"/>
    </row>
    <row r="14022" spans="35:35">
      <c r="AI14022" s="8"/>
    </row>
    <row r="14023" spans="35:35">
      <c r="AI14023" s="8"/>
    </row>
    <row r="14024" spans="35:35">
      <c r="AI14024" s="8"/>
    </row>
    <row r="14025" spans="35:35">
      <c r="AI14025" s="8"/>
    </row>
    <row r="14026" spans="35:35">
      <c r="AI14026" s="8"/>
    </row>
    <row r="14027" spans="35:35">
      <c r="AI14027" s="8"/>
    </row>
    <row r="14028" spans="35:35">
      <c r="AI14028" s="8"/>
    </row>
    <row r="14029" spans="35:35">
      <c r="AI14029" s="8"/>
    </row>
    <row r="14030" spans="35:35">
      <c r="AI14030" s="8"/>
    </row>
    <row r="14031" spans="35:35">
      <c r="AI14031" s="8"/>
    </row>
    <row r="14032" spans="35:35">
      <c r="AI14032" s="8"/>
    </row>
    <row r="14033" spans="35:35">
      <c r="AI14033" s="8"/>
    </row>
    <row r="14034" spans="35:35">
      <c r="AI14034" s="8"/>
    </row>
    <row r="14035" spans="35:35">
      <c r="AI14035" s="8"/>
    </row>
    <row r="14036" spans="35:35">
      <c r="AI14036" s="8"/>
    </row>
    <row r="14037" spans="35:35">
      <c r="AI14037" s="8"/>
    </row>
    <row r="14038" spans="35:35">
      <c r="AI14038" s="8"/>
    </row>
    <row r="14039" spans="35:35">
      <c r="AI14039" s="8"/>
    </row>
    <row r="14040" spans="35:35">
      <c r="AI14040" s="8"/>
    </row>
    <row r="14041" spans="35:35">
      <c r="AI14041" s="8"/>
    </row>
    <row r="14042" spans="35:35">
      <c r="AI14042" s="8"/>
    </row>
    <row r="14043" spans="35:35">
      <c r="AI14043" s="8"/>
    </row>
    <row r="14044" spans="35:35">
      <c r="AI14044" s="8"/>
    </row>
    <row r="14045" spans="35:35">
      <c r="AI14045" s="8"/>
    </row>
    <row r="14046" spans="35:35">
      <c r="AI14046" s="8"/>
    </row>
    <row r="14047" spans="35:35">
      <c r="AI14047" s="8"/>
    </row>
    <row r="14048" spans="35:35">
      <c r="AI14048" s="8"/>
    </row>
    <row r="14049" spans="35:35">
      <c r="AI14049" s="8"/>
    </row>
    <row r="14050" spans="35:35">
      <c r="AI14050" s="8"/>
    </row>
    <row r="14051" spans="35:35">
      <c r="AI14051" s="8"/>
    </row>
    <row r="14052" spans="35:35">
      <c r="AI14052" s="8"/>
    </row>
    <row r="14053" spans="35:35">
      <c r="AI14053" s="8"/>
    </row>
    <row r="14054" spans="35:35">
      <c r="AI14054" s="8"/>
    </row>
    <row r="14055" spans="35:35">
      <c r="AI14055" s="8"/>
    </row>
    <row r="14056" spans="35:35">
      <c r="AI14056" s="8"/>
    </row>
    <row r="14057" spans="35:35">
      <c r="AI14057" s="8"/>
    </row>
    <row r="14058" spans="35:35">
      <c r="AI14058" s="8"/>
    </row>
    <row r="14059" spans="35:35">
      <c r="AI14059" s="8"/>
    </row>
    <row r="14060" spans="35:35">
      <c r="AI14060" s="8"/>
    </row>
    <row r="14061" spans="35:35">
      <c r="AI14061" s="8"/>
    </row>
    <row r="14062" spans="35:35">
      <c r="AI14062" s="8"/>
    </row>
    <row r="14063" spans="35:35">
      <c r="AI14063" s="8"/>
    </row>
    <row r="14064" spans="35:35">
      <c r="AI14064" s="8"/>
    </row>
    <row r="14065" spans="35:35">
      <c r="AI14065" s="8"/>
    </row>
    <row r="14066" spans="35:35">
      <c r="AI14066" s="8"/>
    </row>
    <row r="14067" spans="35:35">
      <c r="AI14067" s="8"/>
    </row>
    <row r="14068" spans="35:35">
      <c r="AI14068" s="8"/>
    </row>
    <row r="14069" spans="35:35">
      <c r="AI14069" s="8"/>
    </row>
    <row r="14070" spans="35:35">
      <c r="AI14070" s="8"/>
    </row>
    <row r="14071" spans="35:35">
      <c r="AI14071" s="8"/>
    </row>
    <row r="14072" spans="35:35">
      <c r="AI14072" s="8"/>
    </row>
    <row r="14073" spans="35:35">
      <c r="AI14073" s="8"/>
    </row>
    <row r="14074" spans="35:35">
      <c r="AI14074" s="8"/>
    </row>
    <row r="14075" spans="35:35">
      <c r="AI14075" s="8"/>
    </row>
    <row r="14076" spans="35:35">
      <c r="AI14076" s="8"/>
    </row>
    <row r="14077" spans="35:35">
      <c r="AI14077" s="8"/>
    </row>
    <row r="14078" spans="35:35">
      <c r="AI14078" s="8"/>
    </row>
    <row r="14079" spans="35:35">
      <c r="AI14079" s="8"/>
    </row>
    <row r="14080" spans="35:35">
      <c r="AI14080" s="8"/>
    </row>
    <row r="14081" spans="35:35">
      <c r="AI14081" s="8"/>
    </row>
    <row r="14082" spans="35:35">
      <c r="AI14082" s="8"/>
    </row>
    <row r="14083" spans="35:35">
      <c r="AI14083" s="8"/>
    </row>
    <row r="14084" spans="35:35">
      <c r="AI14084" s="8"/>
    </row>
    <row r="14085" spans="35:35">
      <c r="AI14085" s="8"/>
    </row>
    <row r="14086" spans="35:35">
      <c r="AI14086" s="8"/>
    </row>
    <row r="14087" spans="35:35">
      <c r="AI14087" s="8"/>
    </row>
    <row r="14088" spans="35:35">
      <c r="AI14088" s="8"/>
    </row>
    <row r="14089" spans="35:35">
      <c r="AI14089" s="8"/>
    </row>
    <row r="14090" spans="35:35">
      <c r="AI14090" s="8"/>
    </row>
    <row r="14091" spans="35:35">
      <c r="AI14091" s="8"/>
    </row>
    <row r="14092" spans="35:35">
      <c r="AI14092" s="8"/>
    </row>
    <row r="14093" spans="35:35">
      <c r="AI14093" s="8"/>
    </row>
    <row r="14094" spans="35:35">
      <c r="AI14094" s="8"/>
    </row>
    <row r="14095" spans="35:35">
      <c r="AI14095" s="8"/>
    </row>
    <row r="14096" spans="35:35">
      <c r="AI14096" s="8"/>
    </row>
    <row r="14097" spans="35:35">
      <c r="AI14097" s="8"/>
    </row>
    <row r="14098" spans="35:35">
      <c r="AI14098" s="8"/>
    </row>
    <row r="14099" spans="35:35">
      <c r="AI14099" s="8"/>
    </row>
    <row r="14100" spans="35:35">
      <c r="AI14100" s="8"/>
    </row>
    <row r="14101" spans="35:35">
      <c r="AI14101" s="8"/>
    </row>
    <row r="14102" spans="35:35">
      <c r="AI14102" s="8"/>
    </row>
    <row r="14103" spans="35:35">
      <c r="AI14103" s="8"/>
    </row>
    <row r="14104" spans="35:35">
      <c r="AI14104" s="8"/>
    </row>
    <row r="14105" spans="35:35">
      <c r="AI14105" s="8"/>
    </row>
    <row r="14106" spans="35:35">
      <c r="AI14106" s="8"/>
    </row>
    <row r="14107" spans="35:35">
      <c r="AI14107" s="8"/>
    </row>
    <row r="14108" spans="35:35">
      <c r="AI14108" s="8"/>
    </row>
    <row r="14109" spans="35:35">
      <c r="AI14109" s="8"/>
    </row>
    <row r="14110" spans="35:35">
      <c r="AI14110" s="8"/>
    </row>
    <row r="14111" spans="35:35">
      <c r="AI14111" s="8"/>
    </row>
    <row r="14112" spans="35:35">
      <c r="AI14112" s="8"/>
    </row>
    <row r="14113" spans="35:35">
      <c r="AI14113" s="8"/>
    </row>
    <row r="14114" spans="35:35">
      <c r="AI14114" s="8"/>
    </row>
    <row r="14115" spans="35:35">
      <c r="AI14115" s="8"/>
    </row>
    <row r="14116" spans="35:35">
      <c r="AI14116" s="8"/>
    </row>
    <row r="14117" spans="35:35">
      <c r="AI14117" s="8"/>
    </row>
    <row r="14118" spans="35:35">
      <c r="AI14118" s="8"/>
    </row>
    <row r="14119" spans="35:35">
      <c r="AI14119" s="8"/>
    </row>
    <row r="14120" spans="35:35">
      <c r="AI14120" s="8"/>
    </row>
    <row r="14121" spans="35:35">
      <c r="AI14121" s="8"/>
    </row>
    <row r="14122" spans="35:35">
      <c r="AI14122" s="8"/>
    </row>
    <row r="14123" spans="35:35">
      <c r="AI14123" s="8"/>
    </row>
    <row r="14124" spans="35:35">
      <c r="AI14124" s="8"/>
    </row>
    <row r="14125" spans="35:35">
      <c r="AI14125" s="8"/>
    </row>
    <row r="14126" spans="35:35">
      <c r="AI14126" s="8"/>
    </row>
    <row r="14127" spans="35:35">
      <c r="AI14127" s="8"/>
    </row>
    <row r="14128" spans="35:35">
      <c r="AI14128" s="8"/>
    </row>
    <row r="14129" spans="35:35">
      <c r="AI14129" s="8"/>
    </row>
    <row r="14130" spans="35:35">
      <c r="AI14130" s="8"/>
    </row>
    <row r="14131" spans="35:35">
      <c r="AI14131" s="8"/>
    </row>
    <row r="14132" spans="35:35">
      <c r="AI14132" s="8"/>
    </row>
    <row r="14133" spans="35:35">
      <c r="AI14133" s="8"/>
    </row>
    <row r="14134" spans="35:35">
      <c r="AI14134" s="8"/>
    </row>
    <row r="14135" spans="35:35">
      <c r="AI14135" s="8"/>
    </row>
    <row r="14136" spans="35:35">
      <c r="AI14136" s="8"/>
    </row>
    <row r="14137" spans="35:35">
      <c r="AI14137" s="8"/>
    </row>
    <row r="14138" spans="35:35">
      <c r="AI14138" s="8"/>
    </row>
    <row r="14139" spans="35:35">
      <c r="AI14139" s="8"/>
    </row>
    <row r="14140" spans="35:35">
      <c r="AI14140" s="8"/>
    </row>
    <row r="14141" spans="35:35">
      <c r="AI14141" s="8"/>
    </row>
    <row r="14142" spans="35:35">
      <c r="AI14142" s="8"/>
    </row>
    <row r="14143" spans="35:35">
      <c r="AI14143" s="8"/>
    </row>
    <row r="14144" spans="35:35">
      <c r="AI14144" s="8"/>
    </row>
    <row r="14145" spans="35:35">
      <c r="AI14145" s="8"/>
    </row>
    <row r="14146" spans="35:35">
      <c r="AI14146" s="8"/>
    </row>
    <row r="14147" spans="35:35">
      <c r="AI14147" s="8"/>
    </row>
    <row r="14148" spans="35:35">
      <c r="AI14148" s="8"/>
    </row>
    <row r="14149" spans="35:35">
      <c r="AI14149" s="8"/>
    </row>
    <row r="14150" spans="35:35">
      <c r="AI14150" s="8"/>
    </row>
    <row r="14151" spans="35:35">
      <c r="AI14151" s="8"/>
    </row>
    <row r="14152" spans="35:35">
      <c r="AI14152" s="8"/>
    </row>
    <row r="14153" spans="35:35">
      <c r="AI14153" s="8"/>
    </row>
    <row r="14154" spans="35:35">
      <c r="AI14154" s="8"/>
    </row>
    <row r="14155" spans="35:35">
      <c r="AI14155" s="8"/>
    </row>
    <row r="14156" spans="35:35">
      <c r="AI14156" s="8"/>
    </row>
    <row r="14157" spans="35:35">
      <c r="AI14157" s="8"/>
    </row>
    <row r="14158" spans="35:35">
      <c r="AI14158" s="8"/>
    </row>
    <row r="14159" spans="35:35">
      <c r="AI14159" s="8"/>
    </row>
    <row r="14160" spans="35:35">
      <c r="AI14160" s="8"/>
    </row>
    <row r="14161" spans="35:35">
      <c r="AI14161" s="8"/>
    </row>
    <row r="14162" spans="35:35">
      <c r="AI14162" s="8"/>
    </row>
    <row r="14163" spans="35:35">
      <c r="AI14163" s="8"/>
    </row>
    <row r="14164" spans="35:35">
      <c r="AI14164" s="8"/>
    </row>
    <row r="14165" spans="35:35">
      <c r="AI14165" s="8"/>
    </row>
    <row r="14166" spans="35:35">
      <c r="AI14166" s="8"/>
    </row>
    <row r="14167" spans="35:35">
      <c r="AI14167" s="8"/>
    </row>
    <row r="14168" spans="35:35">
      <c r="AI14168" s="8"/>
    </row>
    <row r="14169" spans="35:35">
      <c r="AI14169" s="8"/>
    </row>
    <row r="14170" spans="35:35">
      <c r="AI14170" s="8"/>
    </row>
    <row r="14171" spans="35:35">
      <c r="AI14171" s="8"/>
    </row>
    <row r="14172" spans="35:35">
      <c r="AI14172" s="8"/>
    </row>
    <row r="14173" spans="35:35">
      <c r="AI14173" s="8"/>
    </row>
    <row r="14174" spans="35:35">
      <c r="AI14174" s="8"/>
    </row>
    <row r="14175" spans="35:35">
      <c r="AI14175" s="8"/>
    </row>
    <row r="14176" spans="35:35">
      <c r="AI14176" s="8"/>
    </row>
    <row r="14177" spans="35:35">
      <c r="AI14177" s="8"/>
    </row>
    <row r="14178" spans="35:35">
      <c r="AI14178" s="8"/>
    </row>
    <row r="14179" spans="35:35">
      <c r="AI14179" s="8"/>
    </row>
    <row r="14180" spans="35:35">
      <c r="AI14180" s="8"/>
    </row>
    <row r="14181" spans="35:35">
      <c r="AI14181" s="8"/>
    </row>
    <row r="14182" spans="35:35">
      <c r="AI14182" s="8"/>
    </row>
    <row r="14183" spans="35:35">
      <c r="AI14183" s="8"/>
    </row>
    <row r="14184" spans="35:35">
      <c r="AI14184" s="8"/>
    </row>
    <row r="14185" spans="35:35">
      <c r="AI14185" s="8"/>
    </row>
    <row r="14186" spans="35:35">
      <c r="AI14186" s="8"/>
    </row>
    <row r="14187" spans="35:35">
      <c r="AI14187" s="8"/>
    </row>
    <row r="14188" spans="35:35">
      <c r="AI14188" s="8"/>
    </row>
    <row r="14189" spans="35:35">
      <c r="AI14189" s="8"/>
    </row>
    <row r="14190" spans="35:35">
      <c r="AI14190" s="8"/>
    </row>
    <row r="14191" spans="35:35">
      <c r="AI14191" s="8"/>
    </row>
    <row r="14192" spans="35:35">
      <c r="AI14192" s="8"/>
    </row>
    <row r="14193" spans="35:35">
      <c r="AI14193" s="8"/>
    </row>
    <row r="14194" spans="35:35">
      <c r="AI14194" s="8"/>
    </row>
    <row r="14195" spans="35:35">
      <c r="AI14195" s="8"/>
    </row>
    <row r="14196" spans="35:35">
      <c r="AI14196" s="8"/>
    </row>
    <row r="14197" spans="35:35">
      <c r="AI14197" s="8"/>
    </row>
    <row r="14198" spans="35:35">
      <c r="AI14198" s="8"/>
    </row>
    <row r="14199" spans="35:35">
      <c r="AI14199" s="8"/>
    </row>
    <row r="14200" spans="35:35">
      <c r="AI14200" s="8"/>
    </row>
    <row r="14201" spans="35:35">
      <c r="AI14201" s="8"/>
    </row>
    <row r="14202" spans="35:35">
      <c r="AI14202" s="8"/>
    </row>
    <row r="14203" spans="35:35">
      <c r="AI14203" s="8"/>
    </row>
    <row r="14204" spans="35:35">
      <c r="AI14204" s="8"/>
    </row>
    <row r="14205" spans="35:35">
      <c r="AI14205" s="8"/>
    </row>
    <row r="14206" spans="35:35">
      <c r="AI14206" s="8"/>
    </row>
    <row r="14207" spans="35:35">
      <c r="AI14207" s="8"/>
    </row>
    <row r="14208" spans="35:35">
      <c r="AI14208" s="8"/>
    </row>
    <row r="14209" spans="35:35">
      <c r="AI14209" s="8"/>
    </row>
    <row r="14210" spans="35:35">
      <c r="AI14210" s="8"/>
    </row>
    <row r="14211" spans="35:35">
      <c r="AI14211" s="8"/>
    </row>
    <row r="14212" spans="35:35">
      <c r="AI14212" s="8"/>
    </row>
    <row r="14213" spans="35:35">
      <c r="AI14213" s="8"/>
    </row>
    <row r="14214" spans="35:35">
      <c r="AI14214" s="8"/>
    </row>
    <row r="14215" spans="35:35">
      <c r="AI14215" s="8"/>
    </row>
    <row r="14216" spans="35:35">
      <c r="AI14216" s="8"/>
    </row>
    <row r="14217" spans="35:35">
      <c r="AI14217" s="8"/>
    </row>
    <row r="14218" spans="35:35">
      <c r="AI14218" s="8"/>
    </row>
    <row r="14219" spans="35:35">
      <c r="AI14219" s="8"/>
    </row>
    <row r="14220" spans="35:35">
      <c r="AI14220" s="8"/>
    </row>
    <row r="14221" spans="35:35">
      <c r="AI14221" s="8"/>
    </row>
    <row r="14222" spans="35:35">
      <c r="AI14222" s="8"/>
    </row>
    <row r="14223" spans="35:35">
      <c r="AI14223" s="8"/>
    </row>
    <row r="14224" spans="35:35">
      <c r="AI14224" s="8"/>
    </row>
    <row r="14225" spans="35:35">
      <c r="AI14225" s="8"/>
    </row>
    <row r="14226" spans="35:35">
      <c r="AI14226" s="8"/>
    </row>
    <row r="14227" spans="35:35">
      <c r="AI14227" s="8"/>
    </row>
    <row r="14228" spans="35:35">
      <c r="AI14228" s="8"/>
    </row>
    <row r="14229" spans="35:35">
      <c r="AI14229" s="8"/>
    </row>
    <row r="14230" spans="35:35">
      <c r="AI14230" s="8"/>
    </row>
    <row r="14231" spans="35:35">
      <c r="AI14231" s="8"/>
    </row>
    <row r="14232" spans="35:35">
      <c r="AI14232" s="8"/>
    </row>
    <row r="14233" spans="35:35">
      <c r="AI14233" s="8"/>
    </row>
    <row r="14234" spans="35:35">
      <c r="AI14234" s="8"/>
    </row>
    <row r="14235" spans="35:35">
      <c r="AI14235" s="8"/>
    </row>
    <row r="14236" spans="35:35">
      <c r="AI14236" s="8"/>
    </row>
    <row r="14237" spans="35:35">
      <c r="AI14237" s="8"/>
    </row>
    <row r="14238" spans="35:35">
      <c r="AI14238" s="8"/>
    </row>
    <row r="14239" spans="35:35">
      <c r="AI14239" s="8"/>
    </row>
    <row r="14240" spans="35:35">
      <c r="AI14240" s="8"/>
    </row>
    <row r="14241" spans="35:35">
      <c r="AI14241" s="8"/>
    </row>
    <row r="14242" spans="35:35">
      <c r="AI14242" s="8"/>
    </row>
    <row r="14243" spans="35:35">
      <c r="AI14243" s="8"/>
    </row>
    <row r="14244" spans="35:35">
      <c r="AI14244" s="8"/>
    </row>
    <row r="14245" spans="35:35">
      <c r="AI14245" s="8"/>
    </row>
    <row r="14246" spans="35:35">
      <c r="AI14246" s="8"/>
    </row>
    <row r="14247" spans="35:35">
      <c r="AI14247" s="8"/>
    </row>
    <row r="14248" spans="35:35">
      <c r="AI14248" s="8"/>
    </row>
    <row r="14249" spans="35:35">
      <c r="AI14249" s="8"/>
    </row>
    <row r="14250" spans="35:35">
      <c r="AI14250" s="8"/>
    </row>
    <row r="14251" spans="35:35">
      <c r="AI14251" s="8"/>
    </row>
    <row r="14252" spans="35:35">
      <c r="AI14252" s="8"/>
    </row>
    <row r="14253" spans="35:35">
      <c r="AI14253" s="8"/>
    </row>
    <row r="14254" spans="35:35">
      <c r="AI14254" s="8"/>
    </row>
    <row r="14255" spans="35:35">
      <c r="AI14255" s="8"/>
    </row>
    <row r="14256" spans="35:35">
      <c r="AI14256" s="8"/>
    </row>
    <row r="14257" spans="35:35">
      <c r="AI14257" s="8"/>
    </row>
    <row r="14258" spans="35:35">
      <c r="AI14258" s="8"/>
    </row>
    <row r="14259" spans="35:35">
      <c r="AI14259" s="8"/>
    </row>
    <row r="14260" spans="35:35">
      <c r="AI14260" s="8"/>
    </row>
    <row r="14261" spans="35:35">
      <c r="AI14261" s="8"/>
    </row>
    <row r="14262" spans="35:35">
      <c r="AI14262" s="8"/>
    </row>
    <row r="14263" spans="35:35">
      <c r="AI14263" s="8"/>
    </row>
    <row r="14264" spans="35:35">
      <c r="AI14264" s="8"/>
    </row>
    <row r="14265" spans="35:35">
      <c r="AI14265" s="8"/>
    </row>
    <row r="14266" spans="35:35">
      <c r="AI14266" s="8"/>
    </row>
    <row r="14267" spans="35:35">
      <c r="AI14267" s="8"/>
    </row>
    <row r="14268" spans="35:35">
      <c r="AI14268" s="8"/>
    </row>
    <row r="14269" spans="35:35">
      <c r="AI14269" s="8"/>
    </row>
    <row r="14270" spans="35:35">
      <c r="AI14270" s="8"/>
    </row>
    <row r="14271" spans="35:35">
      <c r="AI14271" s="8"/>
    </row>
    <row r="14272" spans="35:35">
      <c r="AI14272" s="8"/>
    </row>
    <row r="14273" spans="35:35">
      <c r="AI14273" s="8"/>
    </row>
    <row r="14274" spans="35:35">
      <c r="AI14274" s="8"/>
    </row>
    <row r="14275" spans="35:35">
      <c r="AI14275" s="8"/>
    </row>
    <row r="14276" spans="35:35">
      <c r="AI14276" s="8"/>
    </row>
    <row r="14277" spans="35:35">
      <c r="AI14277" s="8"/>
    </row>
    <row r="14278" spans="35:35">
      <c r="AI14278" s="8"/>
    </row>
    <row r="14279" spans="35:35">
      <c r="AI14279" s="8"/>
    </row>
    <row r="14280" spans="35:35">
      <c r="AI14280" s="8"/>
    </row>
    <row r="14281" spans="35:35">
      <c r="AI14281" s="8"/>
    </row>
    <row r="14282" spans="35:35">
      <c r="AI14282" s="8"/>
    </row>
    <row r="14283" spans="35:35">
      <c r="AI14283" s="8"/>
    </row>
    <row r="14284" spans="35:35">
      <c r="AI14284" s="8"/>
    </row>
    <row r="14285" spans="35:35">
      <c r="AI14285" s="8"/>
    </row>
    <row r="14286" spans="35:35">
      <c r="AI14286" s="8"/>
    </row>
    <row r="14287" spans="35:35">
      <c r="AI14287" s="8"/>
    </row>
    <row r="14288" spans="35:35">
      <c r="AI14288" s="8"/>
    </row>
    <row r="14289" spans="35:35">
      <c r="AI14289" s="8"/>
    </row>
    <row r="14290" spans="35:35">
      <c r="AI14290" s="8"/>
    </row>
    <row r="14291" spans="35:35">
      <c r="AI14291" s="8"/>
    </row>
    <row r="14292" spans="35:35">
      <c r="AI14292" s="8"/>
    </row>
    <row r="14293" spans="35:35">
      <c r="AI14293" s="8"/>
    </row>
    <row r="14294" spans="35:35">
      <c r="AI14294" s="8"/>
    </row>
    <row r="14295" spans="35:35">
      <c r="AI14295" s="8"/>
    </row>
    <row r="14296" spans="35:35">
      <c r="AI14296" s="8"/>
    </row>
    <row r="14297" spans="35:35">
      <c r="AI14297" s="8"/>
    </row>
    <row r="14298" spans="35:35">
      <c r="AI14298" s="8"/>
    </row>
    <row r="14299" spans="35:35">
      <c r="AI14299" s="8"/>
    </row>
    <row r="14300" spans="35:35">
      <c r="AI14300" s="8"/>
    </row>
    <row r="14301" spans="35:35">
      <c r="AI14301" s="8"/>
    </row>
    <row r="14302" spans="35:35">
      <c r="AI14302" s="8"/>
    </row>
    <row r="14303" spans="35:35">
      <c r="AI14303" s="8"/>
    </row>
    <row r="14304" spans="35:35">
      <c r="AI14304" s="8"/>
    </row>
    <row r="14305" spans="35:35">
      <c r="AI14305" s="8"/>
    </row>
    <row r="14306" spans="35:35">
      <c r="AI14306" s="8"/>
    </row>
    <row r="14307" spans="35:35">
      <c r="AI14307" s="8"/>
    </row>
    <row r="14308" spans="35:35">
      <c r="AI14308" s="8"/>
    </row>
    <row r="14309" spans="35:35">
      <c r="AI14309" s="8"/>
    </row>
    <row r="14310" spans="35:35">
      <c r="AI14310" s="8"/>
    </row>
    <row r="14311" spans="35:35">
      <c r="AI14311" s="8"/>
    </row>
    <row r="14312" spans="35:35">
      <c r="AI14312" s="8"/>
    </row>
    <row r="14313" spans="35:35">
      <c r="AI14313" s="8"/>
    </row>
    <row r="14314" spans="35:35">
      <c r="AI14314" s="8"/>
    </row>
    <row r="14315" spans="35:35">
      <c r="AI14315" s="8"/>
    </row>
    <row r="14316" spans="35:35">
      <c r="AI14316" s="8"/>
    </row>
    <row r="14317" spans="35:35">
      <c r="AI14317" s="8"/>
    </row>
    <row r="14318" spans="35:35">
      <c r="AI14318" s="8"/>
    </row>
    <row r="14319" spans="35:35">
      <c r="AI14319" s="8"/>
    </row>
    <row r="14320" spans="35:35">
      <c r="AI14320" s="8"/>
    </row>
    <row r="14321" spans="35:35">
      <c r="AI14321" s="8"/>
    </row>
    <row r="14322" spans="35:35">
      <c r="AI14322" s="8"/>
    </row>
    <row r="14323" spans="35:35">
      <c r="AI14323" s="8"/>
    </row>
    <row r="14324" spans="35:35">
      <c r="AI14324" s="8"/>
    </row>
    <row r="14325" spans="35:35">
      <c r="AI14325" s="8"/>
    </row>
    <row r="14326" spans="35:35">
      <c r="AI14326" s="8"/>
    </row>
    <row r="14327" spans="35:35">
      <c r="AI14327" s="8"/>
    </row>
    <row r="14328" spans="35:35">
      <c r="AI14328" s="8"/>
    </row>
    <row r="14329" spans="35:35">
      <c r="AI14329" s="8"/>
    </row>
    <row r="14330" spans="35:35">
      <c r="AI14330" s="8"/>
    </row>
    <row r="14331" spans="35:35">
      <c r="AI14331" s="8"/>
    </row>
    <row r="14332" spans="35:35">
      <c r="AI14332" s="8"/>
    </row>
    <row r="14333" spans="35:35">
      <c r="AI14333" s="8"/>
    </row>
    <row r="14334" spans="35:35">
      <c r="AI14334" s="8"/>
    </row>
    <row r="14335" spans="35:35">
      <c r="AI14335" s="8"/>
    </row>
    <row r="14336" spans="35:35">
      <c r="AI14336" s="8"/>
    </row>
    <row r="14337" spans="35:35">
      <c r="AI14337" s="8"/>
    </row>
    <row r="14338" spans="35:35">
      <c r="AI14338" s="8"/>
    </row>
    <row r="14339" spans="35:35">
      <c r="AI14339" s="8"/>
    </row>
    <row r="14340" spans="35:35">
      <c r="AI14340" s="8"/>
    </row>
    <row r="14341" spans="35:35">
      <c r="AI14341" s="8"/>
    </row>
    <row r="14342" spans="35:35">
      <c r="AI14342" s="8"/>
    </row>
    <row r="14343" spans="35:35">
      <c r="AI14343" s="8"/>
    </row>
    <row r="14344" spans="35:35">
      <c r="AI14344" s="8"/>
    </row>
    <row r="14345" spans="35:35">
      <c r="AI14345" s="8"/>
    </row>
    <row r="14346" spans="35:35">
      <c r="AI14346" s="8"/>
    </row>
    <row r="14347" spans="35:35">
      <c r="AI14347" s="8"/>
    </row>
    <row r="14348" spans="35:35">
      <c r="AI14348" s="8"/>
    </row>
    <row r="14349" spans="35:35">
      <c r="AI14349" s="8"/>
    </row>
    <row r="14350" spans="35:35">
      <c r="AI14350" s="8"/>
    </row>
    <row r="14351" spans="35:35">
      <c r="AI14351" s="8"/>
    </row>
    <row r="14352" spans="35:35">
      <c r="AI14352" s="8"/>
    </row>
    <row r="14353" spans="35:35">
      <c r="AI14353" s="8"/>
    </row>
    <row r="14354" spans="35:35">
      <c r="AI14354" s="8"/>
    </row>
    <row r="14355" spans="35:35">
      <c r="AI14355" s="8"/>
    </row>
    <row r="14356" spans="35:35">
      <c r="AI14356" s="8"/>
    </row>
    <row r="14357" spans="35:35">
      <c r="AI14357" s="8"/>
    </row>
    <row r="14358" spans="35:35">
      <c r="AI14358" s="8"/>
    </row>
    <row r="14359" spans="35:35">
      <c r="AI14359" s="8"/>
    </row>
    <row r="14360" spans="35:35">
      <c r="AI14360" s="8"/>
    </row>
    <row r="14361" spans="35:35">
      <c r="AI14361" s="8"/>
    </row>
    <row r="14362" spans="35:35">
      <c r="AI14362" s="8"/>
    </row>
    <row r="14363" spans="35:35">
      <c r="AI14363" s="8"/>
    </row>
    <row r="14364" spans="35:35">
      <c r="AI14364" s="8"/>
    </row>
    <row r="14365" spans="35:35">
      <c r="AI14365" s="8"/>
    </row>
    <row r="14366" spans="35:35">
      <c r="AI14366" s="8"/>
    </row>
    <row r="14367" spans="35:35">
      <c r="AI14367" s="8"/>
    </row>
    <row r="14368" spans="35:35">
      <c r="AI14368" s="8"/>
    </row>
    <row r="14369" spans="35:35">
      <c r="AI14369" s="8"/>
    </row>
    <row r="14370" spans="35:35">
      <c r="AI14370" s="8"/>
    </row>
    <row r="14371" spans="35:35">
      <c r="AI14371" s="8"/>
    </row>
    <row r="14372" spans="35:35">
      <c r="AI14372" s="8"/>
    </row>
    <row r="14373" spans="35:35">
      <c r="AI14373" s="8"/>
    </row>
    <row r="14374" spans="35:35">
      <c r="AI14374" s="8"/>
    </row>
    <row r="14375" spans="35:35">
      <c r="AI14375" s="8"/>
    </row>
    <row r="14376" spans="35:35">
      <c r="AI14376" s="8"/>
    </row>
    <row r="14377" spans="35:35">
      <c r="AI14377" s="8"/>
    </row>
    <row r="14378" spans="35:35">
      <c r="AI14378" s="8"/>
    </row>
    <row r="14379" spans="35:35">
      <c r="AI14379" s="8"/>
    </row>
    <row r="14380" spans="35:35">
      <c r="AI14380" s="8"/>
    </row>
    <row r="14381" spans="35:35">
      <c r="AI14381" s="8"/>
    </row>
    <row r="14382" spans="35:35">
      <c r="AI14382" s="8"/>
    </row>
    <row r="14383" spans="35:35">
      <c r="AI14383" s="8"/>
    </row>
    <row r="14384" spans="35:35">
      <c r="AI14384" s="8"/>
    </row>
    <row r="14385" spans="35:35">
      <c r="AI14385" s="8"/>
    </row>
    <row r="14386" spans="35:35">
      <c r="AI14386" s="8"/>
    </row>
    <row r="14387" spans="35:35">
      <c r="AI14387" s="8"/>
    </row>
    <row r="14388" spans="35:35">
      <c r="AI14388" s="8"/>
    </row>
    <row r="14389" spans="35:35">
      <c r="AI14389" s="8"/>
    </row>
    <row r="14390" spans="35:35">
      <c r="AI14390" s="8"/>
    </row>
    <row r="14391" spans="35:35">
      <c r="AI14391" s="8"/>
    </row>
    <row r="14392" spans="35:35">
      <c r="AI14392" s="8"/>
    </row>
    <row r="14393" spans="35:35">
      <c r="AI14393" s="8"/>
    </row>
    <row r="14394" spans="35:35">
      <c r="AI14394" s="8"/>
    </row>
    <row r="14395" spans="35:35">
      <c r="AI14395" s="8"/>
    </row>
    <row r="14396" spans="35:35">
      <c r="AI14396" s="8"/>
    </row>
    <row r="14397" spans="35:35">
      <c r="AI14397" s="8"/>
    </row>
    <row r="14398" spans="35:35">
      <c r="AI14398" s="8"/>
    </row>
    <row r="14399" spans="35:35">
      <c r="AI14399" s="8"/>
    </row>
    <row r="14400" spans="35:35">
      <c r="AI14400" s="8"/>
    </row>
    <row r="14401" spans="35:35">
      <c r="AI14401" s="8"/>
    </row>
    <row r="14402" spans="35:35">
      <c r="AI14402" s="8"/>
    </row>
    <row r="14403" spans="35:35">
      <c r="AI14403" s="8"/>
    </row>
    <row r="14404" spans="35:35">
      <c r="AI14404" s="8"/>
    </row>
    <row r="14405" spans="35:35">
      <c r="AI14405" s="8"/>
    </row>
    <row r="14406" spans="35:35">
      <c r="AI14406" s="8"/>
    </row>
    <row r="14407" spans="35:35">
      <c r="AI14407" s="8"/>
    </row>
    <row r="14408" spans="35:35">
      <c r="AI14408" s="8"/>
    </row>
    <row r="14409" spans="35:35">
      <c r="AI14409" s="8"/>
    </row>
    <row r="14410" spans="35:35">
      <c r="AI14410" s="8"/>
    </row>
    <row r="14411" spans="35:35">
      <c r="AI14411" s="8"/>
    </row>
    <row r="14412" spans="35:35">
      <c r="AI14412" s="8"/>
    </row>
    <row r="14413" spans="35:35">
      <c r="AI14413" s="8"/>
    </row>
    <row r="14414" spans="35:35">
      <c r="AI14414" s="8"/>
    </row>
    <row r="14415" spans="35:35">
      <c r="AI14415" s="8"/>
    </row>
    <row r="14416" spans="35:35">
      <c r="AI14416" s="8"/>
    </row>
    <row r="14417" spans="35:35">
      <c r="AI14417" s="8"/>
    </row>
    <row r="14418" spans="35:35">
      <c r="AI14418" s="8"/>
    </row>
    <row r="14419" spans="35:35">
      <c r="AI14419" s="8"/>
    </row>
    <row r="14420" spans="35:35">
      <c r="AI14420" s="8"/>
    </row>
    <row r="14421" spans="35:35">
      <c r="AI14421" s="8"/>
    </row>
    <row r="14422" spans="35:35">
      <c r="AI14422" s="8"/>
    </row>
    <row r="14423" spans="35:35">
      <c r="AI14423" s="8"/>
    </row>
    <row r="14424" spans="35:35">
      <c r="AI14424" s="8"/>
    </row>
    <row r="14425" spans="35:35">
      <c r="AI14425" s="8"/>
    </row>
    <row r="14426" spans="35:35">
      <c r="AI14426" s="8"/>
    </row>
    <row r="14427" spans="35:35">
      <c r="AI14427" s="8"/>
    </row>
    <row r="14428" spans="35:35">
      <c r="AI14428" s="8"/>
    </row>
    <row r="14429" spans="35:35">
      <c r="AI14429" s="8"/>
    </row>
    <row r="14430" spans="35:35">
      <c r="AI14430" s="8"/>
    </row>
    <row r="14431" spans="35:35">
      <c r="AI14431" s="8"/>
    </row>
    <row r="14432" spans="35:35">
      <c r="AI14432" s="8"/>
    </row>
    <row r="14433" spans="35:35">
      <c r="AI14433" s="8"/>
    </row>
    <row r="14434" spans="35:35">
      <c r="AI14434" s="8"/>
    </row>
    <row r="14435" spans="35:35">
      <c r="AI14435" s="8"/>
    </row>
    <row r="14436" spans="35:35">
      <c r="AI14436" s="8"/>
    </row>
    <row r="14437" spans="35:35">
      <c r="AI14437" s="8"/>
    </row>
    <row r="14438" spans="35:35">
      <c r="AI14438" s="8"/>
    </row>
    <row r="14439" spans="35:35">
      <c r="AI14439" s="8"/>
    </row>
    <row r="14440" spans="35:35">
      <c r="AI14440" s="8"/>
    </row>
    <row r="14441" spans="35:35">
      <c r="AI14441" s="8"/>
    </row>
    <row r="14442" spans="35:35">
      <c r="AI14442" s="8"/>
    </row>
    <row r="14443" spans="35:35">
      <c r="AI14443" s="8"/>
    </row>
    <row r="14444" spans="35:35">
      <c r="AI14444" s="8"/>
    </row>
    <row r="14445" spans="35:35">
      <c r="AI14445" s="8"/>
    </row>
    <row r="14446" spans="35:35">
      <c r="AI14446" s="8"/>
    </row>
    <row r="14447" spans="35:35">
      <c r="AI14447" s="8"/>
    </row>
    <row r="14448" spans="35:35">
      <c r="AI14448" s="8"/>
    </row>
    <row r="14449" spans="35:35">
      <c r="AI14449" s="8"/>
    </row>
    <row r="14450" spans="35:35">
      <c r="AI14450" s="8"/>
    </row>
    <row r="14451" spans="35:35">
      <c r="AI14451" s="8"/>
    </row>
    <row r="14452" spans="35:35">
      <c r="AI14452" s="8"/>
    </row>
    <row r="14453" spans="35:35">
      <c r="AI14453" s="8"/>
    </row>
    <row r="14454" spans="35:35">
      <c r="AI14454" s="8"/>
    </row>
    <row r="14455" spans="35:35">
      <c r="AI14455" s="8"/>
    </row>
    <row r="14456" spans="35:35">
      <c r="AI14456" s="8"/>
    </row>
    <row r="14457" spans="35:35">
      <c r="AI14457" s="8"/>
    </row>
    <row r="14458" spans="35:35">
      <c r="AI14458" s="8"/>
    </row>
    <row r="14459" spans="35:35">
      <c r="AI14459" s="8"/>
    </row>
    <row r="14460" spans="35:35">
      <c r="AI14460" s="8"/>
    </row>
    <row r="14461" spans="35:35">
      <c r="AI14461" s="8"/>
    </row>
    <row r="14462" spans="35:35">
      <c r="AI14462" s="8"/>
    </row>
    <row r="14463" spans="35:35">
      <c r="AI14463" s="8"/>
    </row>
    <row r="14464" spans="35:35">
      <c r="AI14464" s="8"/>
    </row>
    <row r="14465" spans="35:35">
      <c r="AI14465" s="8"/>
    </row>
    <row r="14466" spans="35:35">
      <c r="AI14466" s="8"/>
    </row>
    <row r="14467" spans="35:35">
      <c r="AI14467" s="8"/>
    </row>
    <row r="14468" spans="35:35">
      <c r="AI14468" s="8"/>
    </row>
    <row r="14469" spans="35:35">
      <c r="AI14469" s="8"/>
    </row>
    <row r="14470" spans="35:35">
      <c r="AI14470" s="8"/>
    </row>
    <row r="14471" spans="35:35">
      <c r="AI14471" s="8"/>
    </row>
    <row r="14472" spans="35:35">
      <c r="AI14472" s="8"/>
    </row>
    <row r="14473" spans="35:35">
      <c r="AI14473" s="8"/>
    </row>
    <row r="14474" spans="35:35">
      <c r="AI14474" s="8"/>
    </row>
    <row r="14475" spans="35:35">
      <c r="AI14475" s="8"/>
    </row>
    <row r="14476" spans="35:35">
      <c r="AI14476" s="8"/>
    </row>
    <row r="14477" spans="35:35">
      <c r="AI14477" s="8"/>
    </row>
    <row r="14478" spans="35:35">
      <c r="AI14478" s="8"/>
    </row>
    <row r="14479" spans="35:35">
      <c r="AI14479" s="8"/>
    </row>
    <row r="14480" spans="35:35">
      <c r="AI14480" s="8"/>
    </row>
    <row r="14481" spans="35:35">
      <c r="AI14481" s="8"/>
    </row>
    <row r="14482" spans="35:35">
      <c r="AI14482" s="8"/>
    </row>
    <row r="14483" spans="35:35">
      <c r="AI14483" s="8"/>
    </row>
    <row r="14484" spans="35:35">
      <c r="AI14484" s="8"/>
    </row>
    <row r="14485" spans="35:35">
      <c r="AI14485" s="8"/>
    </row>
    <row r="14486" spans="35:35">
      <c r="AI14486" s="8"/>
    </row>
    <row r="14487" spans="35:35">
      <c r="AI14487" s="8"/>
    </row>
    <row r="14488" spans="35:35">
      <c r="AI14488" s="8"/>
    </row>
    <row r="14489" spans="35:35">
      <c r="AI14489" s="8"/>
    </row>
    <row r="14490" spans="35:35">
      <c r="AI14490" s="8"/>
    </row>
    <row r="14491" spans="35:35">
      <c r="AI14491" s="8"/>
    </row>
    <row r="14492" spans="35:35">
      <c r="AI14492" s="8"/>
    </row>
    <row r="14493" spans="35:35">
      <c r="AI14493" s="8"/>
    </row>
    <row r="14494" spans="35:35">
      <c r="AI14494" s="8"/>
    </row>
    <row r="14495" spans="35:35">
      <c r="AI14495" s="8"/>
    </row>
    <row r="14496" spans="35:35">
      <c r="AI14496" s="8"/>
    </row>
    <row r="14497" spans="35:35">
      <c r="AI14497" s="8"/>
    </row>
    <row r="14498" spans="35:35">
      <c r="AI14498" s="8"/>
    </row>
    <row r="14499" spans="35:35">
      <c r="AI14499" s="8"/>
    </row>
    <row r="14500" spans="35:35">
      <c r="AI14500" s="8"/>
    </row>
    <row r="14501" spans="35:35">
      <c r="AI14501" s="8"/>
    </row>
    <row r="14502" spans="35:35">
      <c r="AI14502" s="8"/>
    </row>
    <row r="14503" spans="35:35">
      <c r="AI14503" s="8"/>
    </row>
    <row r="14504" spans="35:35">
      <c r="AI14504" s="8"/>
    </row>
    <row r="14505" spans="35:35">
      <c r="AI14505" s="8"/>
    </row>
    <row r="14506" spans="35:35">
      <c r="AI14506" s="8"/>
    </row>
    <row r="14507" spans="35:35">
      <c r="AI14507" s="8"/>
    </row>
    <row r="14508" spans="35:35">
      <c r="AI14508" s="8"/>
    </row>
    <row r="14509" spans="35:35">
      <c r="AI14509" s="8"/>
    </row>
    <row r="14510" spans="35:35">
      <c r="AI14510" s="8"/>
    </row>
    <row r="14511" spans="35:35">
      <c r="AI14511" s="8"/>
    </row>
    <row r="14512" spans="35:35">
      <c r="AI14512" s="8"/>
    </row>
    <row r="14513" spans="35:35">
      <c r="AI14513" s="8"/>
    </row>
    <row r="14514" spans="35:35">
      <c r="AI14514" s="8"/>
    </row>
    <row r="14515" spans="35:35">
      <c r="AI14515" s="8"/>
    </row>
    <row r="14516" spans="35:35">
      <c r="AI14516" s="8"/>
    </row>
    <row r="14517" spans="35:35">
      <c r="AI14517" s="8"/>
    </row>
    <row r="14518" spans="35:35">
      <c r="AI14518" s="8"/>
    </row>
    <row r="14519" spans="35:35">
      <c r="AI14519" s="8"/>
    </row>
    <row r="14520" spans="35:35">
      <c r="AI14520" s="8"/>
    </row>
    <row r="14521" spans="35:35">
      <c r="AI14521" s="8"/>
    </row>
    <row r="14522" spans="35:35">
      <c r="AI14522" s="8"/>
    </row>
    <row r="14523" spans="35:35">
      <c r="AI14523" s="8"/>
    </row>
    <row r="14524" spans="35:35">
      <c r="AI14524" s="8"/>
    </row>
    <row r="14525" spans="35:35">
      <c r="AI14525" s="8"/>
    </row>
    <row r="14526" spans="35:35">
      <c r="AI14526" s="8"/>
    </row>
    <row r="14527" spans="35:35">
      <c r="AI14527" s="8"/>
    </row>
    <row r="14528" spans="35:35">
      <c r="AI14528" s="8"/>
    </row>
    <row r="14529" spans="35:35">
      <c r="AI14529" s="8"/>
    </row>
    <row r="14530" spans="35:35">
      <c r="AI14530" s="8"/>
    </row>
    <row r="14531" spans="35:35">
      <c r="AI14531" s="8"/>
    </row>
    <row r="14532" spans="35:35">
      <c r="AI14532" s="8"/>
    </row>
    <row r="14533" spans="35:35">
      <c r="AI14533" s="8"/>
    </row>
    <row r="14534" spans="35:35">
      <c r="AI14534" s="8"/>
    </row>
    <row r="14535" spans="35:35">
      <c r="AI14535" s="8"/>
    </row>
    <row r="14536" spans="35:35">
      <c r="AI14536" s="8"/>
    </row>
    <row r="14537" spans="35:35">
      <c r="AI14537" s="8"/>
    </row>
    <row r="14538" spans="35:35">
      <c r="AI14538" s="8"/>
    </row>
    <row r="14539" spans="35:35">
      <c r="AI14539" s="8"/>
    </row>
    <row r="14540" spans="35:35">
      <c r="AI14540" s="8"/>
    </row>
    <row r="14541" spans="35:35">
      <c r="AI14541" s="8"/>
    </row>
    <row r="14542" spans="35:35">
      <c r="AI14542" s="8"/>
    </row>
    <row r="14543" spans="35:35">
      <c r="AI14543" s="8"/>
    </row>
    <row r="14544" spans="35:35">
      <c r="AI14544" s="8"/>
    </row>
    <row r="14545" spans="35:35">
      <c r="AI14545" s="8"/>
    </row>
    <row r="14546" spans="35:35">
      <c r="AI14546" s="8"/>
    </row>
    <row r="14547" spans="35:35">
      <c r="AI14547" s="8"/>
    </row>
    <row r="14548" spans="35:35">
      <c r="AI14548" s="8"/>
    </row>
    <row r="14549" spans="35:35">
      <c r="AI14549" s="8"/>
    </row>
    <row r="14550" spans="35:35">
      <c r="AI14550" s="8"/>
    </row>
    <row r="14551" spans="35:35">
      <c r="AI14551" s="8"/>
    </row>
    <row r="14552" spans="35:35">
      <c r="AI14552" s="8"/>
    </row>
    <row r="14553" spans="35:35">
      <c r="AI14553" s="8"/>
    </row>
    <row r="14554" spans="35:35">
      <c r="AI14554" s="8"/>
    </row>
    <row r="14555" spans="35:35">
      <c r="AI14555" s="8"/>
    </row>
    <row r="14556" spans="35:35">
      <c r="AI14556" s="8"/>
    </row>
    <row r="14557" spans="35:35">
      <c r="AI14557" s="8"/>
    </row>
    <row r="14558" spans="35:35">
      <c r="AI14558" s="8"/>
    </row>
    <row r="14559" spans="35:35">
      <c r="AI14559" s="8"/>
    </row>
    <row r="14560" spans="35:35">
      <c r="AI14560" s="8"/>
    </row>
    <row r="14561" spans="35:35">
      <c r="AI14561" s="8"/>
    </row>
    <row r="14562" spans="35:35">
      <c r="AI14562" s="8"/>
    </row>
    <row r="14563" spans="35:35">
      <c r="AI14563" s="8"/>
    </row>
    <row r="14564" spans="35:35">
      <c r="AI14564" s="8"/>
    </row>
    <row r="14565" spans="35:35">
      <c r="AI14565" s="8"/>
    </row>
    <row r="14566" spans="35:35">
      <c r="AI14566" s="8"/>
    </row>
    <row r="14567" spans="35:35">
      <c r="AI14567" s="8"/>
    </row>
    <row r="14568" spans="35:35">
      <c r="AI14568" s="8"/>
    </row>
    <row r="14569" spans="35:35">
      <c r="AI14569" s="8"/>
    </row>
    <row r="14570" spans="35:35">
      <c r="AI14570" s="8"/>
    </row>
    <row r="14571" spans="35:35">
      <c r="AI14571" s="8"/>
    </row>
    <row r="14572" spans="35:35">
      <c r="AI14572" s="8"/>
    </row>
    <row r="14573" spans="35:35">
      <c r="AI14573" s="8"/>
    </row>
    <row r="14574" spans="35:35">
      <c r="AI14574" s="8"/>
    </row>
    <row r="14575" spans="35:35">
      <c r="AI14575" s="8"/>
    </row>
    <row r="14576" spans="35:35">
      <c r="AI14576" s="8"/>
    </row>
    <row r="14577" spans="35:35">
      <c r="AI14577" s="8"/>
    </row>
    <row r="14578" spans="35:35">
      <c r="AI14578" s="8"/>
    </row>
    <row r="14579" spans="35:35">
      <c r="AI14579" s="8"/>
    </row>
    <row r="14580" spans="35:35">
      <c r="AI14580" s="8"/>
    </row>
    <row r="14581" spans="35:35">
      <c r="AI14581" s="8"/>
    </row>
    <row r="14582" spans="35:35">
      <c r="AI14582" s="8"/>
    </row>
    <row r="14583" spans="35:35">
      <c r="AI14583" s="8"/>
    </row>
    <row r="14584" spans="35:35">
      <c r="AI14584" s="8"/>
    </row>
    <row r="14585" spans="35:35">
      <c r="AI14585" s="8"/>
    </row>
    <row r="14586" spans="35:35">
      <c r="AI14586" s="8"/>
    </row>
    <row r="14587" spans="35:35">
      <c r="AI14587" s="8"/>
    </row>
    <row r="14588" spans="35:35">
      <c r="AI14588" s="8"/>
    </row>
    <row r="14589" spans="35:35">
      <c r="AI14589" s="8"/>
    </row>
    <row r="14590" spans="35:35">
      <c r="AI14590" s="8"/>
    </row>
    <row r="14591" spans="35:35">
      <c r="AI14591" s="8"/>
    </row>
    <row r="14592" spans="35:35">
      <c r="AI14592" s="8"/>
    </row>
    <row r="14593" spans="35:35">
      <c r="AI14593" s="8"/>
    </row>
    <row r="14594" spans="35:35">
      <c r="AI14594" s="8"/>
    </row>
    <row r="14595" spans="35:35">
      <c r="AI14595" s="8"/>
    </row>
    <row r="14596" spans="35:35">
      <c r="AI14596" s="8"/>
    </row>
    <row r="14597" spans="35:35">
      <c r="AI14597" s="8"/>
    </row>
    <row r="14598" spans="35:35">
      <c r="AI14598" s="8"/>
    </row>
    <row r="14599" spans="35:35">
      <c r="AI14599" s="8"/>
    </row>
    <row r="14600" spans="35:35">
      <c r="AI14600" s="8"/>
    </row>
    <row r="14601" spans="35:35">
      <c r="AI14601" s="8"/>
    </row>
    <row r="14602" spans="35:35">
      <c r="AI14602" s="8"/>
    </row>
    <row r="14603" spans="35:35">
      <c r="AI14603" s="8"/>
    </row>
    <row r="14604" spans="35:35">
      <c r="AI14604" s="8"/>
    </row>
    <row r="14605" spans="35:35">
      <c r="AI14605" s="8"/>
    </row>
    <row r="14606" spans="35:35">
      <c r="AI14606" s="8"/>
    </row>
    <row r="14607" spans="35:35">
      <c r="AI14607" s="8"/>
    </row>
    <row r="14608" spans="35:35">
      <c r="AI14608" s="8"/>
    </row>
    <row r="14609" spans="35:35">
      <c r="AI14609" s="8"/>
    </row>
    <row r="14610" spans="35:35">
      <c r="AI14610" s="8"/>
    </row>
    <row r="14611" spans="35:35">
      <c r="AI14611" s="8"/>
    </row>
    <row r="14612" spans="35:35">
      <c r="AI14612" s="8"/>
    </row>
    <row r="14613" spans="35:35">
      <c r="AI14613" s="8"/>
    </row>
    <row r="14614" spans="35:35">
      <c r="AI14614" s="8"/>
    </row>
    <row r="14615" spans="35:35">
      <c r="AI14615" s="8"/>
    </row>
    <row r="14616" spans="35:35">
      <c r="AI14616" s="8"/>
    </row>
    <row r="14617" spans="35:35">
      <c r="AI14617" s="8"/>
    </row>
    <row r="14618" spans="35:35">
      <c r="AI14618" s="8"/>
    </row>
    <row r="14619" spans="35:35">
      <c r="AI14619" s="8"/>
    </row>
    <row r="14620" spans="35:35">
      <c r="AI14620" s="8"/>
    </row>
    <row r="14621" spans="35:35">
      <c r="AI14621" s="8"/>
    </row>
    <row r="14622" spans="35:35">
      <c r="AI14622" s="8"/>
    </row>
    <row r="14623" spans="35:35">
      <c r="AI14623" s="8"/>
    </row>
    <row r="14624" spans="35:35">
      <c r="AI14624" s="8"/>
    </row>
    <row r="14625" spans="35:35">
      <c r="AI14625" s="8"/>
    </row>
    <row r="14626" spans="35:35">
      <c r="AI14626" s="8"/>
    </row>
    <row r="14627" spans="35:35">
      <c r="AI14627" s="8"/>
    </row>
    <row r="14628" spans="35:35">
      <c r="AI14628" s="8"/>
    </row>
    <row r="14629" spans="35:35">
      <c r="AI14629" s="8"/>
    </row>
    <row r="14630" spans="35:35">
      <c r="AI14630" s="8"/>
    </row>
    <row r="14631" spans="35:35">
      <c r="AI14631" s="8"/>
    </row>
    <row r="14632" spans="35:35">
      <c r="AI14632" s="8"/>
    </row>
    <row r="14633" spans="35:35">
      <c r="AI14633" s="8"/>
    </row>
    <row r="14634" spans="35:35">
      <c r="AI14634" s="8"/>
    </row>
    <row r="14635" spans="35:35">
      <c r="AI14635" s="8"/>
    </row>
    <row r="14636" spans="35:35">
      <c r="AI14636" s="8"/>
    </row>
    <row r="14637" spans="35:35">
      <c r="AI14637" s="8"/>
    </row>
    <row r="14638" spans="35:35">
      <c r="AI14638" s="8"/>
    </row>
    <row r="14639" spans="35:35">
      <c r="AI14639" s="8"/>
    </row>
    <row r="14640" spans="35:35">
      <c r="AI14640" s="8"/>
    </row>
    <row r="14641" spans="35:35">
      <c r="AI14641" s="8"/>
    </row>
    <row r="14642" spans="35:35">
      <c r="AI14642" s="8"/>
    </row>
    <row r="14643" spans="35:35">
      <c r="AI14643" s="8"/>
    </row>
    <row r="14644" spans="35:35">
      <c r="AI14644" s="8"/>
    </row>
    <row r="14645" spans="35:35">
      <c r="AI14645" s="8"/>
    </row>
    <row r="14646" spans="35:35">
      <c r="AI14646" s="8"/>
    </row>
    <row r="14647" spans="35:35">
      <c r="AI14647" s="8"/>
    </row>
    <row r="14648" spans="35:35">
      <c r="AI14648" s="8"/>
    </row>
    <row r="14649" spans="35:35">
      <c r="AI14649" s="8"/>
    </row>
    <row r="14650" spans="35:35">
      <c r="AI14650" s="8"/>
    </row>
    <row r="14651" spans="35:35">
      <c r="AI14651" s="8"/>
    </row>
    <row r="14652" spans="35:35">
      <c r="AI14652" s="8"/>
    </row>
    <row r="14653" spans="35:35">
      <c r="AI14653" s="8"/>
    </row>
    <row r="14654" spans="35:35">
      <c r="AI14654" s="8"/>
    </row>
    <row r="14655" spans="35:35">
      <c r="AI14655" s="8"/>
    </row>
    <row r="14656" spans="35:35">
      <c r="AI14656" s="8"/>
    </row>
    <row r="14657" spans="35:35">
      <c r="AI14657" s="8"/>
    </row>
    <row r="14658" spans="35:35">
      <c r="AI14658" s="8"/>
    </row>
    <row r="14659" spans="35:35">
      <c r="AI14659" s="8"/>
    </row>
    <row r="14660" spans="35:35">
      <c r="AI14660" s="8"/>
    </row>
    <row r="14661" spans="35:35">
      <c r="AI14661" s="8"/>
    </row>
    <row r="14662" spans="35:35">
      <c r="AI14662" s="8"/>
    </row>
    <row r="14663" spans="35:35">
      <c r="AI14663" s="8"/>
    </row>
    <row r="14664" spans="35:35">
      <c r="AI14664" s="8"/>
    </row>
    <row r="14665" spans="35:35">
      <c r="AI14665" s="8"/>
    </row>
    <row r="14666" spans="35:35">
      <c r="AI14666" s="8"/>
    </row>
    <row r="14667" spans="35:35">
      <c r="AI14667" s="8"/>
    </row>
    <row r="14668" spans="35:35">
      <c r="AI14668" s="8"/>
    </row>
    <row r="14669" spans="35:35">
      <c r="AI14669" s="8"/>
    </row>
    <row r="14670" spans="35:35">
      <c r="AI14670" s="8"/>
    </row>
    <row r="14671" spans="35:35">
      <c r="AI14671" s="8"/>
    </row>
    <row r="14672" spans="35:35">
      <c r="AI14672" s="8"/>
    </row>
    <row r="14673" spans="35:35">
      <c r="AI14673" s="8"/>
    </row>
    <row r="14674" spans="35:35">
      <c r="AI14674" s="8"/>
    </row>
    <row r="14675" spans="35:35">
      <c r="AI14675" s="8"/>
    </row>
    <row r="14676" spans="35:35">
      <c r="AI14676" s="8"/>
    </row>
    <row r="14677" spans="35:35">
      <c r="AI14677" s="8"/>
    </row>
    <row r="14678" spans="35:35">
      <c r="AI14678" s="8"/>
    </row>
    <row r="14679" spans="35:35">
      <c r="AI14679" s="8"/>
    </row>
    <row r="14680" spans="35:35">
      <c r="AI14680" s="8"/>
    </row>
    <row r="14681" spans="35:35">
      <c r="AI14681" s="8"/>
    </row>
    <row r="14682" spans="35:35">
      <c r="AI14682" s="8"/>
    </row>
    <row r="14683" spans="35:35">
      <c r="AI14683" s="8"/>
    </row>
    <row r="14684" spans="35:35">
      <c r="AI14684" s="8"/>
    </row>
    <row r="14685" spans="35:35">
      <c r="AI14685" s="8"/>
    </row>
    <row r="14686" spans="35:35">
      <c r="AI14686" s="8"/>
    </row>
    <row r="14687" spans="35:35">
      <c r="AI14687" s="8"/>
    </row>
    <row r="14688" spans="35:35">
      <c r="AI14688" s="8"/>
    </row>
    <row r="14689" spans="35:35">
      <c r="AI14689" s="8"/>
    </row>
    <row r="14690" spans="35:35">
      <c r="AI14690" s="8"/>
    </row>
    <row r="14691" spans="35:35">
      <c r="AI14691" s="8"/>
    </row>
    <row r="14692" spans="35:35">
      <c r="AI14692" s="8"/>
    </row>
    <row r="14693" spans="35:35">
      <c r="AI14693" s="8"/>
    </row>
    <row r="14694" spans="35:35">
      <c r="AI14694" s="8"/>
    </row>
    <row r="14695" spans="35:35">
      <c r="AI14695" s="8"/>
    </row>
    <row r="14696" spans="35:35">
      <c r="AI14696" s="8"/>
    </row>
    <row r="14697" spans="35:35">
      <c r="AI14697" s="8"/>
    </row>
    <row r="14698" spans="35:35">
      <c r="AI14698" s="8"/>
    </row>
    <row r="14699" spans="35:35">
      <c r="AI14699" s="8"/>
    </row>
    <row r="14700" spans="35:35">
      <c r="AI14700" s="8"/>
    </row>
    <row r="14701" spans="35:35">
      <c r="AI14701" s="8"/>
    </row>
    <row r="14702" spans="35:35">
      <c r="AI14702" s="8"/>
    </row>
    <row r="14703" spans="35:35">
      <c r="AI14703" s="8"/>
    </row>
    <row r="14704" spans="35:35">
      <c r="AI14704" s="8"/>
    </row>
    <row r="14705" spans="35:35">
      <c r="AI14705" s="8"/>
    </row>
    <row r="14706" spans="35:35">
      <c r="AI14706" s="8"/>
    </row>
    <row r="14707" spans="35:35">
      <c r="AI14707" s="8"/>
    </row>
    <row r="14708" spans="35:35">
      <c r="AI14708" s="8"/>
    </row>
    <row r="14709" spans="35:35">
      <c r="AI14709" s="8"/>
    </row>
    <row r="14710" spans="35:35">
      <c r="AI14710" s="8"/>
    </row>
    <row r="14711" spans="35:35">
      <c r="AI14711" s="8"/>
    </row>
    <row r="14712" spans="35:35">
      <c r="AI14712" s="8"/>
    </row>
    <row r="14713" spans="35:35">
      <c r="AI14713" s="8"/>
    </row>
    <row r="14714" spans="35:35">
      <c r="AI14714" s="8"/>
    </row>
    <row r="14715" spans="35:35">
      <c r="AI14715" s="8"/>
    </row>
    <row r="14716" spans="35:35">
      <c r="AI14716" s="8"/>
    </row>
    <row r="14717" spans="35:35">
      <c r="AI14717" s="8"/>
    </row>
    <row r="14718" spans="35:35">
      <c r="AI14718" s="8"/>
    </row>
    <row r="14719" spans="35:35">
      <c r="AI14719" s="8"/>
    </row>
    <row r="14720" spans="35:35">
      <c r="AI14720" s="8"/>
    </row>
    <row r="14721" spans="35:35">
      <c r="AI14721" s="8"/>
    </row>
    <row r="14722" spans="35:35">
      <c r="AI14722" s="8"/>
    </row>
    <row r="14723" spans="35:35">
      <c r="AI14723" s="8"/>
    </row>
    <row r="14724" spans="35:35">
      <c r="AI14724" s="8"/>
    </row>
    <row r="14725" spans="35:35">
      <c r="AI14725" s="8"/>
    </row>
    <row r="14726" spans="35:35">
      <c r="AI14726" s="8"/>
    </row>
    <row r="14727" spans="35:35">
      <c r="AI14727" s="8"/>
    </row>
    <row r="14728" spans="35:35">
      <c r="AI14728" s="8"/>
    </row>
    <row r="14729" spans="35:35">
      <c r="AI14729" s="8"/>
    </row>
    <row r="14730" spans="35:35">
      <c r="AI14730" s="8"/>
    </row>
    <row r="14731" spans="35:35">
      <c r="AI14731" s="8"/>
    </row>
    <row r="14732" spans="35:35">
      <c r="AI14732" s="8"/>
    </row>
    <row r="14733" spans="35:35">
      <c r="AI14733" s="8"/>
    </row>
    <row r="14734" spans="35:35">
      <c r="AI14734" s="8"/>
    </row>
    <row r="14735" spans="35:35">
      <c r="AI14735" s="8"/>
    </row>
    <row r="14736" spans="35:35">
      <c r="AI14736" s="8"/>
    </row>
    <row r="14737" spans="35:35">
      <c r="AI14737" s="8"/>
    </row>
    <row r="14738" spans="35:35">
      <c r="AI14738" s="8"/>
    </row>
    <row r="14739" spans="35:35">
      <c r="AI14739" s="8"/>
    </row>
    <row r="14740" spans="35:35">
      <c r="AI14740" s="8"/>
    </row>
    <row r="14741" spans="35:35">
      <c r="AI14741" s="8"/>
    </row>
    <row r="14742" spans="35:35">
      <c r="AI14742" s="8"/>
    </row>
    <row r="14743" spans="35:35">
      <c r="AI14743" s="8"/>
    </row>
    <row r="14744" spans="35:35">
      <c r="AI14744" s="8"/>
    </row>
    <row r="14745" spans="35:35">
      <c r="AI14745" s="8"/>
    </row>
    <row r="14746" spans="35:35">
      <c r="AI14746" s="8"/>
    </row>
    <row r="14747" spans="35:35">
      <c r="AI14747" s="8"/>
    </row>
    <row r="14748" spans="35:35">
      <c r="AI14748" s="8"/>
    </row>
    <row r="14749" spans="35:35">
      <c r="AI14749" s="8"/>
    </row>
    <row r="14750" spans="35:35">
      <c r="AI14750" s="8"/>
    </row>
    <row r="14751" spans="35:35">
      <c r="AI14751" s="8"/>
    </row>
    <row r="14752" spans="35:35">
      <c r="AI14752" s="8"/>
    </row>
    <row r="14753" spans="35:35">
      <c r="AI14753" s="8"/>
    </row>
    <row r="14754" spans="35:35">
      <c r="AI14754" s="8"/>
    </row>
    <row r="14755" spans="35:35">
      <c r="AI14755" s="8"/>
    </row>
    <row r="14756" spans="35:35">
      <c r="AI14756" s="8"/>
    </row>
    <row r="14757" spans="35:35">
      <c r="AI14757" s="8"/>
    </row>
    <row r="14758" spans="35:35">
      <c r="AI14758" s="8"/>
    </row>
    <row r="14759" spans="35:35">
      <c r="AI14759" s="8"/>
    </row>
    <row r="14760" spans="35:35">
      <c r="AI14760" s="8"/>
    </row>
    <row r="14761" spans="35:35">
      <c r="AI14761" s="8"/>
    </row>
    <row r="14762" spans="35:35">
      <c r="AI14762" s="8"/>
    </row>
    <row r="14763" spans="35:35">
      <c r="AI14763" s="8"/>
    </row>
    <row r="14764" spans="35:35">
      <c r="AI14764" s="8"/>
    </row>
    <row r="14765" spans="35:35">
      <c r="AI14765" s="8"/>
    </row>
    <row r="14766" spans="35:35">
      <c r="AI14766" s="8"/>
    </row>
    <row r="14767" spans="35:35">
      <c r="AI14767" s="8"/>
    </row>
    <row r="14768" spans="35:35">
      <c r="AI14768" s="8"/>
    </row>
    <row r="14769" spans="35:35">
      <c r="AI14769" s="8"/>
    </row>
    <row r="14770" spans="35:35">
      <c r="AI14770" s="8"/>
    </row>
    <row r="14771" spans="35:35">
      <c r="AI14771" s="8"/>
    </row>
    <row r="14772" spans="35:35">
      <c r="AI14772" s="8"/>
    </row>
    <row r="14773" spans="35:35">
      <c r="AI14773" s="8"/>
    </row>
    <row r="14774" spans="35:35">
      <c r="AI14774" s="8"/>
    </row>
    <row r="14775" spans="35:35">
      <c r="AI14775" s="8"/>
    </row>
    <row r="14776" spans="35:35">
      <c r="AI14776" s="8"/>
    </row>
    <row r="14777" spans="35:35">
      <c r="AI14777" s="8"/>
    </row>
    <row r="14778" spans="35:35">
      <c r="AI14778" s="8"/>
    </row>
    <row r="14779" spans="35:35">
      <c r="AI14779" s="8"/>
    </row>
    <row r="14780" spans="35:35">
      <c r="AI14780" s="8"/>
    </row>
    <row r="14781" spans="35:35">
      <c r="AI14781" s="8"/>
    </row>
    <row r="14782" spans="35:35">
      <c r="AI14782" s="8"/>
    </row>
    <row r="14783" spans="35:35">
      <c r="AI14783" s="8"/>
    </row>
    <row r="14784" spans="35:35">
      <c r="AI14784" s="8"/>
    </row>
    <row r="14785" spans="35:35">
      <c r="AI14785" s="8"/>
    </row>
    <row r="14786" spans="35:35">
      <c r="AI14786" s="8"/>
    </row>
    <row r="14787" spans="35:35">
      <c r="AI14787" s="8"/>
    </row>
    <row r="14788" spans="35:35">
      <c r="AI14788" s="8"/>
    </row>
    <row r="14789" spans="35:35">
      <c r="AI14789" s="8"/>
    </row>
    <row r="14790" spans="35:35">
      <c r="AI14790" s="8"/>
    </row>
    <row r="14791" spans="35:35">
      <c r="AI14791" s="8"/>
    </row>
    <row r="14792" spans="35:35">
      <c r="AI14792" s="8"/>
    </row>
    <row r="14793" spans="35:35">
      <c r="AI14793" s="8"/>
    </row>
    <row r="14794" spans="35:35">
      <c r="AI14794" s="8"/>
    </row>
    <row r="14795" spans="35:35">
      <c r="AI14795" s="8"/>
    </row>
    <row r="14796" spans="35:35">
      <c r="AI14796" s="8"/>
    </row>
    <row r="14797" spans="35:35">
      <c r="AI14797" s="8"/>
    </row>
    <row r="14798" spans="35:35">
      <c r="AI14798" s="8"/>
    </row>
    <row r="14799" spans="35:35">
      <c r="AI14799" s="8"/>
    </row>
    <row r="14800" spans="35:35">
      <c r="AI14800" s="8"/>
    </row>
    <row r="14801" spans="35:35">
      <c r="AI14801" s="8"/>
    </row>
    <row r="14802" spans="35:35">
      <c r="AI14802" s="8"/>
    </row>
    <row r="14803" spans="35:35">
      <c r="AI14803" s="8"/>
    </row>
    <row r="14804" spans="35:35">
      <c r="AI14804" s="8"/>
    </row>
    <row r="14805" spans="35:35">
      <c r="AI14805" s="8"/>
    </row>
    <row r="14806" spans="35:35">
      <c r="AI14806" s="8"/>
    </row>
    <row r="14807" spans="35:35">
      <c r="AI14807" s="8"/>
    </row>
    <row r="14808" spans="35:35">
      <c r="AI14808" s="8"/>
    </row>
    <row r="14809" spans="35:35">
      <c r="AI14809" s="8"/>
    </row>
    <row r="14810" spans="35:35">
      <c r="AI14810" s="8"/>
    </row>
    <row r="14811" spans="35:35">
      <c r="AI14811" s="8"/>
    </row>
    <row r="14812" spans="35:35">
      <c r="AI14812" s="8"/>
    </row>
    <row r="14813" spans="35:35">
      <c r="AI14813" s="8"/>
    </row>
    <row r="14814" spans="35:35">
      <c r="AI14814" s="8"/>
    </row>
    <row r="14815" spans="35:35">
      <c r="AI14815" s="8"/>
    </row>
    <row r="14816" spans="35:35">
      <c r="AI14816" s="8"/>
    </row>
    <row r="14817" spans="35:35">
      <c r="AI14817" s="8"/>
    </row>
    <row r="14818" spans="35:35">
      <c r="AI14818" s="8"/>
    </row>
    <row r="14819" spans="35:35">
      <c r="AI14819" s="8"/>
    </row>
    <row r="14820" spans="35:35">
      <c r="AI14820" s="8"/>
    </row>
    <row r="14821" spans="35:35">
      <c r="AI14821" s="8"/>
    </row>
    <row r="14822" spans="35:35">
      <c r="AI14822" s="8"/>
    </row>
    <row r="14823" spans="35:35">
      <c r="AI14823" s="8"/>
    </row>
    <row r="14824" spans="35:35">
      <c r="AI14824" s="8"/>
    </row>
    <row r="14825" spans="35:35">
      <c r="AI14825" s="8"/>
    </row>
    <row r="14826" spans="35:35">
      <c r="AI14826" s="8"/>
    </row>
    <row r="14827" spans="35:35">
      <c r="AI14827" s="8"/>
    </row>
    <row r="14828" spans="35:35">
      <c r="AI14828" s="8"/>
    </row>
    <row r="14829" spans="35:35">
      <c r="AI14829" s="8"/>
    </row>
    <row r="14830" spans="35:35">
      <c r="AI14830" s="8"/>
    </row>
    <row r="14831" spans="35:35">
      <c r="AI14831" s="8"/>
    </row>
    <row r="14832" spans="35:35">
      <c r="AI14832" s="8"/>
    </row>
    <row r="14833" spans="35:35">
      <c r="AI14833" s="8"/>
    </row>
    <row r="14834" spans="35:35">
      <c r="AI14834" s="8"/>
    </row>
    <row r="14835" spans="35:35">
      <c r="AI14835" s="8"/>
    </row>
    <row r="14836" spans="35:35">
      <c r="AI14836" s="8"/>
    </row>
    <row r="14837" spans="35:35">
      <c r="AI14837" s="8"/>
    </row>
    <row r="14838" spans="35:35">
      <c r="AI14838" s="8"/>
    </row>
    <row r="14839" spans="35:35">
      <c r="AI14839" s="8"/>
    </row>
    <row r="14840" spans="35:35">
      <c r="AI14840" s="8"/>
    </row>
    <row r="14841" spans="35:35">
      <c r="AI14841" s="8"/>
    </row>
    <row r="14842" spans="35:35">
      <c r="AI14842" s="8"/>
    </row>
    <row r="14843" spans="35:35">
      <c r="AI14843" s="8"/>
    </row>
    <row r="14844" spans="35:35">
      <c r="AI14844" s="8"/>
    </row>
    <row r="14845" spans="35:35">
      <c r="AI14845" s="8"/>
    </row>
    <row r="14846" spans="35:35">
      <c r="AI14846" s="8"/>
    </row>
    <row r="14847" spans="35:35">
      <c r="AI14847" s="8"/>
    </row>
    <row r="14848" spans="35:35">
      <c r="AI14848" s="8"/>
    </row>
    <row r="14849" spans="35:35">
      <c r="AI14849" s="8"/>
    </row>
    <row r="14850" spans="35:35">
      <c r="AI14850" s="8"/>
    </row>
    <row r="14851" spans="35:35">
      <c r="AI14851" s="8"/>
    </row>
    <row r="14852" spans="35:35">
      <c r="AI14852" s="8"/>
    </row>
    <row r="14853" spans="35:35">
      <c r="AI14853" s="8"/>
    </row>
    <row r="14854" spans="35:35">
      <c r="AI14854" s="8"/>
    </row>
    <row r="14855" spans="35:35">
      <c r="AI14855" s="8"/>
    </row>
    <row r="14856" spans="35:35">
      <c r="AI14856" s="8"/>
    </row>
    <row r="14857" spans="35:35">
      <c r="AI14857" s="8"/>
    </row>
    <row r="14858" spans="35:35">
      <c r="AI14858" s="8"/>
    </row>
    <row r="14859" spans="35:35">
      <c r="AI14859" s="8"/>
    </row>
    <row r="14860" spans="35:35">
      <c r="AI14860" s="8"/>
    </row>
    <row r="14861" spans="35:35">
      <c r="AI14861" s="8"/>
    </row>
    <row r="14862" spans="35:35">
      <c r="AI14862" s="8"/>
    </row>
    <row r="14863" spans="35:35">
      <c r="AI14863" s="8"/>
    </row>
    <row r="14864" spans="35:35">
      <c r="AI14864" s="8"/>
    </row>
    <row r="14865" spans="35:35">
      <c r="AI14865" s="8"/>
    </row>
    <row r="14866" spans="35:35">
      <c r="AI14866" s="8"/>
    </row>
    <row r="14867" spans="35:35">
      <c r="AI14867" s="8"/>
    </row>
    <row r="14868" spans="35:35">
      <c r="AI14868" s="8"/>
    </row>
    <row r="14869" spans="35:35">
      <c r="AI14869" s="8"/>
    </row>
    <row r="14870" spans="35:35">
      <c r="AI14870" s="8"/>
    </row>
    <row r="14871" spans="35:35">
      <c r="AI14871" s="8"/>
    </row>
    <row r="14872" spans="35:35">
      <c r="AI14872" s="8"/>
    </row>
    <row r="14873" spans="35:35">
      <c r="AI14873" s="8"/>
    </row>
    <row r="14874" spans="35:35">
      <c r="AI14874" s="8"/>
    </row>
    <row r="14875" spans="35:35">
      <c r="AI14875" s="8"/>
    </row>
    <row r="14876" spans="35:35">
      <c r="AI14876" s="8"/>
    </row>
    <row r="14877" spans="35:35">
      <c r="AI14877" s="8"/>
    </row>
    <row r="14878" spans="35:35">
      <c r="AI14878" s="8"/>
    </row>
    <row r="14879" spans="35:35">
      <c r="AI14879" s="8"/>
    </row>
    <row r="14880" spans="35:35">
      <c r="AI14880" s="8"/>
    </row>
    <row r="14881" spans="35:35">
      <c r="AI14881" s="8"/>
    </row>
    <row r="14882" spans="35:35">
      <c r="AI14882" s="8"/>
    </row>
    <row r="14883" spans="35:35">
      <c r="AI14883" s="8"/>
    </row>
    <row r="14884" spans="35:35">
      <c r="AI14884" s="8"/>
    </row>
    <row r="14885" spans="35:35">
      <c r="AI14885" s="8"/>
    </row>
    <row r="14886" spans="35:35">
      <c r="AI14886" s="8"/>
    </row>
    <row r="14887" spans="35:35">
      <c r="AI14887" s="8"/>
    </row>
    <row r="14888" spans="35:35">
      <c r="AI14888" s="8"/>
    </row>
    <row r="14889" spans="35:35">
      <c r="AI14889" s="8"/>
    </row>
    <row r="14890" spans="35:35">
      <c r="AI14890" s="8"/>
    </row>
    <row r="14891" spans="35:35">
      <c r="AI14891" s="8"/>
    </row>
    <row r="14892" spans="35:35">
      <c r="AI14892" s="8"/>
    </row>
    <row r="14893" spans="35:35">
      <c r="AI14893" s="8"/>
    </row>
    <row r="14894" spans="35:35">
      <c r="AI14894" s="8"/>
    </row>
    <row r="14895" spans="35:35">
      <c r="AI14895" s="8"/>
    </row>
    <row r="14896" spans="35:35">
      <c r="AI14896" s="8"/>
    </row>
    <row r="14897" spans="35:35">
      <c r="AI14897" s="8"/>
    </row>
    <row r="14898" spans="35:35">
      <c r="AI14898" s="8"/>
    </row>
    <row r="14899" spans="35:35">
      <c r="AI14899" s="8"/>
    </row>
    <row r="14900" spans="35:35">
      <c r="AI14900" s="8"/>
    </row>
    <row r="14901" spans="35:35">
      <c r="AI14901" s="8"/>
    </row>
    <row r="14902" spans="35:35">
      <c r="AI14902" s="8"/>
    </row>
    <row r="14903" spans="35:35">
      <c r="AI14903" s="8"/>
    </row>
    <row r="14904" spans="35:35">
      <c r="AI14904" s="8"/>
    </row>
    <row r="14905" spans="35:35">
      <c r="AI14905" s="8"/>
    </row>
    <row r="14906" spans="35:35">
      <c r="AI14906" s="8"/>
    </row>
    <row r="14907" spans="35:35">
      <c r="AI14907" s="8"/>
    </row>
    <row r="14908" spans="35:35">
      <c r="AI14908" s="8"/>
    </row>
    <row r="14909" spans="35:35">
      <c r="AI14909" s="8"/>
    </row>
    <row r="14910" spans="35:35">
      <c r="AI14910" s="8"/>
    </row>
    <row r="14911" spans="35:35">
      <c r="AI14911" s="8"/>
    </row>
    <row r="14912" spans="35:35">
      <c r="AI14912" s="8"/>
    </row>
    <row r="14913" spans="35:35">
      <c r="AI14913" s="8"/>
    </row>
    <row r="14914" spans="35:35">
      <c r="AI14914" s="8"/>
    </row>
    <row r="14915" spans="35:35">
      <c r="AI14915" s="8"/>
    </row>
    <row r="14916" spans="35:35">
      <c r="AI14916" s="8"/>
    </row>
    <row r="14917" spans="35:35">
      <c r="AI14917" s="8"/>
    </row>
    <row r="14918" spans="35:35">
      <c r="AI14918" s="8"/>
    </row>
    <row r="14919" spans="35:35">
      <c r="AI14919" s="8"/>
    </row>
    <row r="14920" spans="35:35">
      <c r="AI14920" s="8"/>
    </row>
    <row r="14921" spans="35:35">
      <c r="AI14921" s="8"/>
    </row>
    <row r="14922" spans="35:35">
      <c r="AI14922" s="8"/>
    </row>
    <row r="14923" spans="35:35">
      <c r="AI14923" s="8"/>
    </row>
    <row r="14924" spans="35:35">
      <c r="AI14924" s="8"/>
    </row>
    <row r="14925" spans="35:35">
      <c r="AI14925" s="8"/>
    </row>
    <row r="14926" spans="35:35">
      <c r="AI14926" s="8"/>
    </row>
    <row r="14927" spans="35:35">
      <c r="AI14927" s="8"/>
    </row>
    <row r="14928" spans="35:35">
      <c r="AI14928" s="8"/>
    </row>
    <row r="14929" spans="35:35">
      <c r="AI14929" s="8"/>
    </row>
    <row r="14930" spans="35:35">
      <c r="AI14930" s="8"/>
    </row>
    <row r="14931" spans="35:35">
      <c r="AI14931" s="8"/>
    </row>
    <row r="14932" spans="35:35">
      <c r="AI14932" s="8"/>
    </row>
    <row r="14933" spans="35:35">
      <c r="AI14933" s="8"/>
    </row>
    <row r="14934" spans="35:35">
      <c r="AI14934" s="8"/>
    </row>
    <row r="14935" spans="35:35">
      <c r="AI14935" s="8"/>
    </row>
    <row r="14936" spans="35:35">
      <c r="AI14936" s="8"/>
    </row>
    <row r="14937" spans="35:35">
      <c r="AI14937" s="8"/>
    </row>
    <row r="14938" spans="35:35">
      <c r="AI14938" s="8"/>
    </row>
    <row r="14939" spans="35:35">
      <c r="AI14939" s="8"/>
    </row>
    <row r="14940" spans="35:35">
      <c r="AI14940" s="8"/>
    </row>
    <row r="14941" spans="35:35">
      <c r="AI14941" s="8"/>
    </row>
    <row r="14942" spans="35:35">
      <c r="AI14942" s="8"/>
    </row>
    <row r="14943" spans="35:35">
      <c r="AI14943" s="8"/>
    </row>
    <row r="14944" spans="35:35">
      <c r="AI14944" s="8"/>
    </row>
    <row r="14945" spans="35:35">
      <c r="AI14945" s="8"/>
    </row>
    <row r="14946" spans="35:35">
      <c r="AI14946" s="8"/>
    </row>
    <row r="14947" spans="35:35">
      <c r="AI14947" s="8"/>
    </row>
    <row r="14948" spans="35:35">
      <c r="AI14948" s="8"/>
    </row>
    <row r="14949" spans="35:35">
      <c r="AI14949" s="8"/>
    </row>
    <row r="14950" spans="35:35">
      <c r="AI14950" s="8"/>
    </row>
    <row r="14951" spans="35:35">
      <c r="AI14951" s="8"/>
    </row>
    <row r="14952" spans="35:35">
      <c r="AI14952" s="8"/>
    </row>
    <row r="14953" spans="35:35">
      <c r="AI14953" s="8"/>
    </row>
    <row r="14954" spans="35:35">
      <c r="AI14954" s="8"/>
    </row>
    <row r="14955" spans="35:35">
      <c r="AI14955" s="8"/>
    </row>
    <row r="14956" spans="35:35">
      <c r="AI14956" s="8"/>
    </row>
    <row r="14957" spans="35:35">
      <c r="AI14957" s="8"/>
    </row>
    <row r="14958" spans="35:35">
      <c r="AI14958" s="8"/>
    </row>
    <row r="14959" spans="35:35">
      <c r="AI14959" s="8"/>
    </row>
    <row r="14960" spans="35:35">
      <c r="AI14960" s="8"/>
    </row>
    <row r="14961" spans="35:35">
      <c r="AI14961" s="8"/>
    </row>
    <row r="14962" spans="35:35">
      <c r="AI14962" s="8"/>
    </row>
    <row r="14963" spans="35:35">
      <c r="AI14963" s="8"/>
    </row>
    <row r="14964" spans="35:35">
      <c r="AI14964" s="8"/>
    </row>
    <row r="14965" spans="35:35">
      <c r="AI14965" s="8"/>
    </row>
    <row r="14966" spans="35:35">
      <c r="AI14966" s="8"/>
    </row>
    <row r="14967" spans="35:35">
      <c r="AI14967" s="8"/>
    </row>
    <row r="14968" spans="35:35">
      <c r="AI14968" s="8"/>
    </row>
    <row r="14969" spans="35:35">
      <c r="AI14969" s="8"/>
    </row>
    <row r="14970" spans="35:35">
      <c r="AI14970" s="8"/>
    </row>
    <row r="14971" spans="35:35">
      <c r="AI14971" s="8"/>
    </row>
    <row r="14972" spans="35:35">
      <c r="AI14972" s="8"/>
    </row>
    <row r="14973" spans="35:35">
      <c r="AI14973" s="8"/>
    </row>
    <row r="14974" spans="35:35">
      <c r="AI14974" s="8"/>
    </row>
    <row r="14975" spans="35:35">
      <c r="AI14975" s="8"/>
    </row>
    <row r="14976" spans="35:35">
      <c r="AI14976" s="8"/>
    </row>
    <row r="14977" spans="35:35">
      <c r="AI14977" s="8"/>
    </row>
    <row r="14978" spans="35:35">
      <c r="AI14978" s="8"/>
    </row>
    <row r="14979" spans="35:35">
      <c r="AI14979" s="8"/>
    </row>
    <row r="14980" spans="35:35">
      <c r="AI14980" s="8"/>
    </row>
    <row r="14981" spans="35:35">
      <c r="AI14981" s="8"/>
    </row>
    <row r="14982" spans="35:35">
      <c r="AI14982" s="8"/>
    </row>
    <row r="14983" spans="35:35">
      <c r="AI14983" s="8"/>
    </row>
    <row r="14984" spans="35:35">
      <c r="AI14984" s="8"/>
    </row>
    <row r="14985" spans="35:35">
      <c r="AI14985" s="8"/>
    </row>
    <row r="14986" spans="35:35">
      <c r="AI14986" s="8"/>
    </row>
    <row r="14987" spans="35:35">
      <c r="AI14987" s="8"/>
    </row>
    <row r="14988" spans="35:35">
      <c r="AI14988" s="8"/>
    </row>
    <row r="14989" spans="35:35">
      <c r="AI14989" s="8"/>
    </row>
    <row r="14990" spans="35:35">
      <c r="AI14990" s="8"/>
    </row>
    <row r="14991" spans="35:35">
      <c r="AI14991" s="8"/>
    </row>
    <row r="14992" spans="35:35">
      <c r="AI14992" s="8"/>
    </row>
    <row r="14993" spans="35:35">
      <c r="AI14993" s="8"/>
    </row>
    <row r="14994" spans="35:35">
      <c r="AI14994" s="8"/>
    </row>
    <row r="14995" spans="35:35">
      <c r="AI14995" s="8"/>
    </row>
    <row r="14996" spans="35:35">
      <c r="AI14996" s="8"/>
    </row>
    <row r="14997" spans="35:35">
      <c r="AI14997" s="8"/>
    </row>
    <row r="14998" spans="35:35">
      <c r="AI14998" s="8"/>
    </row>
    <row r="14999" spans="35:35">
      <c r="AI14999" s="8"/>
    </row>
    <row r="15000" spans="35:35">
      <c r="AI15000" s="8"/>
    </row>
    <row r="15001" spans="35:35">
      <c r="AI15001" s="8"/>
    </row>
    <row r="15002" spans="35:35">
      <c r="AI15002" s="8"/>
    </row>
    <row r="15003" spans="35:35">
      <c r="AI15003" s="8"/>
    </row>
    <row r="15004" spans="35:35">
      <c r="AI15004" s="8"/>
    </row>
    <row r="15005" spans="35:35">
      <c r="AI15005" s="8"/>
    </row>
    <row r="15006" spans="35:35">
      <c r="AI15006" s="8"/>
    </row>
    <row r="15007" spans="35:35">
      <c r="AI15007" s="8"/>
    </row>
    <row r="15008" spans="35:35">
      <c r="AI15008" s="8"/>
    </row>
    <row r="15009" spans="35:35">
      <c r="AI15009" s="8"/>
    </row>
    <row r="15010" spans="35:35">
      <c r="AI15010" s="8"/>
    </row>
    <row r="15011" spans="35:35">
      <c r="AI15011" s="8"/>
    </row>
    <row r="15012" spans="35:35">
      <c r="AI15012" s="8"/>
    </row>
    <row r="15013" spans="35:35">
      <c r="AI15013" s="8"/>
    </row>
    <row r="15014" spans="35:35">
      <c r="AI15014" s="8"/>
    </row>
    <row r="15015" spans="35:35">
      <c r="AI15015" s="8"/>
    </row>
    <row r="15016" spans="35:35">
      <c r="AI15016" s="8"/>
    </row>
    <row r="15017" spans="35:35">
      <c r="AI15017" s="8"/>
    </row>
    <row r="15018" spans="35:35">
      <c r="AI15018" s="8"/>
    </row>
    <row r="15019" spans="35:35">
      <c r="AI15019" s="8"/>
    </row>
    <row r="15020" spans="35:35">
      <c r="AI15020" s="8"/>
    </row>
    <row r="15021" spans="35:35">
      <c r="AI15021" s="8"/>
    </row>
    <row r="15022" spans="35:35">
      <c r="AI15022" s="8"/>
    </row>
    <row r="15023" spans="35:35">
      <c r="AI15023" s="8"/>
    </row>
    <row r="15024" spans="35:35">
      <c r="AI15024" s="8"/>
    </row>
    <row r="15025" spans="35:35">
      <c r="AI15025" s="8"/>
    </row>
    <row r="15026" spans="35:35">
      <c r="AI15026" s="8"/>
    </row>
    <row r="15027" spans="35:35">
      <c r="AI15027" s="8"/>
    </row>
    <row r="15028" spans="35:35">
      <c r="AI15028" s="8"/>
    </row>
    <row r="15029" spans="35:35">
      <c r="AI15029" s="8"/>
    </row>
    <row r="15030" spans="35:35">
      <c r="AI15030" s="8"/>
    </row>
    <row r="15031" spans="35:35">
      <c r="AI15031" s="8"/>
    </row>
    <row r="15032" spans="35:35">
      <c r="AI15032" s="8"/>
    </row>
    <row r="15033" spans="35:35">
      <c r="AI15033" s="8"/>
    </row>
    <row r="15034" spans="35:35">
      <c r="AI15034" s="8"/>
    </row>
    <row r="15035" spans="35:35">
      <c r="AI15035" s="8"/>
    </row>
    <row r="15036" spans="35:35">
      <c r="AI15036" s="8"/>
    </row>
    <row r="15037" spans="35:35">
      <c r="AI15037" s="8"/>
    </row>
    <row r="15038" spans="35:35">
      <c r="AI15038" s="8"/>
    </row>
    <row r="15039" spans="35:35">
      <c r="AI15039" s="8"/>
    </row>
    <row r="15040" spans="35:35">
      <c r="AI15040" s="8"/>
    </row>
    <row r="15041" spans="35:35">
      <c r="AI15041" s="8"/>
    </row>
    <row r="15042" spans="35:35">
      <c r="AI15042" s="8"/>
    </row>
    <row r="15043" spans="35:35">
      <c r="AI15043" s="8"/>
    </row>
    <row r="15044" spans="35:35">
      <c r="AI15044" s="8"/>
    </row>
    <row r="15045" spans="35:35">
      <c r="AI15045" s="8"/>
    </row>
    <row r="15046" spans="35:35">
      <c r="AI15046" s="8"/>
    </row>
    <row r="15047" spans="35:35">
      <c r="AI15047" s="8"/>
    </row>
    <row r="15048" spans="35:35">
      <c r="AI15048" s="8"/>
    </row>
    <row r="15049" spans="35:35">
      <c r="AI15049" s="8"/>
    </row>
    <row r="15050" spans="35:35">
      <c r="AI15050" s="8"/>
    </row>
    <row r="15051" spans="35:35">
      <c r="AI15051" s="8"/>
    </row>
    <row r="15052" spans="35:35">
      <c r="AI15052" s="8"/>
    </row>
    <row r="15053" spans="35:35">
      <c r="AI15053" s="8"/>
    </row>
    <row r="15054" spans="35:35">
      <c r="AI15054" s="8"/>
    </row>
    <row r="15055" spans="35:35">
      <c r="AI15055" s="8"/>
    </row>
    <row r="15056" spans="35:35">
      <c r="AI15056" s="8"/>
    </row>
    <row r="15057" spans="35:35">
      <c r="AI15057" s="8"/>
    </row>
    <row r="15058" spans="35:35">
      <c r="AI15058" s="8"/>
    </row>
    <row r="15059" spans="35:35">
      <c r="AI15059" s="8"/>
    </row>
    <row r="15060" spans="35:35">
      <c r="AI15060" s="8"/>
    </row>
    <row r="15061" spans="35:35">
      <c r="AI15061" s="8"/>
    </row>
    <row r="15062" spans="35:35">
      <c r="AI15062" s="8"/>
    </row>
    <row r="15063" spans="35:35">
      <c r="AI15063" s="8"/>
    </row>
    <row r="15064" spans="35:35">
      <c r="AI15064" s="8"/>
    </row>
    <row r="15065" spans="35:35">
      <c r="AI15065" s="8"/>
    </row>
    <row r="15066" spans="35:35">
      <c r="AI15066" s="8"/>
    </row>
    <row r="15067" spans="35:35">
      <c r="AI15067" s="8"/>
    </row>
    <row r="15068" spans="35:35">
      <c r="AI15068" s="8"/>
    </row>
    <row r="15069" spans="35:35">
      <c r="AI15069" s="8"/>
    </row>
    <row r="15070" spans="35:35">
      <c r="AI15070" s="8"/>
    </row>
    <row r="15071" spans="35:35">
      <c r="AI15071" s="8"/>
    </row>
    <row r="15072" spans="35:35">
      <c r="AI15072" s="8"/>
    </row>
    <row r="15073" spans="35:35">
      <c r="AI15073" s="8"/>
    </row>
    <row r="15074" spans="35:35">
      <c r="AI15074" s="8"/>
    </row>
    <row r="15075" spans="35:35">
      <c r="AI15075" s="8"/>
    </row>
    <row r="15076" spans="35:35">
      <c r="AI15076" s="8"/>
    </row>
    <row r="15077" spans="35:35">
      <c r="AI15077" s="8"/>
    </row>
    <row r="15078" spans="35:35">
      <c r="AI15078" s="8"/>
    </row>
    <row r="15079" spans="35:35">
      <c r="AI15079" s="8"/>
    </row>
    <row r="15080" spans="35:35">
      <c r="AI15080" s="8"/>
    </row>
    <row r="15081" spans="35:35">
      <c r="AI15081" s="8"/>
    </row>
    <row r="15082" spans="35:35">
      <c r="AI15082" s="8"/>
    </row>
    <row r="15083" spans="35:35">
      <c r="AI15083" s="8"/>
    </row>
    <row r="15084" spans="35:35">
      <c r="AI15084" s="8"/>
    </row>
    <row r="15085" spans="35:35">
      <c r="AI15085" s="8"/>
    </row>
    <row r="15086" spans="35:35">
      <c r="AI15086" s="8"/>
    </row>
    <row r="15087" spans="35:35">
      <c r="AI15087" s="8"/>
    </row>
    <row r="15088" spans="35:35">
      <c r="AI15088" s="8"/>
    </row>
    <row r="15089" spans="35:35">
      <c r="AI15089" s="8"/>
    </row>
    <row r="15090" spans="35:35">
      <c r="AI15090" s="8"/>
    </row>
    <row r="15091" spans="35:35">
      <c r="AI15091" s="8"/>
    </row>
    <row r="15092" spans="35:35">
      <c r="AI15092" s="8"/>
    </row>
    <row r="15093" spans="35:35">
      <c r="AI15093" s="8"/>
    </row>
    <row r="15094" spans="35:35">
      <c r="AI15094" s="8"/>
    </row>
    <row r="15095" spans="35:35">
      <c r="AI15095" s="8"/>
    </row>
    <row r="15096" spans="35:35">
      <c r="AI15096" s="8"/>
    </row>
    <row r="15097" spans="35:35">
      <c r="AI15097" s="8"/>
    </row>
    <row r="15098" spans="35:35">
      <c r="AI15098" s="8"/>
    </row>
    <row r="15099" spans="35:35">
      <c r="AI15099" s="8"/>
    </row>
    <row r="15100" spans="35:35">
      <c r="AI15100" s="8"/>
    </row>
    <row r="15101" spans="35:35">
      <c r="AI15101" s="8"/>
    </row>
    <row r="15102" spans="35:35">
      <c r="AI15102" s="8"/>
    </row>
    <row r="15103" spans="35:35">
      <c r="AI15103" s="8"/>
    </row>
    <row r="15104" spans="35:35">
      <c r="AI15104" s="8"/>
    </row>
    <row r="15105" spans="35:35">
      <c r="AI15105" s="8"/>
    </row>
    <row r="15106" spans="35:35">
      <c r="AI15106" s="8"/>
    </row>
    <row r="15107" spans="35:35">
      <c r="AI15107" s="8"/>
    </row>
    <row r="15108" spans="35:35">
      <c r="AI15108" s="8"/>
    </row>
    <row r="15109" spans="35:35">
      <c r="AI15109" s="8"/>
    </row>
    <row r="15110" spans="35:35">
      <c r="AI15110" s="8"/>
    </row>
    <row r="15111" spans="35:35">
      <c r="AI15111" s="8"/>
    </row>
    <row r="15112" spans="35:35">
      <c r="AI15112" s="8"/>
    </row>
    <row r="15113" spans="35:35">
      <c r="AI15113" s="8"/>
    </row>
    <row r="15114" spans="35:35">
      <c r="AI15114" s="8"/>
    </row>
    <row r="15115" spans="35:35">
      <c r="AI15115" s="8"/>
    </row>
    <row r="15116" spans="35:35">
      <c r="AI15116" s="8"/>
    </row>
    <row r="15117" spans="35:35">
      <c r="AI15117" s="8"/>
    </row>
    <row r="15118" spans="35:35">
      <c r="AI15118" s="8"/>
    </row>
    <row r="15119" spans="35:35">
      <c r="AI15119" s="8"/>
    </row>
    <row r="15120" spans="35:35">
      <c r="AI15120" s="8"/>
    </row>
    <row r="15121" spans="35:35">
      <c r="AI15121" s="8"/>
    </row>
    <row r="15122" spans="35:35">
      <c r="AI15122" s="8"/>
    </row>
    <row r="15123" spans="35:35">
      <c r="AI15123" s="8"/>
    </row>
    <row r="15124" spans="35:35">
      <c r="AI15124" s="8"/>
    </row>
    <row r="15125" spans="35:35">
      <c r="AI15125" s="8"/>
    </row>
    <row r="15126" spans="35:35">
      <c r="AI15126" s="8"/>
    </row>
    <row r="15127" spans="35:35">
      <c r="AI15127" s="8"/>
    </row>
    <row r="15128" spans="35:35">
      <c r="AI15128" s="8"/>
    </row>
    <row r="15129" spans="35:35">
      <c r="AI15129" s="8"/>
    </row>
    <row r="15130" spans="35:35">
      <c r="AI15130" s="8"/>
    </row>
    <row r="15131" spans="35:35">
      <c r="AI15131" s="8"/>
    </row>
    <row r="15132" spans="35:35">
      <c r="AI15132" s="8"/>
    </row>
    <row r="15133" spans="35:35">
      <c r="AI15133" s="8"/>
    </row>
    <row r="15134" spans="35:35">
      <c r="AI15134" s="8"/>
    </row>
    <row r="15135" spans="35:35">
      <c r="AI15135" s="8"/>
    </row>
    <row r="15136" spans="35:35">
      <c r="AI15136" s="8"/>
    </row>
    <row r="15137" spans="35:35">
      <c r="AI15137" s="8"/>
    </row>
    <row r="15138" spans="35:35">
      <c r="AI15138" s="8"/>
    </row>
    <row r="15139" spans="35:35">
      <c r="AI15139" s="8"/>
    </row>
    <row r="15140" spans="35:35">
      <c r="AI15140" s="8"/>
    </row>
    <row r="15141" spans="35:35">
      <c r="AI15141" s="8"/>
    </row>
    <row r="15142" spans="35:35">
      <c r="AI15142" s="8"/>
    </row>
    <row r="15143" spans="35:35">
      <c r="AI15143" s="8"/>
    </row>
    <row r="15144" spans="35:35">
      <c r="AI15144" s="8"/>
    </row>
    <row r="15145" spans="35:35">
      <c r="AI15145" s="8"/>
    </row>
    <row r="15146" spans="35:35">
      <c r="AI15146" s="8"/>
    </row>
    <row r="15147" spans="35:35">
      <c r="AI15147" s="8"/>
    </row>
    <row r="15148" spans="35:35">
      <c r="AI15148" s="8"/>
    </row>
    <row r="15149" spans="35:35">
      <c r="AI15149" s="8"/>
    </row>
    <row r="15150" spans="35:35">
      <c r="AI15150" s="8"/>
    </row>
    <row r="15151" spans="35:35">
      <c r="AI15151" s="8"/>
    </row>
    <row r="15152" spans="35:35">
      <c r="AI15152" s="8"/>
    </row>
    <row r="15153" spans="35:35">
      <c r="AI15153" s="8"/>
    </row>
    <row r="15154" spans="35:35">
      <c r="AI15154" s="8"/>
    </row>
    <row r="15155" spans="35:35">
      <c r="AI15155" s="8"/>
    </row>
    <row r="15156" spans="35:35">
      <c r="AI15156" s="8"/>
    </row>
    <row r="15157" spans="35:35">
      <c r="AI15157" s="8"/>
    </row>
    <row r="15158" spans="35:35">
      <c r="AI15158" s="8"/>
    </row>
    <row r="15159" spans="35:35">
      <c r="AI15159" s="8"/>
    </row>
    <row r="15160" spans="35:35">
      <c r="AI15160" s="8"/>
    </row>
    <row r="15161" spans="35:35">
      <c r="AI15161" s="8"/>
    </row>
    <row r="15162" spans="35:35">
      <c r="AI15162" s="8"/>
    </row>
    <row r="15163" spans="35:35">
      <c r="AI15163" s="8"/>
    </row>
    <row r="15164" spans="35:35">
      <c r="AI15164" s="8"/>
    </row>
    <row r="15165" spans="35:35">
      <c r="AI15165" s="8"/>
    </row>
    <row r="15166" spans="35:35">
      <c r="AI15166" s="8"/>
    </row>
    <row r="15167" spans="35:35">
      <c r="AI15167" s="8"/>
    </row>
    <row r="15168" spans="35:35">
      <c r="AI15168" s="8"/>
    </row>
    <row r="15169" spans="35:35">
      <c r="AI15169" s="8"/>
    </row>
    <row r="15170" spans="35:35">
      <c r="AI15170" s="8"/>
    </row>
    <row r="15171" spans="35:35">
      <c r="AI15171" s="8"/>
    </row>
    <row r="15172" spans="35:35">
      <c r="AI15172" s="8"/>
    </row>
    <row r="15173" spans="35:35">
      <c r="AI15173" s="8"/>
    </row>
    <row r="15174" spans="35:35">
      <c r="AI15174" s="8"/>
    </row>
    <row r="15175" spans="35:35">
      <c r="AI15175" s="8"/>
    </row>
    <row r="15176" spans="35:35">
      <c r="AI15176" s="8"/>
    </row>
    <row r="15177" spans="35:35">
      <c r="AI15177" s="8"/>
    </row>
    <row r="15178" spans="35:35">
      <c r="AI15178" s="8"/>
    </row>
    <row r="15179" spans="35:35">
      <c r="AI15179" s="8"/>
    </row>
    <row r="15180" spans="35:35">
      <c r="AI15180" s="8"/>
    </row>
    <row r="15181" spans="35:35">
      <c r="AI15181" s="8"/>
    </row>
    <row r="15182" spans="35:35">
      <c r="AI15182" s="8"/>
    </row>
    <row r="15183" spans="35:35">
      <c r="AI15183" s="8"/>
    </row>
    <row r="15184" spans="35:35">
      <c r="AI15184" s="8"/>
    </row>
    <row r="15185" spans="35:35">
      <c r="AI15185" s="8"/>
    </row>
    <row r="15186" spans="35:35">
      <c r="AI15186" s="8"/>
    </row>
    <row r="15187" spans="35:35">
      <c r="AI15187" s="8"/>
    </row>
    <row r="15188" spans="35:35">
      <c r="AI15188" s="8"/>
    </row>
    <row r="15189" spans="35:35">
      <c r="AI15189" s="8"/>
    </row>
    <row r="15190" spans="35:35">
      <c r="AI15190" s="8"/>
    </row>
    <row r="15191" spans="35:35">
      <c r="AI15191" s="8"/>
    </row>
    <row r="15192" spans="35:35">
      <c r="AI15192" s="8"/>
    </row>
    <row r="15193" spans="35:35">
      <c r="AI15193" s="8"/>
    </row>
    <row r="15194" spans="35:35">
      <c r="AI15194" s="8"/>
    </row>
    <row r="15195" spans="35:35">
      <c r="AI15195" s="8"/>
    </row>
    <row r="15196" spans="35:35">
      <c r="AI15196" s="8"/>
    </row>
    <row r="15197" spans="35:35">
      <c r="AI15197" s="8"/>
    </row>
    <row r="15198" spans="35:35">
      <c r="AI15198" s="8"/>
    </row>
    <row r="15199" spans="35:35">
      <c r="AI15199" s="8"/>
    </row>
    <row r="15200" spans="35:35">
      <c r="AI15200" s="8"/>
    </row>
    <row r="15201" spans="35:35">
      <c r="AI15201" s="8"/>
    </row>
    <row r="15202" spans="35:35">
      <c r="AI15202" s="8"/>
    </row>
    <row r="15203" spans="35:35">
      <c r="AI15203" s="8"/>
    </row>
    <row r="15204" spans="35:35">
      <c r="AI15204" s="8"/>
    </row>
    <row r="15205" spans="35:35">
      <c r="AI15205" s="8"/>
    </row>
    <row r="15206" spans="35:35">
      <c r="AI15206" s="8"/>
    </row>
    <row r="15207" spans="35:35">
      <c r="AI15207" s="8"/>
    </row>
    <row r="15208" spans="35:35">
      <c r="AI15208" s="8"/>
    </row>
    <row r="15209" spans="35:35">
      <c r="AI15209" s="8"/>
    </row>
    <row r="15210" spans="35:35">
      <c r="AI15210" s="8"/>
    </row>
    <row r="15211" spans="35:35">
      <c r="AI15211" s="8"/>
    </row>
    <row r="15212" spans="35:35">
      <c r="AI15212" s="8"/>
    </row>
    <row r="15213" spans="35:35">
      <c r="AI15213" s="8"/>
    </row>
    <row r="15214" spans="35:35">
      <c r="AI15214" s="8"/>
    </row>
    <row r="15215" spans="35:35">
      <c r="AI15215" s="8"/>
    </row>
    <row r="15216" spans="35:35">
      <c r="AI15216" s="8"/>
    </row>
    <row r="15217" spans="35:35">
      <c r="AI15217" s="8"/>
    </row>
    <row r="15218" spans="35:35">
      <c r="AI15218" s="8"/>
    </row>
    <row r="15219" spans="35:35">
      <c r="AI15219" s="8"/>
    </row>
    <row r="15220" spans="35:35">
      <c r="AI15220" s="8"/>
    </row>
    <row r="15221" spans="35:35">
      <c r="AI15221" s="8"/>
    </row>
    <row r="15222" spans="35:35">
      <c r="AI15222" s="8"/>
    </row>
    <row r="15223" spans="35:35">
      <c r="AI15223" s="8"/>
    </row>
    <row r="15224" spans="35:35">
      <c r="AI15224" s="8"/>
    </row>
    <row r="15225" spans="35:35">
      <c r="AI15225" s="8"/>
    </row>
    <row r="15226" spans="35:35">
      <c r="AI15226" s="8"/>
    </row>
    <row r="15227" spans="35:35">
      <c r="AI15227" s="8"/>
    </row>
    <row r="15228" spans="35:35">
      <c r="AI15228" s="8"/>
    </row>
    <row r="15229" spans="35:35">
      <c r="AI15229" s="8"/>
    </row>
    <row r="15230" spans="35:35">
      <c r="AI15230" s="8"/>
    </row>
    <row r="15231" spans="35:35">
      <c r="AI15231" s="8"/>
    </row>
    <row r="15232" spans="35:35">
      <c r="AI15232" s="8"/>
    </row>
    <row r="15233" spans="35:35">
      <c r="AI15233" s="8"/>
    </row>
    <row r="15234" spans="35:35">
      <c r="AI15234" s="8"/>
    </row>
    <row r="15235" spans="35:35">
      <c r="AI15235" s="8"/>
    </row>
    <row r="15236" spans="35:35">
      <c r="AI15236" s="8"/>
    </row>
    <row r="15237" spans="35:35">
      <c r="AI15237" s="8"/>
    </row>
    <row r="15238" spans="35:35">
      <c r="AI15238" s="8"/>
    </row>
    <row r="15239" spans="35:35">
      <c r="AI15239" s="8"/>
    </row>
    <row r="15240" spans="35:35">
      <c r="AI15240" s="8"/>
    </row>
    <row r="15241" spans="35:35">
      <c r="AI15241" s="8"/>
    </row>
    <row r="15242" spans="35:35">
      <c r="AI15242" s="8"/>
    </row>
    <row r="15243" spans="35:35">
      <c r="AI15243" s="8"/>
    </row>
    <row r="15244" spans="35:35">
      <c r="AI15244" s="8"/>
    </row>
    <row r="15245" spans="35:35">
      <c r="AI15245" s="8"/>
    </row>
    <row r="15246" spans="35:35">
      <c r="AI15246" s="8"/>
    </row>
    <row r="15247" spans="35:35">
      <c r="AI15247" s="8"/>
    </row>
    <row r="15248" spans="35:35">
      <c r="AI15248" s="8"/>
    </row>
    <row r="15249" spans="35:35">
      <c r="AI15249" s="8"/>
    </row>
    <row r="15250" spans="35:35">
      <c r="AI15250" s="8"/>
    </row>
    <row r="15251" spans="35:35">
      <c r="AI15251" s="8"/>
    </row>
    <row r="15252" spans="35:35">
      <c r="AI15252" s="8"/>
    </row>
    <row r="15253" spans="35:35">
      <c r="AI15253" s="8"/>
    </row>
    <row r="15254" spans="35:35">
      <c r="AI15254" s="8"/>
    </row>
    <row r="15255" spans="35:35">
      <c r="AI15255" s="8"/>
    </row>
    <row r="15256" spans="35:35">
      <c r="AI15256" s="8"/>
    </row>
    <row r="15257" spans="35:35">
      <c r="AI15257" s="8"/>
    </row>
    <row r="15258" spans="35:35">
      <c r="AI15258" s="8"/>
    </row>
    <row r="15259" spans="35:35">
      <c r="AI15259" s="8"/>
    </row>
    <row r="15260" spans="35:35">
      <c r="AI15260" s="8"/>
    </row>
    <row r="15261" spans="35:35">
      <c r="AI15261" s="8"/>
    </row>
    <row r="15262" spans="35:35">
      <c r="AI15262" s="8"/>
    </row>
    <row r="15263" spans="35:35">
      <c r="AI15263" s="8"/>
    </row>
    <row r="15264" spans="35:35">
      <c r="AI15264" s="8"/>
    </row>
    <row r="15265" spans="35:35">
      <c r="AI15265" s="8"/>
    </row>
    <row r="15266" spans="35:35">
      <c r="AI15266" s="8"/>
    </row>
    <row r="15267" spans="35:35">
      <c r="AI15267" s="8"/>
    </row>
    <row r="15268" spans="35:35">
      <c r="AI15268" s="8"/>
    </row>
    <row r="15269" spans="35:35">
      <c r="AI15269" s="8"/>
    </row>
    <row r="15270" spans="35:35">
      <c r="AI15270" s="8"/>
    </row>
    <row r="15271" spans="35:35">
      <c r="AI15271" s="8"/>
    </row>
    <row r="15272" spans="35:35">
      <c r="AI15272" s="8"/>
    </row>
    <row r="15273" spans="35:35">
      <c r="AI15273" s="8"/>
    </row>
    <row r="15274" spans="35:35">
      <c r="AI15274" s="8"/>
    </row>
    <row r="15275" spans="35:35">
      <c r="AI15275" s="8"/>
    </row>
    <row r="15276" spans="35:35">
      <c r="AI15276" s="8"/>
    </row>
    <row r="15277" spans="35:35">
      <c r="AI15277" s="8"/>
    </row>
    <row r="15278" spans="35:35">
      <c r="AI15278" s="8"/>
    </row>
    <row r="15279" spans="35:35">
      <c r="AI15279" s="8"/>
    </row>
    <row r="15280" spans="35:35">
      <c r="AI15280" s="8"/>
    </row>
    <row r="15281" spans="35:35">
      <c r="AI15281" s="8"/>
    </row>
    <row r="15282" spans="35:35">
      <c r="AI15282" s="8"/>
    </row>
    <row r="15283" spans="35:35">
      <c r="AI15283" s="8"/>
    </row>
    <row r="15284" spans="35:35">
      <c r="AI15284" s="8"/>
    </row>
    <row r="15285" spans="35:35">
      <c r="AI15285" s="8"/>
    </row>
    <row r="15286" spans="35:35">
      <c r="AI15286" s="8"/>
    </row>
    <row r="15287" spans="35:35">
      <c r="AI15287" s="8"/>
    </row>
    <row r="15288" spans="35:35">
      <c r="AI15288" s="8"/>
    </row>
    <row r="15289" spans="35:35">
      <c r="AI15289" s="8"/>
    </row>
    <row r="15290" spans="35:35">
      <c r="AI15290" s="8"/>
    </row>
    <row r="15291" spans="35:35">
      <c r="AI15291" s="8"/>
    </row>
    <row r="15292" spans="35:35">
      <c r="AI15292" s="8"/>
    </row>
    <row r="15293" spans="35:35">
      <c r="AI15293" s="8"/>
    </row>
    <row r="15294" spans="35:35">
      <c r="AI15294" s="8"/>
    </row>
    <row r="15295" spans="35:35">
      <c r="AI15295" s="8"/>
    </row>
    <row r="15296" spans="35:35">
      <c r="AI15296" s="8"/>
    </row>
    <row r="15297" spans="35:35">
      <c r="AI15297" s="8"/>
    </row>
    <row r="15298" spans="35:35">
      <c r="AI15298" s="8"/>
    </row>
    <row r="15299" spans="35:35">
      <c r="AI15299" s="8"/>
    </row>
    <row r="15300" spans="35:35">
      <c r="AI15300" s="8"/>
    </row>
    <row r="15301" spans="35:35">
      <c r="AI15301" s="8"/>
    </row>
    <row r="15302" spans="35:35">
      <c r="AI15302" s="8"/>
    </row>
    <row r="15303" spans="35:35">
      <c r="AI15303" s="8"/>
    </row>
    <row r="15304" spans="35:35">
      <c r="AI15304" s="8"/>
    </row>
    <row r="15305" spans="35:35">
      <c r="AI15305" s="8"/>
    </row>
    <row r="15306" spans="35:35">
      <c r="AI15306" s="8"/>
    </row>
    <row r="15307" spans="35:35">
      <c r="AI15307" s="8"/>
    </row>
    <row r="15308" spans="35:35">
      <c r="AI15308" s="8"/>
    </row>
    <row r="15309" spans="35:35">
      <c r="AI15309" s="8"/>
    </row>
    <row r="15310" spans="35:35">
      <c r="AI15310" s="8"/>
    </row>
    <row r="15311" spans="35:35">
      <c r="AI15311" s="8"/>
    </row>
    <row r="15312" spans="35:35">
      <c r="AI15312" s="8"/>
    </row>
    <row r="15313" spans="35:35">
      <c r="AI15313" s="8"/>
    </row>
    <row r="15314" spans="35:35">
      <c r="AI15314" s="8"/>
    </row>
    <row r="15315" spans="35:35">
      <c r="AI15315" s="8"/>
    </row>
    <row r="15316" spans="35:35">
      <c r="AI15316" s="8"/>
    </row>
    <row r="15317" spans="35:35">
      <c r="AI15317" s="8"/>
    </row>
    <row r="15318" spans="35:35">
      <c r="AI15318" s="8"/>
    </row>
    <row r="15319" spans="35:35">
      <c r="AI15319" s="8"/>
    </row>
    <row r="15320" spans="35:35">
      <c r="AI15320" s="8"/>
    </row>
    <row r="15321" spans="35:35">
      <c r="AI15321" s="8"/>
    </row>
    <row r="15322" spans="35:35">
      <c r="AI15322" s="8"/>
    </row>
    <row r="15323" spans="35:35">
      <c r="AI15323" s="8"/>
    </row>
    <row r="15324" spans="35:35">
      <c r="AI15324" s="8"/>
    </row>
    <row r="15325" spans="35:35">
      <c r="AI15325" s="8"/>
    </row>
    <row r="15326" spans="35:35">
      <c r="AI15326" s="8"/>
    </row>
    <row r="15327" spans="35:35">
      <c r="AI15327" s="8"/>
    </row>
    <row r="15328" spans="35:35">
      <c r="AI15328" s="8"/>
    </row>
    <row r="15329" spans="35:35">
      <c r="AI15329" s="8"/>
    </row>
    <row r="15330" spans="35:35">
      <c r="AI15330" s="8"/>
    </row>
    <row r="15331" spans="35:35">
      <c r="AI15331" s="8"/>
    </row>
    <row r="15332" spans="35:35">
      <c r="AI15332" s="8"/>
    </row>
    <row r="15333" spans="35:35">
      <c r="AI15333" s="8"/>
    </row>
    <row r="15334" spans="35:35">
      <c r="AI15334" s="8"/>
    </row>
    <row r="15335" spans="35:35">
      <c r="AI15335" s="8"/>
    </row>
    <row r="15336" spans="35:35">
      <c r="AI15336" s="8"/>
    </row>
    <row r="15337" spans="35:35">
      <c r="AI15337" s="8"/>
    </row>
    <row r="15338" spans="35:35">
      <c r="AI15338" s="8"/>
    </row>
    <row r="15339" spans="35:35">
      <c r="AI15339" s="8"/>
    </row>
    <row r="15340" spans="35:35">
      <c r="AI15340" s="8"/>
    </row>
    <row r="15341" spans="35:35">
      <c r="AI15341" s="8"/>
    </row>
    <row r="15342" spans="35:35">
      <c r="AI15342" s="8"/>
    </row>
    <row r="15343" spans="35:35">
      <c r="AI15343" s="8"/>
    </row>
    <row r="15344" spans="35:35">
      <c r="AI15344" s="8"/>
    </row>
    <row r="15345" spans="35:35">
      <c r="AI15345" s="8"/>
    </row>
    <row r="15346" spans="35:35">
      <c r="AI15346" s="8"/>
    </row>
    <row r="15347" spans="35:35">
      <c r="AI15347" s="8"/>
    </row>
    <row r="15348" spans="35:35">
      <c r="AI15348" s="8"/>
    </row>
    <row r="15349" spans="35:35">
      <c r="AI15349" s="8"/>
    </row>
    <row r="15350" spans="35:35">
      <c r="AI15350" s="8"/>
    </row>
    <row r="15351" spans="35:35">
      <c r="AI15351" s="8"/>
    </row>
    <row r="15352" spans="35:35">
      <c r="AI15352" s="8"/>
    </row>
    <row r="15353" spans="35:35">
      <c r="AI15353" s="8"/>
    </row>
    <row r="15354" spans="35:35">
      <c r="AI15354" s="8"/>
    </row>
    <row r="15355" spans="35:35">
      <c r="AI15355" s="8"/>
    </row>
    <row r="15356" spans="35:35">
      <c r="AI15356" s="8"/>
    </row>
    <row r="15357" spans="35:35">
      <c r="AI15357" s="8"/>
    </row>
    <row r="15358" spans="35:35">
      <c r="AI15358" s="8"/>
    </row>
    <row r="15359" spans="35:35">
      <c r="AI15359" s="8"/>
    </row>
    <row r="15360" spans="35:35">
      <c r="AI15360" s="8"/>
    </row>
    <row r="15361" spans="35:35">
      <c r="AI15361" s="8"/>
    </row>
    <row r="15362" spans="35:35">
      <c r="AI15362" s="8"/>
    </row>
    <row r="15363" spans="35:35">
      <c r="AI15363" s="8"/>
    </row>
    <row r="15364" spans="35:35">
      <c r="AI15364" s="8"/>
    </row>
    <row r="15365" spans="35:35">
      <c r="AI15365" s="8"/>
    </row>
    <row r="15366" spans="35:35">
      <c r="AI15366" s="8"/>
    </row>
    <row r="15367" spans="35:35">
      <c r="AI15367" s="8"/>
    </row>
    <row r="15368" spans="35:35">
      <c r="AI15368" s="8"/>
    </row>
    <row r="15369" spans="35:35">
      <c r="AI15369" s="8"/>
    </row>
    <row r="15370" spans="35:35">
      <c r="AI15370" s="8"/>
    </row>
    <row r="15371" spans="35:35">
      <c r="AI15371" s="8"/>
    </row>
    <row r="15372" spans="35:35">
      <c r="AI15372" s="8"/>
    </row>
    <row r="15373" spans="35:35">
      <c r="AI15373" s="8"/>
    </row>
    <row r="15374" spans="35:35">
      <c r="AI15374" s="8"/>
    </row>
    <row r="15375" spans="35:35">
      <c r="AI15375" s="8"/>
    </row>
    <row r="15376" spans="35:35">
      <c r="AI15376" s="8"/>
    </row>
    <row r="15377" spans="35:35">
      <c r="AI15377" s="8"/>
    </row>
    <row r="15378" spans="35:35">
      <c r="AI15378" s="8"/>
    </row>
    <row r="15379" spans="35:35">
      <c r="AI15379" s="8"/>
    </row>
    <row r="15380" spans="35:35">
      <c r="AI15380" s="8"/>
    </row>
    <row r="15381" spans="35:35">
      <c r="AI15381" s="8"/>
    </row>
    <row r="15382" spans="35:35">
      <c r="AI15382" s="8"/>
    </row>
    <row r="15383" spans="35:35">
      <c r="AI15383" s="8"/>
    </row>
    <row r="15384" spans="35:35">
      <c r="AI15384" s="8"/>
    </row>
    <row r="15385" spans="35:35">
      <c r="AI15385" s="8"/>
    </row>
    <row r="15386" spans="35:35">
      <c r="AI15386" s="8"/>
    </row>
    <row r="15387" spans="35:35">
      <c r="AI15387" s="8"/>
    </row>
    <row r="15388" spans="35:35">
      <c r="AI15388" s="8"/>
    </row>
    <row r="15389" spans="35:35">
      <c r="AI15389" s="8"/>
    </row>
    <row r="15390" spans="35:35">
      <c r="AI15390" s="8"/>
    </row>
    <row r="15391" spans="35:35">
      <c r="AI15391" s="8"/>
    </row>
    <row r="15392" spans="35:35">
      <c r="AI15392" s="8"/>
    </row>
    <row r="15393" spans="35:35">
      <c r="AI15393" s="8"/>
    </row>
    <row r="15394" spans="35:35">
      <c r="AI15394" s="8"/>
    </row>
    <row r="15395" spans="35:35">
      <c r="AI15395" s="8"/>
    </row>
    <row r="15396" spans="35:35">
      <c r="AI15396" s="8"/>
    </row>
    <row r="15397" spans="35:35">
      <c r="AI15397" s="8"/>
    </row>
    <row r="15398" spans="35:35">
      <c r="AI15398" s="8"/>
    </row>
    <row r="15399" spans="35:35">
      <c r="AI15399" s="8"/>
    </row>
    <row r="15400" spans="35:35">
      <c r="AI15400" s="8"/>
    </row>
    <row r="15401" spans="35:35">
      <c r="AI15401" s="8"/>
    </row>
    <row r="15402" spans="35:35">
      <c r="AI15402" s="8"/>
    </row>
    <row r="15403" spans="35:35">
      <c r="AI15403" s="8"/>
    </row>
    <row r="15404" spans="35:35">
      <c r="AI15404" s="8"/>
    </row>
    <row r="15405" spans="35:35">
      <c r="AI15405" s="8"/>
    </row>
    <row r="15406" spans="35:35">
      <c r="AI15406" s="8"/>
    </row>
    <row r="15407" spans="35:35">
      <c r="AI15407" s="8"/>
    </row>
    <row r="15408" spans="35:35">
      <c r="AI15408" s="8"/>
    </row>
    <row r="15409" spans="35:35">
      <c r="AI15409" s="8"/>
    </row>
    <row r="15410" spans="35:35">
      <c r="AI15410" s="8"/>
    </row>
    <row r="15411" spans="35:35">
      <c r="AI15411" s="8"/>
    </row>
    <row r="15412" spans="35:35">
      <c r="AI15412" s="8"/>
    </row>
    <row r="15413" spans="35:35">
      <c r="AI15413" s="8"/>
    </row>
    <row r="15414" spans="35:35">
      <c r="AI15414" s="8"/>
    </row>
    <row r="15415" spans="35:35">
      <c r="AI15415" s="8"/>
    </row>
    <row r="15416" spans="35:35">
      <c r="AI15416" s="8"/>
    </row>
    <row r="15417" spans="35:35">
      <c r="AI15417" s="8"/>
    </row>
    <row r="15418" spans="35:35">
      <c r="AI15418" s="8"/>
    </row>
    <row r="15419" spans="35:35">
      <c r="AI15419" s="8"/>
    </row>
    <row r="15420" spans="35:35">
      <c r="AI15420" s="8"/>
    </row>
    <row r="15421" spans="35:35">
      <c r="AI15421" s="8"/>
    </row>
    <row r="15422" spans="35:35">
      <c r="AI15422" s="8"/>
    </row>
    <row r="15423" spans="35:35">
      <c r="AI15423" s="8"/>
    </row>
    <row r="15424" spans="35:35">
      <c r="AI15424" s="8"/>
    </row>
    <row r="15425" spans="35:35">
      <c r="AI15425" s="8"/>
    </row>
    <row r="15426" spans="35:35">
      <c r="AI15426" s="8"/>
    </row>
    <row r="15427" spans="35:35">
      <c r="AI15427" s="8"/>
    </row>
    <row r="15428" spans="35:35">
      <c r="AI15428" s="8"/>
    </row>
    <row r="15429" spans="35:35">
      <c r="AI15429" s="8"/>
    </row>
    <row r="15430" spans="35:35">
      <c r="AI15430" s="8"/>
    </row>
    <row r="15431" spans="35:35">
      <c r="AI15431" s="8"/>
    </row>
    <row r="15432" spans="35:35">
      <c r="AI15432" s="8"/>
    </row>
    <row r="15433" spans="35:35">
      <c r="AI15433" s="8"/>
    </row>
    <row r="15434" spans="35:35">
      <c r="AI15434" s="8"/>
    </row>
    <row r="15435" spans="35:35">
      <c r="AI15435" s="8"/>
    </row>
    <row r="15436" spans="35:35">
      <c r="AI15436" s="8"/>
    </row>
    <row r="15437" spans="35:35">
      <c r="AI15437" s="8"/>
    </row>
    <row r="15438" spans="35:35">
      <c r="AI15438" s="8"/>
    </row>
    <row r="15439" spans="35:35">
      <c r="AI15439" s="8"/>
    </row>
    <row r="15440" spans="35:35">
      <c r="AI15440" s="8"/>
    </row>
    <row r="15441" spans="35:35">
      <c r="AI15441" s="8"/>
    </row>
    <row r="15442" spans="35:35">
      <c r="AI15442" s="8"/>
    </row>
    <row r="15443" spans="35:35">
      <c r="AI15443" s="8"/>
    </row>
    <row r="15444" spans="35:35">
      <c r="AI15444" s="8"/>
    </row>
    <row r="15445" spans="35:35">
      <c r="AI15445" s="8"/>
    </row>
    <row r="15446" spans="35:35">
      <c r="AI15446" s="8"/>
    </row>
    <row r="15447" spans="35:35">
      <c r="AI15447" s="8"/>
    </row>
    <row r="15448" spans="35:35">
      <c r="AI15448" s="8"/>
    </row>
    <row r="15449" spans="35:35">
      <c r="AI15449" s="8"/>
    </row>
    <row r="15450" spans="35:35">
      <c r="AI15450" s="8"/>
    </row>
    <row r="15451" spans="35:35">
      <c r="AI15451" s="8"/>
    </row>
    <row r="15452" spans="35:35">
      <c r="AI15452" s="8"/>
    </row>
    <row r="15453" spans="35:35">
      <c r="AI15453" s="8"/>
    </row>
    <row r="15454" spans="35:35">
      <c r="AI15454" s="8"/>
    </row>
    <row r="15455" spans="35:35">
      <c r="AI15455" s="8"/>
    </row>
    <row r="15456" spans="35:35">
      <c r="AI15456" s="8"/>
    </row>
    <row r="15457" spans="35:35">
      <c r="AI15457" s="8"/>
    </row>
    <row r="15458" spans="35:35">
      <c r="AI15458" s="8"/>
    </row>
    <row r="15459" spans="35:35">
      <c r="AI15459" s="8"/>
    </row>
    <row r="15460" spans="35:35">
      <c r="AI15460" s="8"/>
    </row>
    <row r="15461" spans="35:35">
      <c r="AI15461" s="8"/>
    </row>
    <row r="15462" spans="35:35">
      <c r="AI15462" s="8"/>
    </row>
    <row r="15463" spans="35:35">
      <c r="AI15463" s="8"/>
    </row>
    <row r="15464" spans="35:35">
      <c r="AI15464" s="8"/>
    </row>
    <row r="15465" spans="35:35">
      <c r="AI15465" s="8"/>
    </row>
    <row r="15466" spans="35:35">
      <c r="AI15466" s="8"/>
    </row>
    <row r="15467" spans="35:35">
      <c r="AI15467" s="8"/>
    </row>
    <row r="15468" spans="35:35">
      <c r="AI15468" s="8"/>
    </row>
    <row r="15469" spans="35:35">
      <c r="AI15469" s="8"/>
    </row>
    <row r="15470" spans="35:35">
      <c r="AI15470" s="8"/>
    </row>
    <row r="15471" spans="35:35">
      <c r="AI15471" s="8"/>
    </row>
    <row r="15472" spans="35:35">
      <c r="AI15472" s="8"/>
    </row>
    <row r="15473" spans="35:35">
      <c r="AI15473" s="8"/>
    </row>
    <row r="15474" spans="35:35">
      <c r="AI15474" s="8"/>
    </row>
    <row r="15475" spans="35:35">
      <c r="AI15475" s="8"/>
    </row>
    <row r="15476" spans="35:35">
      <c r="AI15476" s="8"/>
    </row>
    <row r="15477" spans="35:35">
      <c r="AI15477" s="8"/>
    </row>
    <row r="15478" spans="35:35">
      <c r="AI15478" s="8"/>
    </row>
    <row r="15479" spans="35:35">
      <c r="AI15479" s="8"/>
    </row>
    <row r="15480" spans="35:35">
      <c r="AI15480" s="8"/>
    </row>
    <row r="15481" spans="35:35">
      <c r="AI15481" s="8"/>
    </row>
    <row r="15482" spans="35:35">
      <c r="AI15482" s="8"/>
    </row>
    <row r="15483" spans="35:35">
      <c r="AI15483" s="8"/>
    </row>
    <row r="15484" spans="35:35">
      <c r="AI15484" s="8"/>
    </row>
    <row r="15485" spans="35:35">
      <c r="AI15485" s="8"/>
    </row>
    <row r="15486" spans="35:35">
      <c r="AI15486" s="8"/>
    </row>
    <row r="15487" spans="35:35">
      <c r="AI15487" s="8"/>
    </row>
    <row r="15488" spans="35:35">
      <c r="AI15488" s="8"/>
    </row>
    <row r="15489" spans="35:35">
      <c r="AI15489" s="8"/>
    </row>
    <row r="15490" spans="35:35">
      <c r="AI15490" s="8"/>
    </row>
    <row r="15491" spans="35:35">
      <c r="AI15491" s="8"/>
    </row>
    <row r="15492" spans="35:35">
      <c r="AI15492" s="8"/>
    </row>
    <row r="15493" spans="35:35">
      <c r="AI15493" s="8"/>
    </row>
    <row r="15494" spans="35:35">
      <c r="AI15494" s="8"/>
    </row>
    <row r="15495" spans="35:35">
      <c r="AI15495" s="8"/>
    </row>
    <row r="15496" spans="35:35">
      <c r="AI15496" s="8"/>
    </row>
    <row r="15497" spans="35:35">
      <c r="AI15497" s="8"/>
    </row>
    <row r="15498" spans="35:35">
      <c r="AI15498" s="8"/>
    </row>
    <row r="15499" spans="35:35">
      <c r="AI15499" s="8"/>
    </row>
    <row r="15500" spans="35:35">
      <c r="AI15500" s="8"/>
    </row>
    <row r="15501" spans="35:35">
      <c r="AI15501" s="8"/>
    </row>
    <row r="15502" spans="35:35">
      <c r="AI15502" s="8"/>
    </row>
    <row r="15503" spans="35:35">
      <c r="AI15503" s="8"/>
    </row>
    <row r="15504" spans="35:35">
      <c r="AI15504" s="8"/>
    </row>
    <row r="15505" spans="35:35">
      <c r="AI15505" s="8"/>
    </row>
    <row r="15506" spans="35:35">
      <c r="AI15506" s="8"/>
    </row>
    <row r="15507" spans="35:35">
      <c r="AI15507" s="8"/>
    </row>
    <row r="15508" spans="35:35">
      <c r="AI15508" s="8"/>
    </row>
    <row r="15509" spans="35:35">
      <c r="AI15509" s="8"/>
    </row>
    <row r="15510" spans="35:35">
      <c r="AI15510" s="8"/>
    </row>
    <row r="15511" spans="35:35">
      <c r="AI15511" s="8"/>
    </row>
    <row r="15512" spans="35:35">
      <c r="AI15512" s="8"/>
    </row>
    <row r="15513" spans="35:35">
      <c r="AI15513" s="8"/>
    </row>
    <row r="15514" spans="35:35">
      <c r="AI15514" s="8"/>
    </row>
    <row r="15515" spans="35:35">
      <c r="AI15515" s="8"/>
    </row>
    <row r="15516" spans="35:35">
      <c r="AI15516" s="8"/>
    </row>
    <row r="15517" spans="35:35">
      <c r="AI15517" s="8"/>
    </row>
    <row r="15518" spans="35:35">
      <c r="AI15518" s="8"/>
    </row>
    <row r="15519" spans="35:35">
      <c r="AI15519" s="8"/>
    </row>
    <row r="15520" spans="35:35">
      <c r="AI15520" s="8"/>
    </row>
    <row r="15521" spans="35:35">
      <c r="AI15521" s="8"/>
    </row>
    <row r="15522" spans="35:35">
      <c r="AI15522" s="8"/>
    </row>
    <row r="15523" spans="35:35">
      <c r="AI15523" s="8"/>
    </row>
    <row r="15524" spans="35:35">
      <c r="AI15524" s="8"/>
    </row>
    <row r="15525" spans="35:35">
      <c r="AI15525" s="8"/>
    </row>
    <row r="15526" spans="35:35">
      <c r="AI15526" s="8"/>
    </row>
    <row r="15527" spans="35:35">
      <c r="AI15527" s="8"/>
    </row>
    <row r="15528" spans="35:35">
      <c r="AI15528" s="8"/>
    </row>
    <row r="15529" spans="35:35">
      <c r="AI15529" s="8"/>
    </row>
    <row r="15530" spans="35:35">
      <c r="AI15530" s="8"/>
    </row>
    <row r="15531" spans="35:35">
      <c r="AI15531" s="8"/>
    </row>
    <row r="15532" spans="35:35">
      <c r="AI15532" s="8"/>
    </row>
    <row r="15533" spans="35:35">
      <c r="AI15533" s="8"/>
    </row>
    <row r="15534" spans="35:35">
      <c r="AI15534" s="8"/>
    </row>
    <row r="15535" spans="35:35">
      <c r="AI15535" s="8"/>
    </row>
    <row r="15536" spans="35:35">
      <c r="AI15536" s="8"/>
    </row>
    <row r="15537" spans="35:35">
      <c r="AI15537" s="8"/>
    </row>
    <row r="15538" spans="35:35">
      <c r="AI15538" s="8"/>
    </row>
    <row r="15539" spans="35:35">
      <c r="AI15539" s="8"/>
    </row>
    <row r="15540" spans="35:35">
      <c r="AI15540" s="8"/>
    </row>
    <row r="15541" spans="35:35">
      <c r="AI15541" s="8"/>
    </row>
    <row r="15542" spans="35:35">
      <c r="AI15542" s="8"/>
    </row>
    <row r="15543" spans="35:35">
      <c r="AI15543" s="8"/>
    </row>
    <row r="15544" spans="35:35">
      <c r="AI15544" s="8"/>
    </row>
    <row r="15545" spans="35:35">
      <c r="AI15545" s="8"/>
    </row>
    <row r="15546" spans="35:35">
      <c r="AI15546" s="8"/>
    </row>
    <row r="15547" spans="35:35">
      <c r="AI15547" s="8"/>
    </row>
    <row r="15548" spans="35:35">
      <c r="AI15548" s="8"/>
    </row>
    <row r="15549" spans="35:35">
      <c r="AI15549" s="8"/>
    </row>
    <row r="15550" spans="35:35">
      <c r="AI15550" s="8"/>
    </row>
    <row r="15551" spans="35:35">
      <c r="AI15551" s="8"/>
    </row>
    <row r="15552" spans="35:35">
      <c r="AI15552" s="8"/>
    </row>
    <row r="15553" spans="35:35">
      <c r="AI15553" s="8"/>
    </row>
    <row r="15554" spans="35:35">
      <c r="AI15554" s="8"/>
    </row>
    <row r="15555" spans="35:35">
      <c r="AI15555" s="8"/>
    </row>
    <row r="15556" spans="35:35">
      <c r="AI15556" s="8"/>
    </row>
    <row r="15557" spans="35:35">
      <c r="AI15557" s="8"/>
    </row>
    <row r="15558" spans="35:35">
      <c r="AI15558" s="8"/>
    </row>
    <row r="15559" spans="35:35">
      <c r="AI15559" s="8"/>
    </row>
    <row r="15560" spans="35:35">
      <c r="AI15560" s="8"/>
    </row>
    <row r="15561" spans="35:35">
      <c r="AI15561" s="8"/>
    </row>
    <row r="15562" spans="35:35">
      <c r="AI15562" s="8"/>
    </row>
    <row r="15563" spans="35:35">
      <c r="AI15563" s="8"/>
    </row>
    <row r="15564" spans="35:35">
      <c r="AI15564" s="8"/>
    </row>
    <row r="15565" spans="35:35">
      <c r="AI15565" s="8"/>
    </row>
    <row r="15566" spans="35:35">
      <c r="AI15566" s="8"/>
    </row>
    <row r="15567" spans="35:35">
      <c r="AI15567" s="8"/>
    </row>
    <row r="15568" spans="35:35">
      <c r="AI15568" s="8"/>
    </row>
    <row r="15569" spans="35:35">
      <c r="AI15569" s="8"/>
    </row>
    <row r="15570" spans="35:35">
      <c r="AI15570" s="8"/>
    </row>
    <row r="15571" spans="35:35">
      <c r="AI15571" s="8"/>
    </row>
    <row r="15572" spans="35:35">
      <c r="AI15572" s="8"/>
    </row>
    <row r="15573" spans="35:35">
      <c r="AI15573" s="8"/>
    </row>
    <row r="15574" spans="35:35">
      <c r="AI15574" s="8"/>
    </row>
    <row r="15575" spans="35:35">
      <c r="AI15575" s="8"/>
    </row>
    <row r="15576" spans="35:35">
      <c r="AI15576" s="8"/>
    </row>
    <row r="15577" spans="35:35">
      <c r="AI15577" s="8"/>
    </row>
    <row r="15578" spans="35:35">
      <c r="AI15578" s="8"/>
    </row>
    <row r="15579" spans="35:35">
      <c r="AI15579" s="8"/>
    </row>
    <row r="15580" spans="35:35">
      <c r="AI15580" s="8"/>
    </row>
    <row r="15581" spans="35:35">
      <c r="AI15581" s="8"/>
    </row>
    <row r="15582" spans="35:35">
      <c r="AI15582" s="8"/>
    </row>
    <row r="15583" spans="35:35">
      <c r="AI15583" s="8"/>
    </row>
    <row r="15584" spans="35:35">
      <c r="AI15584" s="8"/>
    </row>
    <row r="15585" spans="35:35">
      <c r="AI15585" s="8"/>
    </row>
    <row r="15586" spans="35:35">
      <c r="AI15586" s="8"/>
    </row>
    <row r="15587" spans="35:35">
      <c r="AI15587" s="8"/>
    </row>
    <row r="15588" spans="35:35">
      <c r="AI15588" s="8"/>
    </row>
    <row r="15589" spans="35:35">
      <c r="AI15589" s="8"/>
    </row>
    <row r="15590" spans="35:35">
      <c r="AI15590" s="8"/>
    </row>
    <row r="15591" spans="35:35">
      <c r="AI15591" s="8"/>
    </row>
    <row r="15592" spans="35:35">
      <c r="AI15592" s="8"/>
    </row>
    <row r="15593" spans="35:35">
      <c r="AI15593" s="8"/>
    </row>
    <row r="15594" spans="35:35">
      <c r="AI15594" s="8"/>
    </row>
    <row r="15595" spans="35:35">
      <c r="AI15595" s="8"/>
    </row>
    <row r="15596" spans="35:35">
      <c r="AI15596" s="8"/>
    </row>
    <row r="15597" spans="35:35">
      <c r="AI15597" s="8"/>
    </row>
    <row r="15598" spans="35:35">
      <c r="AI15598" s="8"/>
    </row>
    <row r="15599" spans="35:35">
      <c r="AI15599" s="8"/>
    </row>
    <row r="15600" spans="35:35">
      <c r="AI15600" s="8"/>
    </row>
    <row r="15601" spans="35:35">
      <c r="AI15601" s="8"/>
    </row>
    <row r="15602" spans="35:35">
      <c r="AI15602" s="8"/>
    </row>
    <row r="15603" spans="35:35">
      <c r="AI15603" s="8"/>
    </row>
    <row r="15604" spans="35:35">
      <c r="AI15604" s="8"/>
    </row>
    <row r="15605" spans="35:35">
      <c r="AI15605" s="8"/>
    </row>
    <row r="15606" spans="35:35">
      <c r="AI15606" s="8"/>
    </row>
    <row r="15607" spans="35:35">
      <c r="AI15607" s="8"/>
    </row>
    <row r="15608" spans="35:35">
      <c r="AI15608" s="8"/>
    </row>
    <row r="15609" spans="35:35">
      <c r="AI15609" s="8"/>
    </row>
    <row r="15610" spans="35:35">
      <c r="AI15610" s="8"/>
    </row>
    <row r="15611" spans="35:35">
      <c r="AI15611" s="8"/>
    </row>
    <row r="15612" spans="35:35">
      <c r="AI15612" s="8"/>
    </row>
    <row r="15613" spans="35:35">
      <c r="AI15613" s="8"/>
    </row>
    <row r="15614" spans="35:35">
      <c r="AI15614" s="8"/>
    </row>
    <row r="15615" spans="35:35">
      <c r="AI15615" s="8"/>
    </row>
    <row r="15616" spans="35:35">
      <c r="AI15616" s="8"/>
    </row>
    <row r="15617" spans="35:35">
      <c r="AI15617" s="8"/>
    </row>
    <row r="15618" spans="35:35">
      <c r="AI15618" s="8"/>
    </row>
    <row r="15619" spans="35:35">
      <c r="AI15619" s="8"/>
    </row>
    <row r="15620" spans="35:35">
      <c r="AI15620" s="8"/>
    </row>
    <row r="15621" spans="35:35">
      <c r="AI15621" s="8"/>
    </row>
    <row r="15622" spans="35:35">
      <c r="AI15622" s="8"/>
    </row>
    <row r="15623" spans="35:35">
      <c r="AI15623" s="8"/>
    </row>
    <row r="15624" spans="35:35">
      <c r="AI15624" s="8"/>
    </row>
    <row r="15625" spans="35:35">
      <c r="AI15625" s="8"/>
    </row>
    <row r="15626" spans="35:35">
      <c r="AI15626" s="8"/>
    </row>
    <row r="15627" spans="35:35">
      <c r="AI15627" s="8"/>
    </row>
    <row r="15628" spans="35:35">
      <c r="AI15628" s="8"/>
    </row>
    <row r="15629" spans="35:35">
      <c r="AI15629" s="8"/>
    </row>
    <row r="15630" spans="35:35">
      <c r="AI15630" s="8"/>
    </row>
    <row r="15631" spans="35:35">
      <c r="AI15631" s="8"/>
    </row>
    <row r="15632" spans="35:35">
      <c r="AI15632" s="8"/>
    </row>
    <row r="15633" spans="35:35">
      <c r="AI15633" s="8"/>
    </row>
    <row r="15634" spans="35:35">
      <c r="AI15634" s="8"/>
    </row>
    <row r="15635" spans="35:35">
      <c r="AI15635" s="8"/>
    </row>
    <row r="15636" spans="35:35">
      <c r="AI15636" s="8"/>
    </row>
    <row r="15637" spans="35:35">
      <c r="AI15637" s="8"/>
    </row>
    <row r="15638" spans="35:35">
      <c r="AI15638" s="8"/>
    </row>
    <row r="15639" spans="35:35">
      <c r="AI15639" s="8"/>
    </row>
    <row r="15640" spans="35:35">
      <c r="AI15640" s="8"/>
    </row>
    <row r="15641" spans="35:35">
      <c r="AI15641" s="8"/>
    </row>
    <row r="15642" spans="35:35">
      <c r="AI15642" s="8"/>
    </row>
    <row r="15643" spans="35:35">
      <c r="AI15643" s="8"/>
    </row>
    <row r="15644" spans="35:35">
      <c r="AI15644" s="8"/>
    </row>
    <row r="15645" spans="35:35">
      <c r="AI15645" s="8"/>
    </row>
    <row r="15646" spans="35:35">
      <c r="AI15646" s="8"/>
    </row>
    <row r="15647" spans="35:35">
      <c r="AI15647" s="8"/>
    </row>
    <row r="15648" spans="35:35">
      <c r="AI15648" s="8"/>
    </row>
    <row r="15649" spans="35:35">
      <c r="AI15649" s="8"/>
    </row>
    <row r="15650" spans="35:35">
      <c r="AI15650" s="8"/>
    </row>
    <row r="15651" spans="35:35">
      <c r="AI15651" s="8"/>
    </row>
    <row r="15652" spans="35:35">
      <c r="AI15652" s="8"/>
    </row>
    <row r="15653" spans="35:35">
      <c r="AI15653" s="8"/>
    </row>
    <row r="15654" spans="35:35">
      <c r="AI15654" s="8"/>
    </row>
    <row r="15655" spans="35:35">
      <c r="AI15655" s="8"/>
    </row>
    <row r="15656" spans="35:35">
      <c r="AI15656" s="8"/>
    </row>
    <row r="15657" spans="35:35">
      <c r="AI15657" s="8"/>
    </row>
    <row r="15658" spans="35:35">
      <c r="AI15658" s="8"/>
    </row>
    <row r="15659" spans="35:35">
      <c r="AI15659" s="8"/>
    </row>
    <row r="15660" spans="35:35">
      <c r="AI15660" s="8"/>
    </row>
    <row r="15661" spans="35:35">
      <c r="AI15661" s="8"/>
    </row>
    <row r="15662" spans="35:35">
      <c r="AI15662" s="8"/>
    </row>
    <row r="15663" spans="35:35">
      <c r="AI15663" s="8"/>
    </row>
    <row r="15664" spans="35:35">
      <c r="AI15664" s="8"/>
    </row>
    <row r="15665" spans="35:35">
      <c r="AI15665" s="8"/>
    </row>
    <row r="15666" spans="35:35">
      <c r="AI15666" s="8"/>
    </row>
    <row r="15667" spans="35:35">
      <c r="AI15667" s="8"/>
    </row>
    <row r="15668" spans="35:35">
      <c r="AI15668" s="8"/>
    </row>
    <row r="15669" spans="35:35">
      <c r="AI15669" s="8"/>
    </row>
    <row r="15670" spans="35:35">
      <c r="AI15670" s="8"/>
    </row>
    <row r="15671" spans="35:35">
      <c r="AI15671" s="8"/>
    </row>
    <row r="15672" spans="35:35">
      <c r="AI15672" s="8"/>
    </row>
    <row r="15673" spans="35:35">
      <c r="AI15673" s="8"/>
    </row>
    <row r="15674" spans="35:35">
      <c r="AI15674" s="8"/>
    </row>
    <row r="15675" spans="35:35">
      <c r="AI15675" s="8"/>
    </row>
    <row r="15676" spans="35:35">
      <c r="AI15676" s="8"/>
    </row>
    <row r="15677" spans="35:35">
      <c r="AI15677" s="8"/>
    </row>
    <row r="15678" spans="35:35">
      <c r="AI15678" s="8"/>
    </row>
    <row r="15679" spans="35:35">
      <c r="AI15679" s="8"/>
    </row>
    <row r="15680" spans="35:35">
      <c r="AI15680" s="8"/>
    </row>
    <row r="15681" spans="35:35">
      <c r="AI15681" s="8"/>
    </row>
    <row r="15682" spans="35:35">
      <c r="AI15682" s="8"/>
    </row>
    <row r="15683" spans="35:35">
      <c r="AI15683" s="8"/>
    </row>
    <row r="15684" spans="35:35">
      <c r="AI15684" s="8"/>
    </row>
    <row r="15685" spans="35:35">
      <c r="AI15685" s="8"/>
    </row>
    <row r="15686" spans="35:35">
      <c r="AI15686" s="8"/>
    </row>
    <row r="15687" spans="35:35">
      <c r="AI15687" s="8"/>
    </row>
    <row r="15688" spans="35:35">
      <c r="AI15688" s="8"/>
    </row>
    <row r="15689" spans="35:35">
      <c r="AI15689" s="8"/>
    </row>
    <row r="15690" spans="35:35">
      <c r="AI15690" s="8"/>
    </row>
    <row r="15691" spans="35:35">
      <c r="AI15691" s="8"/>
    </row>
    <row r="15692" spans="35:35">
      <c r="AI15692" s="8"/>
    </row>
    <row r="15693" spans="35:35">
      <c r="AI15693" s="8"/>
    </row>
    <row r="15694" spans="35:35">
      <c r="AI15694" s="8"/>
    </row>
    <row r="15695" spans="35:35">
      <c r="AI15695" s="8"/>
    </row>
    <row r="15696" spans="35:35">
      <c r="AI15696" s="8"/>
    </row>
    <row r="15697" spans="35:35">
      <c r="AI15697" s="8"/>
    </row>
    <row r="15698" spans="35:35">
      <c r="AI15698" s="8"/>
    </row>
    <row r="15699" spans="35:35">
      <c r="AI15699" s="8"/>
    </row>
    <row r="15700" spans="35:35">
      <c r="AI15700" s="8"/>
    </row>
    <row r="15701" spans="35:35">
      <c r="AI15701" s="8"/>
    </row>
    <row r="15702" spans="35:35">
      <c r="AI15702" s="8"/>
    </row>
    <row r="15703" spans="35:35">
      <c r="AI15703" s="8"/>
    </row>
    <row r="15704" spans="35:35">
      <c r="AI15704" s="8"/>
    </row>
    <row r="15705" spans="35:35">
      <c r="AI15705" s="8"/>
    </row>
    <row r="15706" spans="35:35">
      <c r="AI15706" s="8"/>
    </row>
    <row r="15707" spans="35:35">
      <c r="AI15707" s="8"/>
    </row>
    <row r="15708" spans="35:35">
      <c r="AI15708" s="8"/>
    </row>
    <row r="15709" spans="35:35">
      <c r="AI15709" s="8"/>
    </row>
    <row r="15710" spans="35:35">
      <c r="AI15710" s="8"/>
    </row>
    <row r="15711" spans="35:35">
      <c r="AI15711" s="8"/>
    </row>
    <row r="15712" spans="35:35">
      <c r="AI15712" s="8"/>
    </row>
    <row r="15713" spans="35:35">
      <c r="AI15713" s="8"/>
    </row>
    <row r="15714" spans="35:35">
      <c r="AI15714" s="8"/>
    </row>
    <row r="15715" spans="35:35">
      <c r="AI15715" s="8"/>
    </row>
    <row r="15716" spans="35:35">
      <c r="AI15716" s="8"/>
    </row>
    <row r="15717" spans="35:35">
      <c r="AI15717" s="8"/>
    </row>
    <row r="15718" spans="35:35">
      <c r="AI15718" s="8"/>
    </row>
    <row r="15719" spans="35:35">
      <c r="AI15719" s="8"/>
    </row>
    <row r="15720" spans="35:35">
      <c r="AI15720" s="8"/>
    </row>
    <row r="15721" spans="35:35">
      <c r="AI15721" s="8"/>
    </row>
    <row r="15722" spans="35:35">
      <c r="AI15722" s="8"/>
    </row>
    <row r="15723" spans="35:35">
      <c r="AI15723" s="8"/>
    </row>
    <row r="15724" spans="35:35">
      <c r="AI15724" s="8"/>
    </row>
    <row r="15725" spans="35:35">
      <c r="AI15725" s="8"/>
    </row>
    <row r="15726" spans="35:35">
      <c r="AI15726" s="8"/>
    </row>
    <row r="15727" spans="35:35">
      <c r="AI15727" s="8"/>
    </row>
    <row r="15728" spans="35:35">
      <c r="AI15728" s="8"/>
    </row>
    <row r="15729" spans="35:35">
      <c r="AI15729" s="8"/>
    </row>
    <row r="15730" spans="35:35">
      <c r="AI15730" s="8"/>
    </row>
    <row r="15731" spans="35:35">
      <c r="AI15731" s="8"/>
    </row>
    <row r="15732" spans="35:35">
      <c r="AI15732" s="8"/>
    </row>
    <row r="15733" spans="35:35">
      <c r="AI15733" s="8"/>
    </row>
    <row r="15734" spans="35:35">
      <c r="AI15734" s="8"/>
    </row>
    <row r="15735" spans="35:35">
      <c r="AI15735" s="8"/>
    </row>
    <row r="15736" spans="35:35">
      <c r="AI15736" s="8"/>
    </row>
    <row r="15737" spans="35:35">
      <c r="AI15737" s="8"/>
    </row>
    <row r="15738" spans="35:35">
      <c r="AI15738" s="8"/>
    </row>
    <row r="15739" spans="35:35">
      <c r="AI15739" s="8"/>
    </row>
    <row r="15740" spans="35:35">
      <c r="AI15740" s="8"/>
    </row>
    <row r="15741" spans="35:35">
      <c r="AI15741" s="8"/>
    </row>
    <row r="15742" spans="35:35">
      <c r="AI15742" s="8"/>
    </row>
    <row r="15743" spans="35:35">
      <c r="AI15743" s="8"/>
    </row>
    <row r="15744" spans="35:35">
      <c r="AI15744" s="8"/>
    </row>
    <row r="15745" spans="35:35">
      <c r="AI15745" s="8"/>
    </row>
    <row r="15746" spans="35:35">
      <c r="AI15746" s="8"/>
    </row>
    <row r="15747" spans="35:35">
      <c r="AI15747" s="8"/>
    </row>
    <row r="15748" spans="35:35">
      <c r="AI15748" s="8"/>
    </row>
    <row r="15749" spans="35:35">
      <c r="AI15749" s="8"/>
    </row>
    <row r="15750" spans="35:35">
      <c r="AI15750" s="8"/>
    </row>
    <row r="15751" spans="35:35">
      <c r="AI15751" s="8"/>
    </row>
    <row r="15752" spans="35:35">
      <c r="AI15752" s="8"/>
    </row>
    <row r="15753" spans="35:35">
      <c r="AI15753" s="8"/>
    </row>
    <row r="15754" spans="35:35">
      <c r="AI15754" s="8"/>
    </row>
    <row r="15755" spans="35:35">
      <c r="AI15755" s="8"/>
    </row>
    <row r="15756" spans="35:35">
      <c r="AI15756" s="8"/>
    </row>
    <row r="15757" spans="35:35">
      <c r="AI15757" s="8"/>
    </row>
    <row r="15758" spans="35:35">
      <c r="AI15758" s="8"/>
    </row>
    <row r="15759" spans="35:35">
      <c r="AI15759" s="8"/>
    </row>
    <row r="15760" spans="35:35">
      <c r="AI15760" s="8"/>
    </row>
    <row r="15761" spans="35:35">
      <c r="AI15761" s="8"/>
    </row>
    <row r="15762" spans="35:35">
      <c r="AI15762" s="8"/>
    </row>
    <row r="15763" spans="35:35">
      <c r="AI15763" s="8"/>
    </row>
    <row r="15764" spans="35:35">
      <c r="AI15764" s="8"/>
    </row>
    <row r="15765" spans="35:35">
      <c r="AI15765" s="8"/>
    </row>
    <row r="15766" spans="35:35">
      <c r="AI15766" s="8"/>
    </row>
    <row r="15767" spans="35:35">
      <c r="AI15767" s="8"/>
    </row>
    <row r="15768" spans="35:35">
      <c r="AI15768" s="8"/>
    </row>
    <row r="15769" spans="35:35">
      <c r="AI15769" s="8"/>
    </row>
    <row r="15770" spans="35:35">
      <c r="AI15770" s="8"/>
    </row>
    <row r="15771" spans="35:35">
      <c r="AI15771" s="8"/>
    </row>
    <row r="15772" spans="35:35">
      <c r="AI15772" s="8"/>
    </row>
    <row r="15773" spans="35:35">
      <c r="AI15773" s="8"/>
    </row>
    <row r="15774" spans="35:35">
      <c r="AI15774" s="8"/>
    </row>
    <row r="15775" spans="35:35">
      <c r="AI15775" s="8"/>
    </row>
    <row r="15776" spans="35:35">
      <c r="AI15776" s="8"/>
    </row>
    <row r="15777" spans="35:35">
      <c r="AI15777" s="8"/>
    </row>
    <row r="15778" spans="35:35">
      <c r="AI15778" s="8"/>
    </row>
    <row r="15779" spans="35:35">
      <c r="AI15779" s="8"/>
    </row>
    <row r="15780" spans="35:35">
      <c r="AI15780" s="8"/>
    </row>
    <row r="15781" spans="35:35">
      <c r="AI15781" s="8"/>
    </row>
    <row r="15782" spans="35:35">
      <c r="AI15782" s="8"/>
    </row>
    <row r="15783" spans="35:35">
      <c r="AI15783" s="8"/>
    </row>
    <row r="15784" spans="35:35">
      <c r="AI15784" s="8"/>
    </row>
    <row r="15785" spans="35:35">
      <c r="AI15785" s="8"/>
    </row>
    <row r="15786" spans="35:35">
      <c r="AI15786" s="8"/>
    </row>
    <row r="15787" spans="35:35">
      <c r="AI15787" s="8"/>
    </row>
    <row r="15788" spans="35:35">
      <c r="AI15788" s="8"/>
    </row>
    <row r="15789" spans="35:35">
      <c r="AI15789" s="8"/>
    </row>
    <row r="15790" spans="35:35">
      <c r="AI15790" s="8"/>
    </row>
    <row r="15791" spans="35:35">
      <c r="AI15791" s="8"/>
    </row>
    <row r="15792" spans="35:35">
      <c r="AI15792" s="8"/>
    </row>
    <row r="15793" spans="35:35">
      <c r="AI15793" s="8"/>
    </row>
    <row r="15794" spans="35:35">
      <c r="AI15794" s="8"/>
    </row>
    <row r="15795" spans="35:35">
      <c r="AI15795" s="8"/>
    </row>
    <row r="15796" spans="35:35">
      <c r="AI15796" s="8"/>
    </row>
    <row r="15797" spans="35:35">
      <c r="AI15797" s="8"/>
    </row>
    <row r="15798" spans="35:35">
      <c r="AI15798" s="8"/>
    </row>
    <row r="15799" spans="35:35">
      <c r="AI15799" s="8"/>
    </row>
    <row r="15800" spans="35:35">
      <c r="AI15800" s="8"/>
    </row>
    <row r="15801" spans="35:35">
      <c r="AI15801" s="8"/>
    </row>
    <row r="15802" spans="35:35">
      <c r="AI15802" s="8"/>
    </row>
    <row r="15803" spans="35:35">
      <c r="AI15803" s="8"/>
    </row>
    <row r="15804" spans="35:35">
      <c r="AI15804" s="8"/>
    </row>
    <row r="15805" spans="35:35">
      <c r="AI15805" s="8"/>
    </row>
    <row r="15806" spans="35:35">
      <c r="AI15806" s="8"/>
    </row>
    <row r="15807" spans="35:35">
      <c r="AI15807" s="8"/>
    </row>
    <row r="15808" spans="35:35">
      <c r="AI15808" s="8"/>
    </row>
    <row r="15809" spans="35:35">
      <c r="AI15809" s="8"/>
    </row>
    <row r="15810" spans="35:35">
      <c r="AI15810" s="8"/>
    </row>
    <row r="15811" spans="35:35">
      <c r="AI15811" s="8"/>
    </row>
    <row r="15812" spans="35:35">
      <c r="AI15812" s="8"/>
    </row>
    <row r="15813" spans="35:35">
      <c r="AI15813" s="8"/>
    </row>
    <row r="15814" spans="35:35">
      <c r="AI15814" s="8"/>
    </row>
    <row r="15815" spans="35:35">
      <c r="AI15815" s="8"/>
    </row>
    <row r="15816" spans="35:35">
      <c r="AI15816" s="8"/>
    </row>
    <row r="15817" spans="35:35">
      <c r="AI15817" s="8"/>
    </row>
    <row r="15818" spans="35:35">
      <c r="AI15818" s="8"/>
    </row>
    <row r="15819" spans="35:35">
      <c r="AI15819" s="8"/>
    </row>
    <row r="15820" spans="35:35">
      <c r="AI15820" s="8"/>
    </row>
    <row r="15821" spans="35:35">
      <c r="AI15821" s="8"/>
    </row>
    <row r="15822" spans="35:35">
      <c r="AI15822" s="8"/>
    </row>
    <row r="15823" spans="35:35">
      <c r="AI15823" s="8"/>
    </row>
    <row r="15824" spans="35:35">
      <c r="AI15824" s="8"/>
    </row>
    <row r="15825" spans="35:35">
      <c r="AI15825" s="8"/>
    </row>
    <row r="15826" spans="35:35">
      <c r="AI15826" s="8"/>
    </row>
    <row r="15827" spans="35:35">
      <c r="AI15827" s="8"/>
    </row>
    <row r="15828" spans="35:35">
      <c r="AI15828" s="8"/>
    </row>
    <row r="15829" spans="35:35">
      <c r="AI15829" s="8"/>
    </row>
    <row r="15830" spans="35:35">
      <c r="AI15830" s="8"/>
    </row>
    <row r="15831" spans="35:35">
      <c r="AI15831" s="8"/>
    </row>
    <row r="15832" spans="35:35">
      <c r="AI15832" s="8"/>
    </row>
    <row r="15833" spans="35:35">
      <c r="AI15833" s="8"/>
    </row>
    <row r="15834" spans="35:35">
      <c r="AI15834" s="8"/>
    </row>
    <row r="15835" spans="35:35">
      <c r="AI15835" s="8"/>
    </row>
    <row r="15836" spans="35:35">
      <c r="AI15836" s="8"/>
    </row>
    <row r="15837" spans="35:35">
      <c r="AI15837" s="8"/>
    </row>
    <row r="15838" spans="35:35">
      <c r="AI15838" s="8"/>
    </row>
    <row r="15839" spans="35:35">
      <c r="AI15839" s="8"/>
    </row>
    <row r="15840" spans="35:35">
      <c r="AI15840" s="8"/>
    </row>
    <row r="15841" spans="35:35">
      <c r="AI15841" s="8"/>
    </row>
    <row r="15842" spans="35:35">
      <c r="AI15842" s="8"/>
    </row>
    <row r="15843" spans="35:35">
      <c r="AI15843" s="8"/>
    </row>
    <row r="15844" spans="35:35">
      <c r="AI15844" s="8"/>
    </row>
    <row r="15845" spans="35:35">
      <c r="AI15845" s="8"/>
    </row>
    <row r="15846" spans="35:35">
      <c r="AI15846" s="8"/>
    </row>
    <row r="15847" spans="35:35">
      <c r="AI15847" s="8"/>
    </row>
    <row r="15848" spans="35:35">
      <c r="AI15848" s="8"/>
    </row>
    <row r="15849" spans="35:35">
      <c r="AI15849" s="8"/>
    </row>
    <row r="15850" spans="35:35">
      <c r="AI15850" s="8"/>
    </row>
    <row r="15851" spans="35:35">
      <c r="AI15851" s="8"/>
    </row>
    <row r="15852" spans="35:35">
      <c r="AI15852" s="8"/>
    </row>
    <row r="15853" spans="35:35">
      <c r="AI15853" s="8"/>
    </row>
    <row r="15854" spans="35:35">
      <c r="AI15854" s="8"/>
    </row>
    <row r="15855" spans="35:35">
      <c r="AI15855" s="8"/>
    </row>
    <row r="15856" spans="35:35">
      <c r="AI15856" s="8"/>
    </row>
    <row r="15857" spans="35:35">
      <c r="AI15857" s="8"/>
    </row>
    <row r="15858" spans="35:35">
      <c r="AI15858" s="8"/>
    </row>
    <row r="15859" spans="35:35">
      <c r="AI15859" s="8"/>
    </row>
    <row r="15860" spans="35:35">
      <c r="AI15860" s="8"/>
    </row>
    <row r="15861" spans="35:35">
      <c r="AI15861" s="8"/>
    </row>
    <row r="15862" spans="35:35">
      <c r="AI15862" s="8"/>
    </row>
    <row r="15863" spans="35:35">
      <c r="AI15863" s="8"/>
    </row>
    <row r="15864" spans="35:35">
      <c r="AI15864" s="8"/>
    </row>
    <row r="15865" spans="35:35">
      <c r="AI15865" s="8"/>
    </row>
    <row r="15866" spans="35:35">
      <c r="AI15866" s="8"/>
    </row>
    <row r="15867" spans="35:35">
      <c r="AI15867" s="8"/>
    </row>
    <row r="15868" spans="35:35">
      <c r="AI15868" s="8"/>
    </row>
    <row r="15869" spans="35:35">
      <c r="AI15869" s="8"/>
    </row>
    <row r="15870" spans="35:35">
      <c r="AI15870" s="8"/>
    </row>
    <row r="15871" spans="35:35">
      <c r="AI15871" s="8"/>
    </row>
    <row r="15872" spans="35:35">
      <c r="AI15872" s="8"/>
    </row>
    <row r="15873" spans="35:35">
      <c r="AI15873" s="8"/>
    </row>
    <row r="15874" spans="35:35">
      <c r="AI15874" s="8"/>
    </row>
    <row r="15875" spans="35:35">
      <c r="AI15875" s="8"/>
    </row>
    <row r="15876" spans="35:35">
      <c r="AI15876" s="8"/>
    </row>
    <row r="15877" spans="35:35">
      <c r="AI15877" s="8"/>
    </row>
    <row r="15878" spans="35:35">
      <c r="AI15878" s="8"/>
    </row>
    <row r="15879" spans="35:35">
      <c r="AI15879" s="8"/>
    </row>
    <row r="15880" spans="35:35">
      <c r="AI15880" s="8"/>
    </row>
    <row r="15881" spans="35:35">
      <c r="AI15881" s="8"/>
    </row>
    <row r="15882" spans="35:35">
      <c r="AI15882" s="8"/>
    </row>
    <row r="15883" spans="35:35">
      <c r="AI15883" s="8"/>
    </row>
    <row r="15884" spans="35:35">
      <c r="AI15884" s="8"/>
    </row>
    <row r="15885" spans="35:35">
      <c r="AI15885" s="8"/>
    </row>
    <row r="15886" spans="35:35">
      <c r="AI15886" s="8"/>
    </row>
    <row r="15887" spans="35:35">
      <c r="AI15887" s="8"/>
    </row>
    <row r="15888" spans="35:35">
      <c r="AI15888" s="8"/>
    </row>
    <row r="15889" spans="35:35">
      <c r="AI15889" s="8"/>
    </row>
    <row r="15890" spans="35:35">
      <c r="AI15890" s="8"/>
    </row>
    <row r="15891" spans="35:35">
      <c r="AI15891" s="8"/>
    </row>
    <row r="15892" spans="35:35">
      <c r="AI15892" s="8"/>
    </row>
    <row r="15893" spans="35:35">
      <c r="AI15893" s="8"/>
    </row>
    <row r="15894" spans="35:35">
      <c r="AI15894" s="8"/>
    </row>
    <row r="15895" spans="35:35">
      <c r="AI15895" s="8"/>
    </row>
    <row r="15896" spans="35:35">
      <c r="AI15896" s="8"/>
    </row>
    <row r="15897" spans="35:35">
      <c r="AI15897" s="8"/>
    </row>
    <row r="15898" spans="35:35">
      <c r="AI15898" s="8"/>
    </row>
    <row r="15899" spans="35:35">
      <c r="AI15899" s="8"/>
    </row>
    <row r="15900" spans="35:35">
      <c r="AI15900" s="8"/>
    </row>
    <row r="15901" spans="35:35">
      <c r="AI15901" s="8"/>
    </row>
    <row r="15902" spans="35:35">
      <c r="AI15902" s="8"/>
    </row>
    <row r="15903" spans="35:35">
      <c r="AI15903" s="8"/>
    </row>
    <row r="15904" spans="35:35">
      <c r="AI15904" s="8"/>
    </row>
    <row r="15905" spans="35:35">
      <c r="AI15905" s="8"/>
    </row>
    <row r="15906" spans="35:35">
      <c r="AI15906" s="8"/>
    </row>
    <row r="15907" spans="35:35">
      <c r="AI15907" s="8"/>
    </row>
    <row r="15908" spans="35:35">
      <c r="AI15908" s="8"/>
    </row>
    <row r="15909" spans="35:35">
      <c r="AI15909" s="8"/>
    </row>
    <row r="15910" spans="35:35">
      <c r="AI15910" s="8"/>
    </row>
    <row r="15911" spans="35:35">
      <c r="AI15911" s="8"/>
    </row>
    <row r="15912" spans="35:35">
      <c r="AI15912" s="8"/>
    </row>
    <row r="15913" spans="35:35">
      <c r="AI15913" s="8"/>
    </row>
    <row r="15914" spans="35:35">
      <c r="AI15914" s="8"/>
    </row>
    <row r="15915" spans="35:35">
      <c r="AI15915" s="8"/>
    </row>
    <row r="15916" spans="35:35">
      <c r="AI15916" s="8"/>
    </row>
    <row r="15917" spans="35:35">
      <c r="AI15917" s="8"/>
    </row>
    <row r="15918" spans="35:35">
      <c r="AI15918" s="8"/>
    </row>
    <row r="15919" spans="35:35">
      <c r="AI15919" s="8"/>
    </row>
    <row r="15920" spans="35:35">
      <c r="AI15920" s="8"/>
    </row>
    <row r="15921" spans="35:35">
      <c r="AI15921" s="8"/>
    </row>
    <row r="15922" spans="35:35">
      <c r="AI15922" s="8"/>
    </row>
    <row r="15923" spans="35:35">
      <c r="AI15923" s="8"/>
    </row>
    <row r="15924" spans="35:35">
      <c r="AI15924" s="8"/>
    </row>
    <row r="15925" spans="35:35">
      <c r="AI15925" s="8"/>
    </row>
    <row r="15926" spans="35:35">
      <c r="AI15926" s="8"/>
    </row>
    <row r="15927" spans="35:35">
      <c r="AI15927" s="8"/>
    </row>
    <row r="15928" spans="35:35">
      <c r="AI15928" s="8"/>
    </row>
    <row r="15929" spans="35:35">
      <c r="AI15929" s="8"/>
    </row>
    <row r="15930" spans="35:35">
      <c r="AI15930" s="8"/>
    </row>
    <row r="15931" spans="35:35">
      <c r="AI15931" s="8"/>
    </row>
    <row r="15932" spans="35:35">
      <c r="AI15932" s="8"/>
    </row>
    <row r="15933" spans="35:35">
      <c r="AI15933" s="8"/>
    </row>
    <row r="15934" spans="35:35">
      <c r="AI15934" s="8"/>
    </row>
    <row r="15935" spans="35:35">
      <c r="AI15935" s="8"/>
    </row>
    <row r="15936" spans="35:35">
      <c r="AI15936" s="8"/>
    </row>
    <row r="15937" spans="35:35">
      <c r="AI15937" s="8"/>
    </row>
    <row r="15938" spans="35:35">
      <c r="AI15938" s="8"/>
    </row>
    <row r="15939" spans="35:35">
      <c r="AI15939" s="8"/>
    </row>
    <row r="15940" spans="35:35">
      <c r="AI15940" s="8"/>
    </row>
    <row r="15941" spans="35:35">
      <c r="AI15941" s="8"/>
    </row>
    <row r="15942" spans="35:35">
      <c r="AI15942" s="8"/>
    </row>
    <row r="15943" spans="35:35">
      <c r="AI15943" s="8"/>
    </row>
    <row r="15944" spans="35:35">
      <c r="AI15944" s="8"/>
    </row>
    <row r="15945" spans="35:35">
      <c r="AI15945" s="8"/>
    </row>
    <row r="15946" spans="35:35">
      <c r="AI15946" s="8"/>
    </row>
    <row r="15947" spans="35:35">
      <c r="AI15947" s="8"/>
    </row>
    <row r="15948" spans="35:35">
      <c r="AI15948" s="8"/>
    </row>
    <row r="15949" spans="35:35">
      <c r="AI15949" s="8"/>
    </row>
    <row r="15950" spans="35:35">
      <c r="AI15950" s="8"/>
    </row>
    <row r="15951" spans="35:35">
      <c r="AI15951" s="8"/>
    </row>
    <row r="15952" spans="35:35">
      <c r="AI15952" s="8"/>
    </row>
    <row r="15953" spans="35:35">
      <c r="AI15953" s="8"/>
    </row>
    <row r="15954" spans="35:35">
      <c r="AI15954" s="8"/>
    </row>
    <row r="15955" spans="35:35">
      <c r="AI15955" s="8"/>
    </row>
    <row r="15956" spans="35:35">
      <c r="AI15956" s="8"/>
    </row>
    <row r="15957" spans="35:35">
      <c r="AI15957" s="8"/>
    </row>
    <row r="15958" spans="35:35">
      <c r="AI15958" s="8"/>
    </row>
    <row r="15959" spans="35:35">
      <c r="AI15959" s="8"/>
    </row>
    <row r="15960" spans="35:35">
      <c r="AI15960" s="8"/>
    </row>
    <row r="15961" spans="35:35">
      <c r="AI15961" s="8"/>
    </row>
    <row r="15962" spans="35:35">
      <c r="AI15962" s="8"/>
    </row>
    <row r="15963" spans="35:35">
      <c r="AI15963" s="8"/>
    </row>
    <row r="15964" spans="35:35">
      <c r="AI15964" s="8"/>
    </row>
    <row r="15965" spans="35:35">
      <c r="AI15965" s="8"/>
    </row>
    <row r="15966" spans="35:35">
      <c r="AI15966" s="8"/>
    </row>
    <row r="15967" spans="35:35">
      <c r="AI15967" s="8"/>
    </row>
    <row r="15968" spans="35:35">
      <c r="AI15968" s="8"/>
    </row>
    <row r="15969" spans="35:35">
      <c r="AI15969" s="8"/>
    </row>
    <row r="15970" spans="35:35">
      <c r="AI15970" s="8"/>
    </row>
    <row r="15971" spans="35:35">
      <c r="AI15971" s="8"/>
    </row>
    <row r="15972" spans="35:35">
      <c r="AI15972" s="8"/>
    </row>
    <row r="15973" spans="35:35">
      <c r="AI15973" s="8"/>
    </row>
    <row r="15974" spans="35:35">
      <c r="AI15974" s="8"/>
    </row>
    <row r="15975" spans="35:35">
      <c r="AI15975" s="8"/>
    </row>
    <row r="15976" spans="35:35">
      <c r="AI15976" s="8"/>
    </row>
    <row r="15977" spans="35:35">
      <c r="AI15977" s="8"/>
    </row>
    <row r="15978" spans="35:35">
      <c r="AI15978" s="8"/>
    </row>
    <row r="15979" spans="35:35">
      <c r="AI15979" s="8"/>
    </row>
    <row r="15980" spans="35:35">
      <c r="AI15980" s="8"/>
    </row>
    <row r="15981" spans="35:35">
      <c r="AI15981" s="8"/>
    </row>
    <row r="15982" spans="35:35">
      <c r="AI15982" s="8"/>
    </row>
    <row r="15983" spans="35:35">
      <c r="AI15983" s="8"/>
    </row>
    <row r="15984" spans="35:35">
      <c r="AI15984" s="8"/>
    </row>
    <row r="15985" spans="35:35">
      <c r="AI15985" s="8"/>
    </row>
    <row r="15986" spans="35:35">
      <c r="AI15986" s="8"/>
    </row>
    <row r="15987" spans="35:35">
      <c r="AI15987" s="8"/>
    </row>
    <row r="15988" spans="35:35">
      <c r="AI15988" s="8"/>
    </row>
    <row r="15989" spans="35:35">
      <c r="AI15989" s="8"/>
    </row>
    <row r="15990" spans="35:35">
      <c r="AI15990" s="8"/>
    </row>
    <row r="15991" spans="35:35">
      <c r="AI15991" s="8"/>
    </row>
    <row r="15992" spans="35:35">
      <c r="AI15992" s="8"/>
    </row>
    <row r="15993" spans="35:35">
      <c r="AI15993" s="8"/>
    </row>
    <row r="15994" spans="35:35">
      <c r="AI15994" s="8"/>
    </row>
    <row r="15995" spans="35:35">
      <c r="AI15995" s="8"/>
    </row>
    <row r="15996" spans="35:35">
      <c r="AI15996" s="8"/>
    </row>
    <row r="15997" spans="35:35">
      <c r="AI15997" s="8"/>
    </row>
    <row r="15998" spans="35:35">
      <c r="AI15998" s="8"/>
    </row>
    <row r="15999" spans="35:35">
      <c r="AI15999" s="8"/>
    </row>
    <row r="16000" spans="35:35">
      <c r="AI16000" s="8"/>
    </row>
    <row r="16001" spans="35:35">
      <c r="AI16001" s="8"/>
    </row>
    <row r="16002" spans="35:35">
      <c r="AI16002" s="8"/>
    </row>
    <row r="16003" spans="35:35">
      <c r="AI16003" s="8"/>
    </row>
    <row r="16004" spans="35:35">
      <c r="AI16004" s="8"/>
    </row>
    <row r="16005" spans="35:35">
      <c r="AI16005" s="8"/>
    </row>
    <row r="16006" spans="35:35">
      <c r="AI16006" s="8"/>
    </row>
    <row r="16007" spans="35:35">
      <c r="AI16007" s="8"/>
    </row>
    <row r="16008" spans="35:35">
      <c r="AI16008" s="8"/>
    </row>
    <row r="16009" spans="35:35">
      <c r="AI16009" s="8"/>
    </row>
    <row r="16010" spans="35:35">
      <c r="AI16010" s="8"/>
    </row>
    <row r="16011" spans="35:35">
      <c r="AI16011" s="8"/>
    </row>
    <row r="16012" spans="35:35">
      <c r="AI16012" s="8"/>
    </row>
    <row r="16013" spans="35:35">
      <c r="AI16013" s="8"/>
    </row>
    <row r="16014" spans="35:35">
      <c r="AI16014" s="8"/>
    </row>
    <row r="16015" spans="35:35">
      <c r="AI16015" s="8"/>
    </row>
    <row r="16016" spans="35:35">
      <c r="AI16016" s="8"/>
    </row>
    <row r="16017" spans="35:35">
      <c r="AI16017" s="8"/>
    </row>
    <row r="16018" spans="35:35">
      <c r="AI16018" s="8"/>
    </row>
    <row r="16019" spans="35:35">
      <c r="AI16019" s="8"/>
    </row>
    <row r="16020" spans="35:35">
      <c r="AI16020" s="8"/>
    </row>
    <row r="16021" spans="35:35">
      <c r="AI16021" s="8"/>
    </row>
    <row r="16022" spans="35:35">
      <c r="AI16022" s="8"/>
    </row>
    <row r="16023" spans="35:35">
      <c r="AI16023" s="8"/>
    </row>
    <row r="16024" spans="35:35">
      <c r="AI16024" s="8"/>
    </row>
    <row r="16025" spans="35:35">
      <c r="AI16025" s="8"/>
    </row>
    <row r="16026" spans="35:35">
      <c r="AI16026" s="8"/>
    </row>
    <row r="16027" spans="35:35">
      <c r="AI16027" s="8"/>
    </row>
    <row r="16028" spans="35:35">
      <c r="AI16028" s="8"/>
    </row>
    <row r="16029" spans="35:35">
      <c r="AI16029" s="8"/>
    </row>
    <row r="16030" spans="35:35">
      <c r="AI16030" s="8"/>
    </row>
    <row r="16031" spans="35:35">
      <c r="AI16031" s="8"/>
    </row>
    <row r="16032" spans="35:35">
      <c r="AI16032" s="8"/>
    </row>
    <row r="16033" spans="35:35">
      <c r="AI16033" s="8"/>
    </row>
    <row r="16034" spans="35:35">
      <c r="AI16034" s="8"/>
    </row>
    <row r="16035" spans="35:35">
      <c r="AI16035" s="8"/>
    </row>
    <row r="16036" spans="35:35">
      <c r="AI16036" s="8"/>
    </row>
    <row r="16037" spans="35:35">
      <c r="AI16037" s="8"/>
    </row>
    <row r="16038" spans="35:35">
      <c r="AI16038" s="8"/>
    </row>
    <row r="16039" spans="35:35">
      <c r="AI16039" s="8"/>
    </row>
    <row r="16040" spans="35:35">
      <c r="AI16040" s="8"/>
    </row>
    <row r="16041" spans="35:35">
      <c r="AI16041" s="8"/>
    </row>
    <row r="16042" spans="35:35">
      <c r="AI16042" s="8"/>
    </row>
    <row r="16043" spans="35:35">
      <c r="AI16043" s="8"/>
    </row>
    <row r="16044" spans="35:35">
      <c r="AI16044" s="8"/>
    </row>
    <row r="16045" spans="35:35">
      <c r="AI16045" s="8"/>
    </row>
    <row r="16046" spans="35:35">
      <c r="AI16046" s="8"/>
    </row>
    <row r="16047" spans="35:35">
      <c r="AI16047" s="8"/>
    </row>
    <row r="16048" spans="35:35">
      <c r="AI16048" s="8"/>
    </row>
    <row r="16049" spans="35:35">
      <c r="AI16049" s="8"/>
    </row>
    <row r="16050" spans="35:35">
      <c r="AI16050" s="8"/>
    </row>
    <row r="16051" spans="35:35">
      <c r="AI16051" s="8"/>
    </row>
    <row r="16052" spans="35:35">
      <c r="AI16052" s="8"/>
    </row>
    <row r="16053" spans="35:35">
      <c r="AI16053" s="8"/>
    </row>
    <row r="16054" spans="35:35">
      <c r="AI16054" s="8"/>
    </row>
    <row r="16055" spans="35:35">
      <c r="AI16055" s="8"/>
    </row>
    <row r="16056" spans="35:35">
      <c r="AI16056" s="8"/>
    </row>
    <row r="16057" spans="35:35">
      <c r="AI16057" s="8"/>
    </row>
    <row r="16058" spans="35:35">
      <c r="AI16058" s="8"/>
    </row>
    <row r="16059" spans="35:35">
      <c r="AI16059" s="8"/>
    </row>
    <row r="16060" spans="35:35">
      <c r="AI16060" s="8"/>
    </row>
    <row r="16061" spans="35:35">
      <c r="AI16061" s="8"/>
    </row>
    <row r="16062" spans="35:35">
      <c r="AI16062" s="8"/>
    </row>
    <row r="16063" spans="35:35">
      <c r="AI16063" s="8"/>
    </row>
    <row r="16064" spans="35:35">
      <c r="AI16064" s="8"/>
    </row>
    <row r="16065" spans="35:35">
      <c r="AI16065" s="8"/>
    </row>
    <row r="16066" spans="35:35">
      <c r="AI16066" s="8"/>
    </row>
    <row r="16067" spans="35:35">
      <c r="AI16067" s="8"/>
    </row>
    <row r="16068" spans="35:35">
      <c r="AI16068" s="8"/>
    </row>
    <row r="16069" spans="35:35">
      <c r="AI16069" s="8"/>
    </row>
    <row r="16070" spans="35:35">
      <c r="AI16070" s="8"/>
    </row>
    <row r="16071" spans="35:35">
      <c r="AI16071" s="8"/>
    </row>
    <row r="16072" spans="35:35">
      <c r="AI16072" s="8"/>
    </row>
    <row r="16073" spans="35:35">
      <c r="AI16073" s="8"/>
    </row>
    <row r="16074" spans="35:35">
      <c r="AI16074" s="8"/>
    </row>
    <row r="16075" spans="35:35">
      <c r="AI16075" s="8"/>
    </row>
    <row r="16076" spans="35:35">
      <c r="AI16076" s="8"/>
    </row>
    <row r="16077" spans="35:35">
      <c r="AI16077" s="8"/>
    </row>
    <row r="16078" spans="35:35">
      <c r="AI16078" s="8"/>
    </row>
    <row r="16079" spans="35:35">
      <c r="AI16079" s="8"/>
    </row>
    <row r="16080" spans="35:35">
      <c r="AI16080" s="8"/>
    </row>
    <row r="16081" spans="35:35">
      <c r="AI16081" s="8"/>
    </row>
    <row r="16082" spans="35:35">
      <c r="AI16082" s="8"/>
    </row>
    <row r="16083" spans="35:35">
      <c r="AI16083" s="8"/>
    </row>
    <row r="16084" spans="35:35">
      <c r="AI16084" s="8"/>
    </row>
    <row r="16085" spans="35:35">
      <c r="AI16085" s="8"/>
    </row>
    <row r="16086" spans="35:35">
      <c r="AI16086" s="8"/>
    </row>
    <row r="16087" spans="35:35">
      <c r="AI16087" s="8"/>
    </row>
    <row r="16088" spans="35:35">
      <c r="AI16088" s="8"/>
    </row>
    <row r="16089" spans="35:35">
      <c r="AI16089" s="8"/>
    </row>
    <row r="16090" spans="35:35">
      <c r="AI16090" s="8"/>
    </row>
    <row r="16091" spans="35:35">
      <c r="AI16091" s="8"/>
    </row>
    <row r="16092" spans="35:35">
      <c r="AI16092" s="8"/>
    </row>
    <row r="16093" spans="35:35">
      <c r="AI16093" s="8"/>
    </row>
    <row r="16094" spans="35:35">
      <c r="AI16094" s="8"/>
    </row>
    <row r="16095" spans="35:35">
      <c r="AI16095" s="8"/>
    </row>
    <row r="16096" spans="35:35">
      <c r="AI16096" s="8"/>
    </row>
    <row r="16097" spans="35:35">
      <c r="AI16097" s="8"/>
    </row>
    <row r="16098" spans="35:35">
      <c r="AI16098" s="8"/>
    </row>
    <row r="16099" spans="35:35">
      <c r="AI16099" s="8"/>
    </row>
    <row r="16100" spans="35:35">
      <c r="AI16100" s="8"/>
    </row>
    <row r="16101" spans="35:35">
      <c r="AI16101" s="8"/>
    </row>
    <row r="16102" spans="35:35">
      <c r="AI16102" s="8"/>
    </row>
    <row r="16103" spans="35:35">
      <c r="AI16103" s="8"/>
    </row>
    <row r="16104" spans="35:35">
      <c r="AI16104" s="8"/>
    </row>
    <row r="16105" spans="35:35">
      <c r="AI16105" s="8"/>
    </row>
    <row r="16106" spans="35:35">
      <c r="AI16106" s="8"/>
    </row>
    <row r="16107" spans="35:35">
      <c r="AI16107" s="8"/>
    </row>
    <row r="16108" spans="35:35">
      <c r="AI16108" s="8"/>
    </row>
    <row r="16109" spans="35:35">
      <c r="AI16109" s="8"/>
    </row>
    <row r="16110" spans="35:35">
      <c r="AI16110" s="8"/>
    </row>
    <row r="16111" spans="35:35">
      <c r="AI16111" s="8"/>
    </row>
    <row r="16112" spans="35:35">
      <c r="AI16112" s="8"/>
    </row>
    <row r="16113" spans="35:35">
      <c r="AI16113" s="8"/>
    </row>
    <row r="16114" spans="35:35">
      <c r="AI16114" s="8"/>
    </row>
    <row r="16115" spans="35:35">
      <c r="AI16115" s="8"/>
    </row>
    <row r="16116" spans="35:35">
      <c r="AI16116" s="8"/>
    </row>
    <row r="16117" spans="35:35">
      <c r="AI16117" s="8"/>
    </row>
    <row r="16118" spans="35:35">
      <c r="AI16118" s="8"/>
    </row>
    <row r="16119" spans="35:35">
      <c r="AI16119" s="8"/>
    </row>
    <row r="16120" spans="35:35">
      <c r="AI16120" s="8"/>
    </row>
    <row r="16121" spans="35:35">
      <c r="AI16121" s="8"/>
    </row>
    <row r="16122" spans="35:35">
      <c r="AI16122" s="8"/>
    </row>
    <row r="16123" spans="35:35">
      <c r="AI16123" s="8"/>
    </row>
    <row r="16124" spans="35:35">
      <c r="AI16124" s="8"/>
    </row>
    <row r="16125" spans="35:35">
      <c r="AI16125" s="8"/>
    </row>
    <row r="16126" spans="35:35">
      <c r="AI16126" s="8"/>
    </row>
    <row r="16127" spans="35:35">
      <c r="AI16127" s="8"/>
    </row>
    <row r="16128" spans="35:35">
      <c r="AI16128" s="8"/>
    </row>
    <row r="16129" spans="35:35">
      <c r="AI16129" s="8"/>
    </row>
    <row r="16130" spans="35:35">
      <c r="AI16130" s="8"/>
    </row>
    <row r="16131" spans="35:35">
      <c r="AI16131" s="8"/>
    </row>
    <row r="16132" spans="35:35">
      <c r="AI16132" s="8"/>
    </row>
    <row r="16133" spans="35:35">
      <c r="AI16133" s="8"/>
    </row>
    <row r="16134" spans="35:35">
      <c r="AI16134" s="8"/>
    </row>
    <row r="16135" spans="35:35">
      <c r="AI16135" s="8"/>
    </row>
    <row r="16136" spans="35:35">
      <c r="AI16136" s="8"/>
    </row>
    <row r="16137" spans="35:35">
      <c r="AI16137" s="8"/>
    </row>
    <row r="16138" spans="35:35">
      <c r="AI16138" s="8"/>
    </row>
    <row r="16139" spans="35:35">
      <c r="AI16139" s="8"/>
    </row>
    <row r="16140" spans="35:35">
      <c r="AI16140" s="8"/>
    </row>
    <row r="16141" spans="35:35">
      <c r="AI16141" s="8"/>
    </row>
    <row r="16142" spans="35:35">
      <c r="AI16142" s="8"/>
    </row>
    <row r="16143" spans="35:35">
      <c r="AI16143" s="8"/>
    </row>
    <row r="16144" spans="35:35">
      <c r="AI16144" s="8"/>
    </row>
    <row r="16145" spans="35:35">
      <c r="AI16145" s="8"/>
    </row>
    <row r="16146" spans="35:35">
      <c r="AI16146" s="8"/>
    </row>
    <row r="16147" spans="35:35">
      <c r="AI16147" s="8"/>
    </row>
    <row r="16148" spans="35:35">
      <c r="AI16148" s="8"/>
    </row>
    <row r="16149" spans="35:35">
      <c r="AI16149" s="8"/>
    </row>
    <row r="16150" spans="35:35">
      <c r="AI16150" s="8"/>
    </row>
    <row r="16151" spans="35:35">
      <c r="AI16151" s="8"/>
    </row>
    <row r="16152" spans="35:35">
      <c r="AI16152" s="8"/>
    </row>
    <row r="16153" spans="35:35">
      <c r="AI16153" s="8"/>
    </row>
    <row r="16154" spans="35:35">
      <c r="AI16154" s="8"/>
    </row>
    <row r="16155" spans="35:35">
      <c r="AI16155" s="8"/>
    </row>
    <row r="16156" spans="35:35">
      <c r="AI16156" s="8"/>
    </row>
    <row r="16157" spans="35:35">
      <c r="AI16157" s="8"/>
    </row>
    <row r="16158" spans="35:35">
      <c r="AI16158" s="8"/>
    </row>
    <row r="16159" spans="35:35">
      <c r="AI16159" s="8"/>
    </row>
    <row r="16160" spans="35:35">
      <c r="AI16160" s="8"/>
    </row>
    <row r="16161" spans="35:35">
      <c r="AI16161" s="8"/>
    </row>
    <row r="16162" spans="35:35">
      <c r="AI16162" s="8"/>
    </row>
    <row r="16163" spans="35:35">
      <c r="AI16163" s="8"/>
    </row>
    <row r="16164" spans="35:35">
      <c r="AI16164" s="8"/>
    </row>
    <row r="16165" spans="35:35">
      <c r="AI16165" s="8"/>
    </row>
    <row r="16166" spans="35:35">
      <c r="AI16166" s="8"/>
    </row>
    <row r="16167" spans="35:35">
      <c r="AI16167" s="8"/>
    </row>
    <row r="16168" spans="35:35">
      <c r="AI16168" s="8"/>
    </row>
    <row r="16169" spans="35:35">
      <c r="AI16169" s="8"/>
    </row>
    <row r="16170" spans="35:35">
      <c r="AI16170" s="8"/>
    </row>
    <row r="16171" spans="35:35">
      <c r="AI16171" s="8"/>
    </row>
    <row r="16172" spans="35:35">
      <c r="AI16172" s="8"/>
    </row>
    <row r="16173" spans="35:35">
      <c r="AI16173" s="8"/>
    </row>
    <row r="16174" spans="35:35">
      <c r="AI16174" s="8"/>
    </row>
    <row r="16175" spans="35:35">
      <c r="AI16175" s="8"/>
    </row>
    <row r="16176" spans="35:35">
      <c r="AI16176" s="8"/>
    </row>
    <row r="16177" spans="35:35">
      <c r="AI16177" s="8"/>
    </row>
    <row r="16178" spans="35:35">
      <c r="AI16178" s="8"/>
    </row>
    <row r="16179" spans="35:35">
      <c r="AI16179" s="8"/>
    </row>
    <row r="16180" spans="35:35">
      <c r="AI16180" s="8"/>
    </row>
    <row r="16181" spans="35:35">
      <c r="AI16181" s="8"/>
    </row>
    <row r="16182" spans="35:35">
      <c r="AI16182" s="8"/>
    </row>
    <row r="16183" spans="35:35">
      <c r="AI16183" s="8"/>
    </row>
    <row r="16184" spans="35:35">
      <c r="AI16184" s="8"/>
    </row>
    <row r="16185" spans="35:35">
      <c r="AI16185" s="8"/>
    </row>
    <row r="16186" spans="35:35">
      <c r="AI16186" s="8"/>
    </row>
    <row r="16187" spans="35:35">
      <c r="AI16187" s="8"/>
    </row>
    <row r="16188" spans="35:35">
      <c r="AI16188" s="8"/>
    </row>
    <row r="16189" spans="35:35">
      <c r="AI16189" s="8"/>
    </row>
    <row r="16190" spans="35:35">
      <c r="AI16190" s="8"/>
    </row>
    <row r="16191" spans="35:35">
      <c r="AI16191" s="8"/>
    </row>
    <row r="16192" spans="35:35">
      <c r="AI16192" s="8"/>
    </row>
    <row r="16193" spans="35:35">
      <c r="AI16193" s="8"/>
    </row>
    <row r="16194" spans="35:35">
      <c r="AI16194" s="8"/>
    </row>
    <row r="16195" spans="35:35">
      <c r="AI16195" s="8"/>
    </row>
    <row r="16196" spans="35:35">
      <c r="AI16196" s="8"/>
    </row>
    <row r="16197" spans="35:35">
      <c r="AI16197" s="8"/>
    </row>
    <row r="16198" spans="35:35">
      <c r="AI16198" s="8"/>
    </row>
    <row r="16199" spans="35:35">
      <c r="AI16199" s="8"/>
    </row>
    <row r="16200" spans="35:35">
      <c r="AI16200" s="8"/>
    </row>
    <row r="16201" spans="35:35">
      <c r="AI16201" s="8"/>
    </row>
    <row r="16202" spans="35:35">
      <c r="AI16202" s="8"/>
    </row>
    <row r="16203" spans="35:35">
      <c r="AI16203" s="8"/>
    </row>
    <row r="16204" spans="35:35">
      <c r="AI16204" s="8"/>
    </row>
    <row r="16205" spans="35:35">
      <c r="AI16205" s="8"/>
    </row>
    <row r="16206" spans="35:35">
      <c r="AI16206" s="8"/>
    </row>
    <row r="16207" spans="35:35">
      <c r="AI16207" s="8"/>
    </row>
    <row r="16208" spans="35:35">
      <c r="AI16208" s="8"/>
    </row>
    <row r="16209" spans="35:35">
      <c r="AI16209" s="8"/>
    </row>
    <row r="16210" spans="35:35">
      <c r="AI16210" s="8"/>
    </row>
    <row r="16211" spans="35:35">
      <c r="AI16211" s="8"/>
    </row>
    <row r="16212" spans="35:35">
      <c r="AI16212" s="8"/>
    </row>
    <row r="16213" spans="35:35">
      <c r="AI16213" s="8"/>
    </row>
    <row r="16214" spans="35:35">
      <c r="AI16214" s="8"/>
    </row>
    <row r="16215" spans="35:35">
      <c r="AI16215" s="8"/>
    </row>
    <row r="16216" spans="35:35">
      <c r="AI16216" s="8"/>
    </row>
    <row r="16217" spans="35:35">
      <c r="AI16217" s="8"/>
    </row>
    <row r="16218" spans="35:35">
      <c r="AI16218" s="8"/>
    </row>
    <row r="16219" spans="35:35">
      <c r="AI16219" s="8"/>
    </row>
    <row r="16220" spans="35:35">
      <c r="AI16220" s="8"/>
    </row>
    <row r="16221" spans="35:35">
      <c r="AI16221" s="8"/>
    </row>
    <row r="16222" spans="35:35">
      <c r="AI16222" s="8"/>
    </row>
    <row r="16223" spans="35:35">
      <c r="AI16223" s="8"/>
    </row>
    <row r="16224" spans="35:35">
      <c r="AI16224" s="8"/>
    </row>
    <row r="16225" spans="35:35">
      <c r="AI16225" s="8"/>
    </row>
    <row r="16226" spans="35:35">
      <c r="AI16226" s="8"/>
    </row>
    <row r="16227" spans="35:35">
      <c r="AI16227" s="8"/>
    </row>
    <row r="16228" spans="35:35">
      <c r="AI16228" s="8"/>
    </row>
    <row r="16229" spans="35:35">
      <c r="AI16229" s="8"/>
    </row>
    <row r="16230" spans="35:35">
      <c r="AI16230" s="8"/>
    </row>
    <row r="16231" spans="35:35">
      <c r="AI16231" s="8"/>
    </row>
    <row r="16232" spans="35:35">
      <c r="AI16232" s="8"/>
    </row>
    <row r="16233" spans="35:35">
      <c r="AI16233" s="8"/>
    </row>
    <row r="16234" spans="35:35">
      <c r="AI16234" s="8"/>
    </row>
    <row r="16235" spans="35:35">
      <c r="AI16235" s="8"/>
    </row>
    <row r="16236" spans="35:35">
      <c r="AI16236" s="8"/>
    </row>
    <row r="16237" spans="35:35">
      <c r="AI16237" s="8"/>
    </row>
    <row r="16238" spans="35:35">
      <c r="AI16238" s="8"/>
    </row>
    <row r="16239" spans="35:35">
      <c r="AI16239" s="8"/>
    </row>
    <row r="16240" spans="35:35">
      <c r="AI16240" s="8"/>
    </row>
    <row r="16241" spans="35:35">
      <c r="AI16241" s="8"/>
    </row>
    <row r="16242" spans="35:35">
      <c r="AI16242" s="8"/>
    </row>
    <row r="16243" spans="35:35">
      <c r="AI16243" s="8"/>
    </row>
    <row r="16244" spans="35:35">
      <c r="AI16244" s="8"/>
    </row>
    <row r="16245" spans="35:35">
      <c r="AI16245" s="8"/>
    </row>
    <row r="16246" spans="35:35">
      <c r="AI16246" s="8"/>
    </row>
    <row r="16247" spans="35:35">
      <c r="AI16247" s="8"/>
    </row>
    <row r="16248" spans="35:35">
      <c r="AI16248" s="8"/>
    </row>
    <row r="16249" spans="35:35">
      <c r="AI16249" s="8"/>
    </row>
    <row r="16250" spans="35:35">
      <c r="AI16250" s="8"/>
    </row>
    <row r="16251" spans="35:35">
      <c r="AI16251" s="8"/>
    </row>
    <row r="16252" spans="35:35">
      <c r="AI16252" s="8"/>
    </row>
    <row r="16253" spans="35:35">
      <c r="AI16253" s="8"/>
    </row>
    <row r="16254" spans="35:35">
      <c r="AI16254" s="8"/>
    </row>
    <row r="16255" spans="35:35">
      <c r="AI16255" s="8"/>
    </row>
    <row r="16256" spans="35:35">
      <c r="AI16256" s="8"/>
    </row>
    <row r="16257" spans="35:35">
      <c r="AI16257" s="8"/>
    </row>
    <row r="16258" spans="35:35">
      <c r="AI16258" s="8"/>
    </row>
    <row r="16259" spans="35:35">
      <c r="AI16259" s="8"/>
    </row>
    <row r="16260" spans="35:35">
      <c r="AI16260" s="8"/>
    </row>
    <row r="16261" spans="35:35">
      <c r="AI16261" s="8"/>
    </row>
    <row r="16262" spans="35:35">
      <c r="AI16262" s="8"/>
    </row>
    <row r="16263" spans="35:35">
      <c r="AI16263" s="8"/>
    </row>
    <row r="16264" spans="35:35">
      <c r="AI16264" s="8"/>
    </row>
    <row r="16265" spans="35:35">
      <c r="AI16265" s="8"/>
    </row>
    <row r="16266" spans="35:35">
      <c r="AI16266" s="8"/>
    </row>
    <row r="16267" spans="35:35">
      <c r="AI16267" s="8"/>
    </row>
    <row r="16268" spans="35:35">
      <c r="AI16268" s="8"/>
    </row>
    <row r="16269" spans="35:35">
      <c r="AI16269" s="8"/>
    </row>
    <row r="16270" spans="35:35">
      <c r="AI16270" s="8"/>
    </row>
    <row r="16271" spans="35:35">
      <c r="AI16271" s="8"/>
    </row>
    <row r="16272" spans="35:35">
      <c r="AI16272" s="8"/>
    </row>
    <row r="16273" spans="35:35">
      <c r="AI16273" s="8"/>
    </row>
    <row r="16274" spans="35:35">
      <c r="AI16274" s="8"/>
    </row>
    <row r="16275" spans="35:35">
      <c r="AI16275" s="8"/>
    </row>
    <row r="16276" spans="35:35">
      <c r="AI16276" s="8"/>
    </row>
    <row r="16277" spans="35:35">
      <c r="AI16277" s="8"/>
    </row>
    <row r="16278" spans="35:35">
      <c r="AI16278" s="8"/>
    </row>
    <row r="16279" spans="35:35">
      <c r="AI16279" s="8"/>
    </row>
    <row r="16280" spans="35:35">
      <c r="AI16280" s="8"/>
    </row>
    <row r="16281" spans="35:35">
      <c r="AI16281" s="8"/>
    </row>
    <row r="16282" spans="35:35">
      <c r="AI16282" s="8"/>
    </row>
    <row r="16283" spans="35:35">
      <c r="AI16283" s="8"/>
    </row>
    <row r="16284" spans="35:35">
      <c r="AI16284" s="8"/>
    </row>
    <row r="16285" spans="35:35">
      <c r="AI16285" s="8"/>
    </row>
    <row r="16286" spans="35:35">
      <c r="AI16286" s="8"/>
    </row>
    <row r="16287" spans="35:35">
      <c r="AI16287" s="8"/>
    </row>
    <row r="16288" spans="35:35">
      <c r="AI16288" s="8"/>
    </row>
    <row r="16289" spans="35:35">
      <c r="AI16289" s="8"/>
    </row>
    <row r="16290" spans="35:35">
      <c r="AI16290" s="8"/>
    </row>
    <row r="16291" spans="35:35">
      <c r="AI16291" s="8"/>
    </row>
    <row r="16292" spans="35:35">
      <c r="AI16292" s="8"/>
    </row>
    <row r="16293" spans="35:35">
      <c r="AI16293" s="8"/>
    </row>
    <row r="16294" spans="35:35">
      <c r="AI16294" s="8"/>
    </row>
    <row r="16295" spans="35:35">
      <c r="AI16295" s="8"/>
    </row>
    <row r="16296" spans="35:35">
      <c r="AI16296" s="8"/>
    </row>
    <row r="16297" spans="35:35">
      <c r="AI16297" s="8"/>
    </row>
    <row r="16298" spans="35:35">
      <c r="AI16298" s="8"/>
    </row>
    <row r="16299" spans="35:35">
      <c r="AI16299" s="8"/>
    </row>
    <row r="16300" spans="35:35">
      <c r="AI16300" s="8"/>
    </row>
    <row r="16301" spans="35:35">
      <c r="AI16301" s="8"/>
    </row>
    <row r="16302" spans="35:35">
      <c r="AI16302" s="8"/>
    </row>
    <row r="16303" spans="35:35">
      <c r="AI16303" s="8"/>
    </row>
    <row r="16304" spans="35:35">
      <c r="AI16304" s="8"/>
    </row>
    <row r="16305" spans="35:35">
      <c r="AI16305" s="8"/>
    </row>
    <row r="16306" spans="35:35">
      <c r="AI16306" s="8"/>
    </row>
    <row r="16307" spans="35:35">
      <c r="AI16307" s="8"/>
    </row>
    <row r="16308" spans="35:35">
      <c r="AI16308" s="8"/>
    </row>
    <row r="16309" spans="35:35">
      <c r="AI16309" s="8"/>
    </row>
    <row r="16310" spans="35:35">
      <c r="AI16310" s="8"/>
    </row>
    <row r="16311" spans="35:35">
      <c r="AI16311" s="8"/>
    </row>
    <row r="16312" spans="35:35">
      <c r="AI16312" s="8"/>
    </row>
    <row r="16313" spans="35:35">
      <c r="AI16313" s="8"/>
    </row>
    <row r="16314" spans="35:35">
      <c r="AI16314" s="8"/>
    </row>
    <row r="16315" spans="35:35">
      <c r="AI16315" s="8"/>
    </row>
    <row r="16316" spans="35:35">
      <c r="AI16316" s="8"/>
    </row>
    <row r="16317" spans="35:35">
      <c r="AI16317" s="8"/>
    </row>
    <row r="16318" spans="35:35">
      <c r="AI16318" s="8"/>
    </row>
    <row r="16319" spans="35:35">
      <c r="AI16319" s="8"/>
    </row>
    <row r="16320" spans="35:35">
      <c r="AI16320" s="8"/>
    </row>
    <row r="16321" spans="35:35">
      <c r="AI16321" s="8"/>
    </row>
    <row r="16322" spans="35:35">
      <c r="AI16322" s="8"/>
    </row>
    <row r="16323" spans="35:35">
      <c r="AI16323" s="8"/>
    </row>
    <row r="16324" spans="35:35">
      <c r="AI16324" s="8"/>
    </row>
    <row r="16325" spans="35:35">
      <c r="AI16325" s="8"/>
    </row>
    <row r="16326" spans="35:35">
      <c r="AI16326" s="8"/>
    </row>
    <row r="16327" spans="35:35">
      <c r="AI16327" s="8"/>
    </row>
    <row r="16328" spans="35:35">
      <c r="AI16328" s="8"/>
    </row>
    <row r="16329" spans="35:35">
      <c r="AI16329" s="8"/>
    </row>
    <row r="16330" spans="35:35">
      <c r="AI16330" s="8"/>
    </row>
    <row r="16331" spans="35:35">
      <c r="AI16331" s="8"/>
    </row>
    <row r="16332" spans="35:35">
      <c r="AI16332" s="8"/>
    </row>
    <row r="16333" spans="35:35">
      <c r="AI16333" s="8"/>
    </row>
    <row r="16334" spans="35:35">
      <c r="AI16334" s="8"/>
    </row>
    <row r="16335" spans="35:35">
      <c r="AI16335" s="8"/>
    </row>
    <row r="16336" spans="35:35">
      <c r="AI16336" s="8"/>
    </row>
    <row r="16337" spans="35:35">
      <c r="AI16337" s="8"/>
    </row>
    <row r="16338" spans="35:35">
      <c r="AI16338" s="8"/>
    </row>
    <row r="16339" spans="35:35">
      <c r="AI16339" s="8"/>
    </row>
    <row r="16340" spans="35:35">
      <c r="AI16340" s="8"/>
    </row>
    <row r="16341" spans="35:35">
      <c r="AI16341" s="8"/>
    </row>
    <row r="16342" spans="35:35">
      <c r="AI16342" s="8"/>
    </row>
    <row r="16343" spans="35:35">
      <c r="AI16343" s="8"/>
    </row>
    <row r="16344" spans="35:35">
      <c r="AI16344" s="8"/>
    </row>
    <row r="16345" spans="35:35">
      <c r="AI16345" s="8"/>
    </row>
    <row r="16346" spans="35:35">
      <c r="AI16346" s="8"/>
    </row>
    <row r="16347" spans="35:35">
      <c r="AI16347" s="8"/>
    </row>
    <row r="16348" spans="35:35">
      <c r="AI16348" s="8"/>
    </row>
    <row r="16349" spans="35:35">
      <c r="AI16349" s="8"/>
    </row>
    <row r="16350" spans="35:35">
      <c r="AI16350" s="8"/>
    </row>
    <row r="16351" spans="35:35">
      <c r="AI16351" s="8"/>
    </row>
    <row r="16352" spans="35:35">
      <c r="AI16352" s="8"/>
    </row>
    <row r="16353" spans="35:35">
      <c r="AI16353" s="8"/>
    </row>
    <row r="16354" spans="35:35">
      <c r="AI16354" s="8"/>
    </row>
    <row r="16355" spans="35:35">
      <c r="AI16355" s="8"/>
    </row>
    <row r="16356" spans="35:35">
      <c r="AI16356" s="8"/>
    </row>
    <row r="16357" spans="35:35">
      <c r="AI16357" s="8"/>
    </row>
    <row r="16358" spans="35:35">
      <c r="AI16358" s="8"/>
    </row>
    <row r="16359" spans="35:35">
      <c r="AI16359" s="8"/>
    </row>
    <row r="16360" spans="35:35">
      <c r="AI16360" s="8"/>
    </row>
    <row r="16361" spans="35:35">
      <c r="AI16361" s="8"/>
    </row>
    <row r="16362" spans="35:35">
      <c r="AI16362" s="8"/>
    </row>
    <row r="16363" spans="35:35">
      <c r="AI16363" s="8"/>
    </row>
    <row r="16364" spans="35:35">
      <c r="AI16364" s="8"/>
    </row>
    <row r="16365" spans="35:35">
      <c r="AI16365" s="8"/>
    </row>
    <row r="16366" spans="35:35">
      <c r="AI16366" s="8"/>
    </row>
    <row r="16367" spans="35:35">
      <c r="AI16367" s="8"/>
    </row>
    <row r="16368" spans="35:35">
      <c r="AI16368" s="8"/>
    </row>
    <row r="16369" spans="35:35">
      <c r="AI16369" s="8"/>
    </row>
    <row r="16370" spans="35:35">
      <c r="AI16370" s="8"/>
    </row>
    <row r="16371" spans="35:35">
      <c r="AI16371" s="8"/>
    </row>
    <row r="16372" spans="35:35">
      <c r="AI16372" s="8"/>
    </row>
    <row r="16373" spans="35:35">
      <c r="AI16373" s="8"/>
    </row>
    <row r="16374" spans="35:35">
      <c r="AI16374" s="8"/>
    </row>
    <row r="16375" spans="35:35">
      <c r="AI16375" s="8"/>
    </row>
    <row r="16376" spans="35:35">
      <c r="AI16376" s="8"/>
    </row>
    <row r="16377" spans="35:35">
      <c r="AI16377" s="8"/>
    </row>
    <row r="16378" spans="35:35">
      <c r="AI16378" s="8"/>
    </row>
    <row r="16379" spans="35:35">
      <c r="AI16379" s="8"/>
    </row>
    <row r="16380" spans="35:35">
      <c r="AI16380" s="8"/>
    </row>
    <row r="16381" spans="35:35">
      <c r="AI16381" s="8"/>
    </row>
    <row r="16382" spans="35:35">
      <c r="AI16382" s="8"/>
    </row>
    <row r="16383" spans="35:35">
      <c r="AI16383" s="8"/>
    </row>
    <row r="16384" spans="35:35">
      <c r="AI16384" s="8"/>
    </row>
    <row r="16385" spans="35:35">
      <c r="AI16385" s="8"/>
    </row>
    <row r="16386" spans="35:35">
      <c r="AI16386" s="8"/>
    </row>
    <row r="16387" spans="35:35">
      <c r="AI16387" s="8"/>
    </row>
    <row r="16388" spans="35:35">
      <c r="AI16388" s="8"/>
    </row>
    <row r="16389" spans="35:35">
      <c r="AI16389" s="8"/>
    </row>
    <row r="16390" spans="35:35">
      <c r="AI16390" s="8"/>
    </row>
    <row r="16391" spans="35:35">
      <c r="AI16391" s="8"/>
    </row>
    <row r="16392" spans="35:35">
      <c r="AI16392" s="8"/>
    </row>
    <row r="16393" spans="35:35">
      <c r="AI16393" s="8"/>
    </row>
    <row r="16394" spans="35:35">
      <c r="AI16394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J12" sqref="J12"/>
    </sheetView>
  </sheetViews>
  <sheetFormatPr defaultColWidth="8.77734375" defaultRowHeight="13.2"/>
  <cols>
    <col min="1" max="1" width="18.109375" bestFit="1" customWidth="1"/>
    <col min="2" max="2" width="19.77734375" style="28" bestFit="1" customWidth="1"/>
    <col min="3" max="4" width="8.77734375" style="28"/>
    <col min="5" max="6" width="12.33203125" style="28" bestFit="1" customWidth="1"/>
    <col min="7" max="17" width="8.77734375" style="28"/>
  </cols>
  <sheetData>
    <row r="1" spans="1:19" s="45" customFormat="1">
      <c r="B1" s="49" t="s">
        <v>20</v>
      </c>
      <c r="C1" s="49" t="s">
        <v>18</v>
      </c>
      <c r="D1" s="49" t="s">
        <v>17</v>
      </c>
      <c r="E1" s="49" t="s">
        <v>2996</v>
      </c>
      <c r="F1" s="49" t="s">
        <v>35</v>
      </c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50"/>
      <c r="S1" s="50"/>
    </row>
    <row r="2" spans="1:19">
      <c r="A2" s="43">
        <v>23222</v>
      </c>
      <c r="B2" s="28" t="str">
        <f>Feature_data!AA2</f>
        <v>0.4099869059394314</v>
      </c>
      <c r="C2" s="28">
        <f>Feature_data!AG199</f>
        <v>0.26135000000000003</v>
      </c>
      <c r="D2" s="46">
        <f>Feature_data!D21</f>
        <v>0.52</v>
      </c>
      <c r="E2" s="46">
        <f>Feature_data!E21</f>
        <v>0.05</v>
      </c>
      <c r="F2" s="28">
        <f>Feature_data!X50</f>
        <v>5.5827826062531603E-12</v>
      </c>
    </row>
    <row r="3" spans="1:19">
      <c r="A3" s="43">
        <v>23253</v>
      </c>
      <c r="B3" s="28" t="str">
        <f>Feature_data!AA3</f>
        <v>0.2810657840654945</v>
      </c>
      <c r="C3" s="28">
        <f>Feature_data!AG200</f>
        <v>0.19550000000000001</v>
      </c>
      <c r="D3" s="46">
        <f>Feature_data!D22</f>
        <v>0.61</v>
      </c>
      <c r="E3" s="46">
        <f>Feature_data!E22</f>
        <v>0.08</v>
      </c>
      <c r="F3" s="28">
        <f>Feature_data!X51</f>
        <v>6.1125555405250597E-13</v>
      </c>
    </row>
    <row r="4" spans="1:19">
      <c r="A4" s="43">
        <v>23284</v>
      </c>
      <c r="B4" s="28" t="str">
        <f>Feature_data!AA4</f>
        <v>0.4311883897043002</v>
      </c>
      <c r="C4" s="28">
        <f>Feature_data!AG201</f>
        <v>-9.7559999999999994E-2</v>
      </c>
      <c r="D4" s="46">
        <f>Feature_data!D23</f>
        <v>0.61</v>
      </c>
      <c r="E4" s="46">
        <f>Feature_data!E23</f>
        <v>-7.0000000000000007E-2</v>
      </c>
      <c r="F4" s="28">
        <f>Feature_data!X52</f>
        <v>8.8019485172309081E-13</v>
      </c>
    </row>
    <row r="5" spans="1:19">
      <c r="A5" s="43">
        <v>23314</v>
      </c>
      <c r="B5" s="28" t="str">
        <f>Feature_data!AA5</f>
        <v>0.44450375517794016</v>
      </c>
      <c r="C5" s="28">
        <f>Feature_data!AG202</f>
        <v>9.7659999999999997E-2</v>
      </c>
      <c r="D5" s="46">
        <f>Feature_data!D24</f>
        <v>0.65</v>
      </c>
      <c r="E5" s="46">
        <f>Feature_data!E24</f>
        <v>0.31</v>
      </c>
      <c r="F5" s="28">
        <f>Feature_data!X53</f>
        <v>6.2406027082454703E-12</v>
      </c>
    </row>
    <row r="6" spans="1:19">
      <c r="A6" s="43">
        <v>23345</v>
      </c>
      <c r="B6" s="28" t="str">
        <f>Feature_data!AA6</f>
        <v>1.5265432162530463</v>
      </c>
      <c r="C6" s="28">
        <f>Feature_data!AG203</f>
        <v>9.7559999999999994E-2</v>
      </c>
      <c r="D6" s="46">
        <f>Feature_data!D25</f>
        <v>0.8</v>
      </c>
      <c r="E6" s="46">
        <f>Feature_data!E25</f>
        <v>-0.24</v>
      </c>
      <c r="F6" s="28">
        <f>Feature_data!X54</f>
        <v>5.7789825800659876E-12</v>
      </c>
    </row>
    <row r="7" spans="1:19">
      <c r="A7" s="43">
        <v>23375</v>
      </c>
      <c r="B7" s="28" t="str">
        <f>Feature_data!AA7</f>
        <v>0.316026023208052</v>
      </c>
      <c r="C7" s="28">
        <f>Feature_data!AG204</f>
        <v>0.32489000000000001</v>
      </c>
      <c r="D7" s="46">
        <f>Feature_data!D26</f>
        <v>0.68</v>
      </c>
      <c r="E7" s="46">
        <f>Feature_data!E26</f>
        <v>0.03</v>
      </c>
      <c r="F7" s="28">
        <f>Feature_data!X55</f>
        <v>4.1939434675904204E-12</v>
      </c>
    </row>
    <row r="8" spans="1:19">
      <c r="A8" s="43">
        <v>23406</v>
      </c>
      <c r="B8" s="28" t="str">
        <f>Feature_data!AA8</f>
        <v>0.2503913545297534</v>
      </c>
      <c r="C8" s="28">
        <f>Feature_data!AG205</f>
        <v>0.1943</v>
      </c>
      <c r="D8" s="46">
        <f>Feature_data!D27</f>
        <v>0.67</v>
      </c>
      <c r="E8" s="46">
        <f>Feature_data!E27</f>
        <v>0.05</v>
      </c>
      <c r="F8" s="28">
        <f>Feature_data!X56</f>
        <v>3.5392479185148171E-12</v>
      </c>
    </row>
    <row r="9" spans="1:19">
      <c r="A9" s="43">
        <v>23436</v>
      </c>
      <c r="B9" s="28" t="str">
        <f>Feature_data!AA9</f>
        <v>0.18361964015262833</v>
      </c>
      <c r="C9" s="28">
        <f>Feature_data!AG206</f>
        <v>-9.6960000000000005E-2</v>
      </c>
      <c r="D9" s="46">
        <f>Feature_data!D28</f>
        <v>0.83</v>
      </c>
      <c r="E9" s="46">
        <f>Feature_data!E28</f>
        <v>-0.01</v>
      </c>
      <c r="F9" s="28">
        <f>Feature_data!X57</f>
        <v>3.6464246819460844E-12</v>
      </c>
    </row>
    <row r="10" spans="1:19">
      <c r="A10" s="43">
        <v>23466</v>
      </c>
      <c r="B10" s="28" t="str">
        <f>Feature_data!AA10</f>
        <v>0.2178514163830573</v>
      </c>
      <c r="C10" s="28">
        <f>Feature_data!AG207</f>
        <v>9.7059999999999994E-2</v>
      </c>
      <c r="D10" s="46">
        <f>Feature_data!D29</f>
        <v>0.78</v>
      </c>
      <c r="E10" s="46">
        <f>Feature_data!E29</f>
        <v>-0.03</v>
      </c>
      <c r="F10" s="28">
        <f>Feature_data!X58</f>
        <v>1.5416045108817831E-11</v>
      </c>
    </row>
    <row r="11" spans="1:19">
      <c r="A11" s="43">
        <v>23497</v>
      </c>
      <c r="B11" s="28" t="str">
        <f>Feature_data!AA11</f>
        <v>0.3262391667762154</v>
      </c>
      <c r="C11" s="28">
        <f>Feature_data!AG208</f>
        <v>3.2320000000000002E-2</v>
      </c>
      <c r="D11" s="46">
        <f>Feature_data!D30</f>
        <v>0.71</v>
      </c>
      <c r="E11" s="46">
        <f>Feature_data!E30</f>
        <v>-0.04</v>
      </c>
      <c r="F11" s="28">
        <f>Feature_data!X59</f>
        <v>3.6990081275475718E-12</v>
      </c>
    </row>
    <row r="12" spans="1:19">
      <c r="A12" s="43">
        <v>23527</v>
      </c>
      <c r="B12" s="28" t="str">
        <f>Feature_data!AA12</f>
        <v>0.21923039260598767</v>
      </c>
      <c r="C12" s="28">
        <f>Feature_data!AG209</f>
        <v>9.6930000000000002E-2</v>
      </c>
      <c r="D12" s="46">
        <f>Feature_data!D31</f>
        <v>0.67</v>
      </c>
      <c r="E12" s="46">
        <f>Feature_data!E31</f>
        <v>0.04</v>
      </c>
      <c r="F12" s="28">
        <f>Feature_data!X60</f>
        <v>6.0086184586181559E-12</v>
      </c>
    </row>
    <row r="13" spans="1:19">
      <c r="A13" s="43">
        <v>23558</v>
      </c>
      <c r="B13" s="28" t="str">
        <f>Feature_data!AA13</f>
        <v>0.20830914666294617</v>
      </c>
      <c r="C13" s="28">
        <f>Feature_data!AG210</f>
        <v>9.6839999999999996E-2</v>
      </c>
      <c r="D13" s="46">
        <f>Feature_data!D32</f>
        <v>0.8</v>
      </c>
      <c r="E13" s="46">
        <f>Feature_data!E32</f>
        <v>0.02</v>
      </c>
      <c r="F13" s="28">
        <f>Feature_data!X61</f>
        <v>1.612150642832464E-12</v>
      </c>
    </row>
    <row r="14" spans="1:19">
      <c r="A14" s="43">
        <v>23588</v>
      </c>
      <c r="B14" s="28" t="str">
        <f>Feature_data!AA14</f>
        <v>0.21436367785742352</v>
      </c>
      <c r="C14" s="28">
        <f>Feature_data!AG211</f>
        <v>3.2250000000000001E-2</v>
      </c>
      <c r="D14" s="46">
        <f>Feature_data!D33</f>
        <v>0.69</v>
      </c>
      <c r="E14" s="46">
        <f>Feature_data!E33</f>
        <v>0.72</v>
      </c>
      <c r="F14" s="28">
        <f>Feature_data!X62</f>
        <v>3.364357975986646E-12</v>
      </c>
    </row>
    <row r="15" spans="1:19">
      <c r="A15" s="43">
        <v>23619</v>
      </c>
      <c r="B15" s="28" t="str">
        <f>Feature_data!AA15</f>
        <v>0.28870319742093636</v>
      </c>
      <c r="C15" s="28">
        <f>Feature_data!AG212</f>
        <v>9.6710000000000004E-2</v>
      </c>
      <c r="D15" s="46">
        <f>Feature_data!D34</f>
        <v>0.78</v>
      </c>
      <c r="E15" s="46">
        <f>Feature_data!E34</f>
        <v>-0.77</v>
      </c>
      <c r="F15" s="28">
        <f>Feature_data!X63</f>
        <v>1.501044481174419E-12</v>
      </c>
    </row>
    <row r="16" spans="1:19">
      <c r="A16" s="43">
        <v>23650</v>
      </c>
      <c r="B16" s="28" t="str">
        <f>Feature_data!AA16</f>
        <v>0.18963677373938745</v>
      </c>
      <c r="C16" s="28">
        <f>Feature_data!AG213</f>
        <v>9.6619999999999998E-2</v>
      </c>
      <c r="D16" s="46">
        <f>Feature_data!D35</f>
        <v>0.9</v>
      </c>
      <c r="E16" s="46">
        <f>Feature_data!E35</f>
        <v>-0.46</v>
      </c>
      <c r="F16" s="28">
        <f>Feature_data!X64</f>
        <v>1.156270676495727E-12</v>
      </c>
    </row>
    <row r="17" spans="1:6">
      <c r="A17" s="43">
        <v>23680</v>
      </c>
      <c r="B17" s="28" t="str">
        <f>Feature_data!AA17</f>
        <v>0.2541581625353257</v>
      </c>
      <c r="C17" s="28">
        <f>Feature_data!AG214</f>
        <v>0.12870000000000001</v>
      </c>
      <c r="D17" s="46">
        <f>Feature_data!D36</f>
        <v>0.64</v>
      </c>
      <c r="E17" s="46">
        <f>Feature_data!E36</f>
        <v>0.01</v>
      </c>
      <c r="F17" s="28">
        <f>Feature_data!X65</f>
        <v>2.268059139518033E-12</v>
      </c>
    </row>
    <row r="18" spans="1:6">
      <c r="A18" s="43">
        <v>23711</v>
      </c>
      <c r="B18" s="28" t="str">
        <f>Feature_data!AA18</f>
        <v>0.37718626199223443</v>
      </c>
      <c r="C18" s="28">
        <f>Feature_data!AG215</f>
        <v>0.28920000000000001</v>
      </c>
      <c r="D18" s="46">
        <f>Feature_data!D37</f>
        <v>0.37</v>
      </c>
      <c r="E18" s="46">
        <f>Feature_data!E37</f>
        <v>-0.02</v>
      </c>
      <c r="F18" s="28">
        <f>Feature_data!X66</f>
        <v>3.6299680283489358E-12</v>
      </c>
    </row>
    <row r="19" spans="1:6">
      <c r="A19" s="43">
        <v>23741</v>
      </c>
      <c r="B19" s="28" t="str">
        <f>Feature_data!AA19</f>
        <v>0.32401338212367414</v>
      </c>
      <c r="C19" s="28">
        <f>Feature_data!AG216</f>
        <v>0.12816</v>
      </c>
      <c r="D19" s="46">
        <f>Feature_data!D38</f>
        <v>0.34</v>
      </c>
      <c r="E19" s="46">
        <f>Feature_data!E38</f>
        <v>0.03</v>
      </c>
      <c r="F19" s="28">
        <f>Feature_data!X67</f>
        <v>4.2386071398689651E-13</v>
      </c>
    </row>
    <row r="20" spans="1:6">
      <c r="A20" s="43">
        <v>23772</v>
      </c>
      <c r="B20" s="28" t="str">
        <f>Feature_data!AA20</f>
        <v>0.09220154722196096</v>
      </c>
      <c r="C20" s="28">
        <f>Feature_data!AG217</f>
        <v>9.6000000000000002E-2</v>
      </c>
      <c r="D20" s="46">
        <f>Feature_data!D39</f>
        <v>0.25</v>
      </c>
      <c r="E20" s="46">
        <f>Feature_data!E39</f>
        <v>-0.02</v>
      </c>
      <c r="F20" s="28">
        <f>Feature_data!X68</f>
        <v>3.6227421648141868E-12</v>
      </c>
    </row>
    <row r="21" spans="1:6">
      <c r="A21" s="43">
        <v>23801</v>
      </c>
      <c r="B21" s="28" t="str">
        <f>Feature_data!AA21</f>
        <v>0.3309857007081529</v>
      </c>
      <c r="C21" s="28">
        <f>Feature_data!AG218</f>
        <v>0</v>
      </c>
      <c r="D21" s="46">
        <f>Feature_data!D40</f>
        <v>0.17</v>
      </c>
      <c r="E21" s="46">
        <f>Feature_data!E40</f>
        <v>-0.12</v>
      </c>
      <c r="F21" s="28">
        <f>Feature_data!X69</f>
        <v>1.15527462936023E-13</v>
      </c>
    </row>
    <row r="22" spans="1:6">
      <c r="A22" s="43">
        <v>23831</v>
      </c>
      <c r="B22" s="28" t="str">
        <f>Feature_data!AA22</f>
        <v>0.26080212955610493</v>
      </c>
      <c r="C22" s="28">
        <f>Feature_data!AG219</f>
        <v>9.5909999999999995E-2</v>
      </c>
      <c r="D22" s="46">
        <f>Feature_data!D41</f>
        <v>0.12</v>
      </c>
      <c r="E22" s="46">
        <f>Feature_data!E41</f>
        <v>0.02</v>
      </c>
      <c r="F22" s="28">
        <f>Feature_data!X70</f>
        <v>7.0731154538333206E-13</v>
      </c>
    </row>
    <row r="23" spans="1:6">
      <c r="A23" s="43">
        <v>23862</v>
      </c>
      <c r="B23" s="28" t="str">
        <f>Feature_data!AA23</f>
        <v>0.1762197283355208</v>
      </c>
      <c r="C23" s="28">
        <f>Feature_data!AG220</f>
        <v>0.22356999999999999</v>
      </c>
      <c r="D23" s="46">
        <f>Feature_data!D42</f>
        <v>0.13</v>
      </c>
      <c r="E23" s="46">
        <f>Feature_data!E42</f>
        <v>-0.03</v>
      </c>
      <c r="F23" s="28">
        <f>Feature_data!X71</f>
        <v>1.1662593891323819E-12</v>
      </c>
    </row>
    <row r="24" spans="1:6">
      <c r="A24" s="43">
        <v>23892</v>
      </c>
      <c r="B24" s="28" t="str">
        <f>Feature_data!AA24</f>
        <v>0.5752685672210786</v>
      </c>
      <c r="C24" s="28">
        <f>Feature_data!AG221</f>
        <v>0.31867000000000001</v>
      </c>
      <c r="D24" s="46">
        <f>Feature_data!D43</f>
        <v>0.2</v>
      </c>
      <c r="E24" s="46">
        <f>Feature_data!E43</f>
        <v>0.02</v>
      </c>
      <c r="F24" s="28">
        <f>Feature_data!X72</f>
        <v>1.590531615127739E-12</v>
      </c>
    </row>
    <row r="25" spans="1:6">
      <c r="A25" s="43">
        <v>23923</v>
      </c>
      <c r="B25" s="28" t="str">
        <f>Feature_data!AA25</f>
        <v>2.1220030491302166</v>
      </c>
      <c r="C25" s="28">
        <f>Feature_data!AG222</f>
        <v>0.41295999999999999</v>
      </c>
      <c r="D25" s="46">
        <f>Feature_data!D44</f>
        <v>0.13</v>
      </c>
      <c r="E25" s="46">
        <f>Feature_data!E44</f>
        <v>0.18</v>
      </c>
      <c r="F25" s="28">
        <f>Feature_data!X73</f>
        <v>3.9038145806390961E-12</v>
      </c>
    </row>
    <row r="26" spans="1:6">
      <c r="A26" s="43">
        <v>23953</v>
      </c>
      <c r="B26" s="28" t="str">
        <f>Feature_data!AA26</f>
        <v>0.48327455156410876</v>
      </c>
      <c r="C26" s="28">
        <f>Feature_data!AG223</f>
        <v>-9.4909999999999994E-2</v>
      </c>
      <c r="D26" s="46">
        <f>Feature_data!D45</f>
        <v>0.13</v>
      </c>
      <c r="E26" s="46">
        <f>Feature_data!E45</f>
        <v>-0.05</v>
      </c>
      <c r="F26" s="28">
        <f>Feature_data!X74</f>
        <v>1.2678666922368261E-11</v>
      </c>
    </row>
    <row r="27" spans="1:6">
      <c r="A27" s="43">
        <v>23984</v>
      </c>
      <c r="B27" s="28" t="str">
        <f>Feature_data!AA27</f>
        <v>0.18629760389125471</v>
      </c>
      <c r="C27" s="28">
        <f>Feature_data!AG224</f>
        <v>-9.5000000000000001E-2</v>
      </c>
      <c r="D27" s="46">
        <f>Feature_data!D46</f>
        <v>0.33</v>
      </c>
      <c r="E27" s="46">
        <f>Feature_data!E46</f>
        <v>0.06</v>
      </c>
      <c r="F27" s="28">
        <f>Feature_data!X75</f>
        <v>7.7300275914852227E-12</v>
      </c>
    </row>
    <row r="28" spans="1:6">
      <c r="A28" s="43">
        <v>24015</v>
      </c>
      <c r="B28" s="28" t="str">
        <f>Feature_data!AA28</f>
        <v>0.37842612310109264</v>
      </c>
      <c r="C28" s="28">
        <f>Feature_data!AG225</f>
        <v>0.22187000000000001</v>
      </c>
      <c r="D28" s="46">
        <f>Feature_data!D47</f>
        <v>0.3</v>
      </c>
      <c r="E28" s="46">
        <f>Feature_data!E47</f>
        <v>7.0000000000000007E-2</v>
      </c>
      <c r="F28" s="28">
        <f>Feature_data!X76</f>
        <v>7.6614892500724472E-12</v>
      </c>
    </row>
    <row r="29" spans="1:6">
      <c r="A29" s="43">
        <v>24045</v>
      </c>
      <c r="B29" s="28" t="str">
        <f>Feature_data!AA29</f>
        <v>0.25891255113774303</v>
      </c>
      <c r="C29" s="28">
        <f>Feature_data!AG226</f>
        <v>9.4880000000000006E-2</v>
      </c>
      <c r="D29" s="46">
        <f>Feature_data!D48</f>
        <v>0.36</v>
      </c>
      <c r="E29" s="46">
        <f>Feature_data!E48</f>
        <v>-0.33</v>
      </c>
      <c r="F29" s="28">
        <f>Feature_data!X77</f>
        <v>1.5407102988583059E-12</v>
      </c>
    </row>
    <row r="30" spans="1:6">
      <c r="A30" s="43">
        <v>24076</v>
      </c>
      <c r="B30" s="28" t="str">
        <f>Feature_data!AA30</f>
        <v>0.2589941948408201</v>
      </c>
      <c r="C30" s="28">
        <f>Feature_data!AG227</f>
        <v>0.31596000000000002</v>
      </c>
      <c r="D30" s="46">
        <f>Feature_data!D49</f>
        <v>0.35</v>
      </c>
      <c r="E30" s="46">
        <f>Feature_data!E49</f>
        <v>0.17</v>
      </c>
      <c r="F30" s="28">
        <f>Feature_data!X78</f>
        <v>6.7805981418633662E-12</v>
      </c>
    </row>
    <row r="31" spans="1:6">
      <c r="A31" s="43">
        <v>24106</v>
      </c>
      <c r="B31" s="28" t="str">
        <f>Feature_data!AA31</f>
        <v>0.3466116340766612</v>
      </c>
      <c r="C31" s="28">
        <f>Feature_data!AG228</f>
        <v>0.31496000000000002</v>
      </c>
      <c r="D31" s="46">
        <f>Feature_data!D50</f>
        <v>0.28999999999999998</v>
      </c>
      <c r="E31" s="46">
        <f>Feature_data!E50</f>
        <v>0.2</v>
      </c>
      <c r="F31" s="28">
        <f>Feature_data!X79</f>
        <v>2.81473017615534E-12</v>
      </c>
    </row>
    <row r="32" spans="1:6">
      <c r="A32" s="43">
        <v>24137</v>
      </c>
      <c r="B32" s="28" t="str">
        <f>Feature_data!AA32</f>
        <v>0.2458083184509227</v>
      </c>
      <c r="C32" s="28">
        <f>Feature_data!AG229</f>
        <v>9.4189999999999996E-2</v>
      </c>
      <c r="D32" s="46">
        <f>Feature_data!D51</f>
        <v>0.24</v>
      </c>
      <c r="E32" s="46">
        <f>Feature_data!E51</f>
        <v>-0.43</v>
      </c>
      <c r="F32" s="28">
        <f>Feature_data!X80</f>
        <v>7.464773155929137E-12</v>
      </c>
    </row>
    <row r="33" spans="1:6">
      <c r="A33" s="43">
        <v>24166</v>
      </c>
      <c r="B33" s="28" t="str">
        <f>Feature_data!AA33</f>
        <v>0.33147140487014126</v>
      </c>
      <c r="C33" s="28">
        <f>Feature_data!AG230</f>
        <v>0.62734999999999996</v>
      </c>
      <c r="D33" s="46">
        <f>Feature_data!D52</f>
        <v>0.23</v>
      </c>
      <c r="E33" s="46">
        <f>Feature_data!E52</f>
        <v>0.2</v>
      </c>
      <c r="F33" s="28">
        <f>Feature_data!X81</f>
        <v>5.8502230524906802E-12</v>
      </c>
    </row>
    <row r="34" spans="1:6">
      <c r="A34" s="43">
        <v>24196</v>
      </c>
      <c r="B34" s="28" t="str">
        <f>Feature_data!AA34</f>
        <v>0.5039892912836071</v>
      </c>
      <c r="C34" s="28">
        <f>Feature_data!AG231</f>
        <v>0.31172</v>
      </c>
      <c r="D34" s="46">
        <f>Feature_data!D53</f>
        <v>0.11</v>
      </c>
      <c r="E34" s="46">
        <f>Feature_data!E53</f>
        <v>-0.11</v>
      </c>
      <c r="F34" s="28">
        <f>Feature_data!X82</f>
        <v>5.5558758743854286E-12</v>
      </c>
    </row>
    <row r="35" spans="1:6">
      <c r="A35" s="43">
        <v>24227</v>
      </c>
      <c r="B35" s="28" t="str">
        <f>Feature_data!AA35</f>
        <v>0.331529766956197</v>
      </c>
      <c r="C35" s="28">
        <f>Feature_data!AG232</f>
        <v>0.31075000000000003</v>
      </c>
      <c r="D35" s="46">
        <f>Feature_data!D54</f>
        <v>-0.06</v>
      </c>
      <c r="E35" s="46">
        <f>Feature_data!E54</f>
        <v>-0.57999999999999996</v>
      </c>
      <c r="F35" s="28">
        <f>Feature_data!X83</f>
        <v>1.453456528066697E-12</v>
      </c>
    </row>
    <row r="36" spans="1:6">
      <c r="A36" s="43">
        <v>24257</v>
      </c>
      <c r="B36" s="28" t="str">
        <f>Feature_data!AA36</f>
        <v>0.9849120810413803</v>
      </c>
      <c r="C36" s="28">
        <f>Feature_data!AG233</f>
        <v>0.21684999999999999</v>
      </c>
      <c r="D36" s="46">
        <f>Feature_data!D55</f>
        <v>-0.32</v>
      </c>
      <c r="E36" s="46">
        <f>Feature_data!E55</f>
        <v>-0.17</v>
      </c>
      <c r="F36" s="28">
        <f>Feature_data!X84</f>
        <v>1.44135015168164E-11</v>
      </c>
    </row>
    <row r="37" spans="1:6">
      <c r="A37" s="43">
        <v>24288</v>
      </c>
      <c r="B37" s="28" t="str">
        <f>Feature_data!AA37</f>
        <v>0.38854910714809543</v>
      </c>
      <c r="C37" s="28">
        <f>Feature_data!AG234</f>
        <v>9.2740000000000003E-2</v>
      </c>
      <c r="D37" s="46">
        <f>Feature_data!D56</f>
        <v>-0.16</v>
      </c>
      <c r="E37" s="46">
        <f>Feature_data!E56</f>
        <v>1.56</v>
      </c>
      <c r="F37" s="28">
        <f>Feature_data!X85</f>
        <v>4.8172844155138301E-12</v>
      </c>
    </row>
    <row r="38" spans="1:6">
      <c r="A38" s="43">
        <v>24318</v>
      </c>
      <c r="B38" s="28" t="str">
        <f>Feature_data!AA38</f>
        <v>0.6534544354640058</v>
      </c>
      <c r="C38" s="28">
        <f>Feature_data!AG235</f>
        <v>0.21618000000000001</v>
      </c>
      <c r="D38" s="46">
        <f>Feature_data!D57</f>
        <v>-0.22</v>
      </c>
      <c r="E38" s="46">
        <f>Feature_data!E57</f>
        <v>-1.59</v>
      </c>
      <c r="F38" s="28">
        <f>Feature_data!X86</f>
        <v>2.8193371388513258E-13</v>
      </c>
    </row>
    <row r="39" spans="1:6">
      <c r="A39" s="43">
        <v>24349</v>
      </c>
      <c r="B39" s="28" t="str">
        <f>Feature_data!AA39</f>
        <v>1.9710990605723937</v>
      </c>
      <c r="C39" s="28">
        <f>Feature_data!AG236</f>
        <v>0.61633000000000004</v>
      </c>
      <c r="D39" s="46">
        <f>Feature_data!D58</f>
        <v>-0.13</v>
      </c>
      <c r="E39" s="46">
        <f>Feature_data!E58</f>
        <v>-0.05</v>
      </c>
      <c r="F39" s="28">
        <f>Feature_data!X87</f>
        <v>7.8810317870021465E-12</v>
      </c>
    </row>
    <row r="40" spans="1:6">
      <c r="A40" s="43">
        <v>24380</v>
      </c>
      <c r="B40" s="28" t="str">
        <f>Feature_data!AA40</f>
        <v>0.8587607333415211</v>
      </c>
      <c r="C40" s="28">
        <f>Feature_data!AG237</f>
        <v>0.30628</v>
      </c>
      <c r="D40" s="46">
        <f>Feature_data!D59</f>
        <v>-0.45</v>
      </c>
      <c r="E40" s="46">
        <f>Feature_data!E59</f>
        <v>0.15</v>
      </c>
      <c r="F40" s="28">
        <f>Feature_data!X88</f>
        <v>2.9001948281919521E-13</v>
      </c>
    </row>
    <row r="41" spans="1:6">
      <c r="A41" s="43">
        <v>24410</v>
      </c>
      <c r="B41" s="28" t="str">
        <f>Feature_data!AA41</f>
        <v>0.39377126826451136</v>
      </c>
      <c r="C41" s="28">
        <f>Feature_data!AG238</f>
        <v>0.30534</v>
      </c>
      <c r="D41" s="46">
        <f>Feature_data!D60</f>
        <v>-0.59</v>
      </c>
      <c r="E41" s="46">
        <f>Feature_data!E60</f>
        <v>0.27</v>
      </c>
      <c r="F41" s="28">
        <f>Feature_data!X89</f>
        <v>1.5067368288501179E-12</v>
      </c>
    </row>
    <row r="42" spans="1:6">
      <c r="A42" s="43">
        <v>24441</v>
      </c>
      <c r="B42" s="28" t="str">
        <f>Feature_data!AA42</f>
        <v>0.47393109303910264</v>
      </c>
      <c r="C42" s="28">
        <f>Feature_data!AG239</f>
        <v>9.1319999999999998E-2</v>
      </c>
      <c r="D42" s="46">
        <f>Feature_data!D61</f>
        <v>-0.55000000000000004</v>
      </c>
      <c r="E42" s="46">
        <f>Feature_data!E61</f>
        <v>0.88</v>
      </c>
      <c r="F42" s="28">
        <f>Feature_data!X90</f>
        <v>1.7550485537918919E-12</v>
      </c>
    </row>
    <row r="43" spans="1:6">
      <c r="A43" s="43">
        <v>24471</v>
      </c>
      <c r="B43" s="28" t="str">
        <f>Feature_data!AA43</f>
        <v>0.4422344876197566</v>
      </c>
      <c r="C43" s="28">
        <f>Feature_data!AG240</f>
        <v>0.12164999999999999</v>
      </c>
      <c r="D43" s="46">
        <f>Feature_data!D62</f>
        <v>-0.28999999999999998</v>
      </c>
      <c r="E43" s="46">
        <f>Feature_data!E62</f>
        <v>-0.55000000000000004</v>
      </c>
      <c r="F43" s="28">
        <f>Feature_data!X91</f>
        <v>1.053967321370044E-12</v>
      </c>
    </row>
    <row r="44" spans="1:6">
      <c r="A44" s="43">
        <v>24502</v>
      </c>
      <c r="B44" s="28" t="str">
        <f>Feature_data!AA44</f>
        <v>0.4372142843457243</v>
      </c>
      <c r="C44" s="28">
        <f>Feature_data!AG241</f>
        <v>-6.0749999999999998E-2</v>
      </c>
      <c r="D44" s="46">
        <f>Feature_data!D63</f>
        <v>-0.36</v>
      </c>
      <c r="E44" s="46">
        <f>Feature_data!E63</f>
        <v>0.03</v>
      </c>
      <c r="F44" s="28">
        <f>Feature_data!X92</f>
        <v>2.8286506155386432E-12</v>
      </c>
    </row>
    <row r="45" spans="1:6">
      <c r="A45" s="43">
        <v>24531</v>
      </c>
      <c r="B45" s="28" t="str">
        <f>Feature_data!AA45</f>
        <v>0.5030652469723655</v>
      </c>
      <c r="C45" s="28">
        <f>Feature_data!AG242</f>
        <v>0.30395</v>
      </c>
      <c r="D45" s="46">
        <f>Feature_data!D64</f>
        <v>0.04</v>
      </c>
      <c r="E45" s="46">
        <f>Feature_data!E64</f>
        <v>0.78</v>
      </c>
      <c r="F45" s="28">
        <f>Feature_data!X93</f>
        <v>2.0460032370227041E-12</v>
      </c>
    </row>
    <row r="46" spans="1:6">
      <c r="A46" s="43">
        <v>24561</v>
      </c>
      <c r="B46" s="28" t="str">
        <f>Feature_data!AA46</f>
        <v>0.3916399733698337</v>
      </c>
      <c r="C46" s="28">
        <f>Feature_data!AG243</f>
        <v>0</v>
      </c>
      <c r="D46" s="46">
        <f>Feature_data!D65</f>
        <v>0.56000000000000005</v>
      </c>
      <c r="E46" s="46">
        <f>Feature_data!E65</f>
        <v>-0.1</v>
      </c>
      <c r="F46" s="28">
        <f>Feature_data!X94</f>
        <v>5.8979034657237988E-13</v>
      </c>
    </row>
    <row r="47" spans="1:6">
      <c r="A47" s="43">
        <v>24592</v>
      </c>
      <c r="B47" s="28" t="str">
        <f>Feature_data!AA47</f>
        <v>0.33746758527965076</v>
      </c>
      <c r="C47" s="28">
        <f>Feature_data!AG244</f>
        <v>0.30303000000000002</v>
      </c>
      <c r="D47" s="46">
        <f>Feature_data!D66</f>
        <v>0.92</v>
      </c>
      <c r="E47" s="46">
        <f>Feature_data!E66</f>
        <v>1.04</v>
      </c>
      <c r="F47" s="28">
        <f>Feature_data!X95</f>
        <v>3.574691793499439E-12</v>
      </c>
    </row>
    <row r="48" spans="1:6">
      <c r="A48" s="43">
        <v>24622</v>
      </c>
      <c r="B48" s="28" t="str">
        <f>Feature_data!AA48</f>
        <v>0.702468178091625</v>
      </c>
      <c r="C48" s="28">
        <f>Feature_data!AG245</f>
        <v>0</v>
      </c>
      <c r="D48" s="46">
        <f>Feature_data!D67</f>
        <v>1.06</v>
      </c>
      <c r="E48" s="46">
        <f>Feature_data!E67</f>
        <v>-0.31</v>
      </c>
      <c r="F48" s="28">
        <f>Feature_data!X96</f>
        <v>4.7860403180820267E-12</v>
      </c>
    </row>
    <row r="49" spans="1:6">
      <c r="A49" s="43">
        <v>24653</v>
      </c>
      <c r="B49" s="28" t="str">
        <f>Feature_data!AA49</f>
        <v>0.20501596914942502</v>
      </c>
      <c r="C49" s="28">
        <f>Feature_data!AG246</f>
        <v>0.60423000000000004</v>
      </c>
      <c r="D49" s="46">
        <f>Feature_data!D68</f>
        <v>1.38</v>
      </c>
      <c r="E49" s="46">
        <f>Feature_data!E68</f>
        <v>-0.14000000000000001</v>
      </c>
      <c r="F49" s="28">
        <f>Feature_data!X97</f>
        <v>8.3776885649863135E-12</v>
      </c>
    </row>
    <row r="50" spans="1:6">
      <c r="A50" s="43">
        <v>24683</v>
      </c>
      <c r="B50" s="28" t="str">
        <f>Feature_data!AA50</f>
        <v>0.25031414234512994</v>
      </c>
      <c r="C50" s="28">
        <f>Feature_data!AG247</f>
        <v>0.30030000000000001</v>
      </c>
      <c r="D50" s="46">
        <f>Feature_data!D69</f>
        <v>1.39</v>
      </c>
      <c r="E50" s="46">
        <f>Feature_data!E69</f>
        <v>0.28999999999999998</v>
      </c>
      <c r="F50" s="28">
        <f>Feature_data!X98</f>
        <v>3.6963991244450593E-12</v>
      </c>
    </row>
    <row r="51" spans="1:6">
      <c r="A51" s="43">
        <v>24714</v>
      </c>
      <c r="B51" s="28" t="str">
        <f>Feature_data!AA51</f>
        <v>0.34123143537120215</v>
      </c>
      <c r="C51" s="28">
        <f>Feature_data!AG248</f>
        <v>0.2994</v>
      </c>
      <c r="D51" s="46">
        <f>Feature_data!D70</f>
        <v>1.31</v>
      </c>
      <c r="E51" s="46">
        <f>Feature_data!E70</f>
        <v>-0.05</v>
      </c>
      <c r="F51" s="28">
        <f>Feature_data!X99</f>
        <v>3.7856921347900311E-13</v>
      </c>
    </row>
    <row r="52" spans="1:6">
      <c r="A52" s="43">
        <v>24745</v>
      </c>
      <c r="B52" s="28" t="str">
        <f>Feature_data!AA52</f>
        <v>0.42863946152322496</v>
      </c>
      <c r="C52" s="28">
        <f>Feature_data!AG249</f>
        <v>0.29851</v>
      </c>
      <c r="D52" s="46">
        <f>Feature_data!D71</f>
        <v>1.61</v>
      </c>
      <c r="E52" s="46">
        <f>Feature_data!E71</f>
        <v>-0.27</v>
      </c>
      <c r="F52" s="28">
        <f>Feature_data!X100</f>
        <v>4.5257643316075797E-12</v>
      </c>
    </row>
    <row r="53" spans="1:6">
      <c r="A53" s="43">
        <v>24775</v>
      </c>
      <c r="B53" s="28" t="str">
        <f>Feature_data!AA53</f>
        <v>0.417956557609729</v>
      </c>
      <c r="C53" s="28">
        <f>Feature_data!AG250</f>
        <v>0.29762</v>
      </c>
      <c r="D53" s="46">
        <f>Feature_data!D72</f>
        <v>1.61</v>
      </c>
      <c r="E53" s="46">
        <f>Feature_data!E72</f>
        <v>-0.04</v>
      </c>
      <c r="F53" s="28">
        <f>Feature_data!X101</f>
        <v>1.4920671845257609E-11</v>
      </c>
    </row>
    <row r="54" spans="1:6">
      <c r="A54" s="43">
        <v>24806</v>
      </c>
      <c r="B54" s="28" t="str">
        <f>Feature_data!AA54</f>
        <v>0.508029203581987</v>
      </c>
      <c r="C54" s="28">
        <f>Feature_data!AG251</f>
        <v>0.59347000000000005</v>
      </c>
      <c r="D54" s="46">
        <f>Feature_data!D73</f>
        <v>1.2</v>
      </c>
      <c r="E54" s="46">
        <f>Feature_data!E73</f>
        <v>-0.41</v>
      </c>
      <c r="F54" s="28">
        <f>Feature_data!X102</f>
        <v>7.6826589849630647E-12</v>
      </c>
    </row>
    <row r="55" spans="1:6">
      <c r="A55" s="43">
        <v>24836</v>
      </c>
      <c r="B55" s="28" t="str">
        <f>Feature_data!AA55</f>
        <v>0.3423392093054709</v>
      </c>
      <c r="C55" s="28">
        <f>Feature_data!AG252</f>
        <v>0.29498999999999997</v>
      </c>
      <c r="D55" s="46">
        <f>Feature_data!D74</f>
        <v>0.92</v>
      </c>
      <c r="E55" s="46">
        <f>Feature_data!E74</f>
        <v>0.02</v>
      </c>
      <c r="F55" s="28">
        <f>Feature_data!X103</f>
        <v>2.124934443646845E-12</v>
      </c>
    </row>
    <row r="56" spans="1:6">
      <c r="A56" s="43">
        <v>24867</v>
      </c>
      <c r="B56" s="28" t="str">
        <f>Feature_data!AA56</f>
        <v>0.46445846453264966</v>
      </c>
      <c r="C56" s="28">
        <f>Feature_data!AG253</f>
        <v>0.29411999999999999</v>
      </c>
      <c r="D56" s="46">
        <f>Feature_data!D75</f>
        <v>0.88</v>
      </c>
      <c r="E56" s="46">
        <f>Feature_data!E75</f>
        <v>-0.3</v>
      </c>
      <c r="F56" s="28">
        <f>Feature_data!X104</f>
        <v>3.303560367604395E-13</v>
      </c>
    </row>
    <row r="57" spans="1:6">
      <c r="A57" s="43">
        <v>24897</v>
      </c>
      <c r="B57" s="28" t="str">
        <f>Feature_data!AA57</f>
        <v>0.697578481810863</v>
      </c>
      <c r="C57" s="28">
        <f>Feature_data!AG254</f>
        <v>0.29326000000000002</v>
      </c>
      <c r="D57" s="46">
        <f>Feature_data!D76</f>
        <v>0.72</v>
      </c>
      <c r="E57" s="46">
        <f>Feature_data!E76</f>
        <v>-1.02</v>
      </c>
      <c r="F57" s="28">
        <f>Feature_data!X105</f>
        <v>2.880438837449945E-12</v>
      </c>
    </row>
    <row r="58" spans="1:6">
      <c r="A58" s="43">
        <v>24927</v>
      </c>
      <c r="B58" s="28" t="str">
        <f>Feature_data!AA58</f>
        <v>0.6368764659240659</v>
      </c>
      <c r="C58" s="28">
        <f>Feature_data!AG255</f>
        <v>0.29239999999999999</v>
      </c>
      <c r="D58" s="46">
        <f>Feature_data!D77</f>
        <v>-0.1</v>
      </c>
      <c r="E58" s="46">
        <f>Feature_data!E77</f>
        <v>0.24</v>
      </c>
      <c r="F58" s="28">
        <f>Feature_data!X106</f>
        <v>4.3311154207530904E-12</v>
      </c>
    </row>
    <row r="59" spans="1:6">
      <c r="A59" s="43">
        <v>24958</v>
      </c>
      <c r="B59" s="28" t="str">
        <f>Feature_data!AA59</f>
        <v>0.4972047370227187</v>
      </c>
      <c r="C59" s="28">
        <f>Feature_data!AG256</f>
        <v>0.29154999999999998</v>
      </c>
      <c r="D59" s="46">
        <f>Feature_data!D78</f>
        <v>-0.22</v>
      </c>
      <c r="E59" s="46">
        <f>Feature_data!E78</f>
        <v>0.41</v>
      </c>
      <c r="F59" s="28">
        <f>Feature_data!X107</f>
        <v>6.6235358084390277E-12</v>
      </c>
    </row>
    <row r="60" spans="1:6">
      <c r="A60" s="43">
        <v>24988</v>
      </c>
      <c r="B60" s="28" t="str">
        <f>Feature_data!AA60</f>
        <v>0.4251236135730901</v>
      </c>
      <c r="C60" s="28">
        <f>Feature_data!AG257</f>
        <v>0.29070000000000001</v>
      </c>
      <c r="D60" s="46">
        <f>Feature_data!D79</f>
        <v>-0.37</v>
      </c>
      <c r="E60" s="46">
        <f>Feature_data!E79</f>
        <v>-0.75</v>
      </c>
      <c r="F60" s="28">
        <f>Feature_data!X108</f>
        <v>8.9320706658495513E-13</v>
      </c>
    </row>
    <row r="61" spans="1:6">
      <c r="A61" s="43">
        <v>25019</v>
      </c>
      <c r="B61" s="28" t="str">
        <f>Feature_data!AA61</f>
        <v>0.3691699777669898</v>
      </c>
      <c r="C61" s="28">
        <f>Feature_data!AG258</f>
        <v>0.57970999999999995</v>
      </c>
      <c r="D61" s="46">
        <f>Feature_data!D80</f>
        <v>-0.54</v>
      </c>
      <c r="E61" s="46">
        <f>Feature_data!E80</f>
        <v>0.28000000000000003</v>
      </c>
      <c r="F61" s="28">
        <f>Feature_data!X109</f>
        <v>2.1742244918337222E-12</v>
      </c>
    </row>
    <row r="62" spans="1:6">
      <c r="A62" s="43">
        <v>25049</v>
      </c>
      <c r="B62" s="28" t="str">
        <f>Feature_data!AA62</f>
        <v>0.641849433599524</v>
      </c>
      <c r="C62" s="28">
        <f>Feature_data!AG259</f>
        <v>0.57637000000000005</v>
      </c>
      <c r="D62" s="46">
        <f>Feature_data!D81</f>
        <v>-0.61</v>
      </c>
      <c r="E62" s="46">
        <f>Feature_data!E81</f>
        <v>0.32</v>
      </c>
      <c r="F62" s="28">
        <f>Feature_data!X110</f>
        <v>5.5831352629816349E-12</v>
      </c>
    </row>
    <row r="63" spans="1:6">
      <c r="A63" s="43">
        <v>25080</v>
      </c>
      <c r="B63" s="28" t="str">
        <f>Feature_data!AA63</f>
        <v>0.2601648993304293</v>
      </c>
      <c r="C63" s="28">
        <f>Feature_data!AG260</f>
        <v>0.28653000000000001</v>
      </c>
      <c r="D63" s="46">
        <f>Feature_data!D82</f>
        <v>-0.28999999999999998</v>
      </c>
      <c r="E63" s="46">
        <f>Feature_data!E82</f>
        <v>-0.38</v>
      </c>
      <c r="F63" s="28">
        <f>Feature_data!X111</f>
        <v>2.922863407692017E-12</v>
      </c>
    </row>
    <row r="64" spans="1:6">
      <c r="A64" s="43">
        <v>25111</v>
      </c>
      <c r="B64" s="28" t="str">
        <f>Feature_data!AA64</f>
        <v>0.24684829418944867</v>
      </c>
      <c r="C64" s="28">
        <f>Feature_data!AG261</f>
        <v>0.28571000000000002</v>
      </c>
      <c r="D64" s="46">
        <f>Feature_data!D83</f>
        <v>-0.32</v>
      </c>
      <c r="E64" s="46">
        <f>Feature_data!E83</f>
        <v>0.17</v>
      </c>
      <c r="F64" s="28">
        <f>Feature_data!X112</f>
        <v>1.0089170933928311E-12</v>
      </c>
    </row>
    <row r="65" spans="1:6">
      <c r="A65" s="43">
        <v>25141</v>
      </c>
      <c r="B65" s="28" t="str">
        <f>Feature_data!AA65</f>
        <v>0.4138336125931246</v>
      </c>
      <c r="C65" s="28">
        <f>Feature_data!AG262</f>
        <v>0.56979999999999997</v>
      </c>
      <c r="D65" s="46">
        <f>Feature_data!D84</f>
        <v>-0.01</v>
      </c>
      <c r="E65" s="46">
        <f>Feature_data!E84</f>
        <v>2.38</v>
      </c>
      <c r="F65" s="28">
        <f>Feature_data!X113</f>
        <v>4.0590942825944711E-12</v>
      </c>
    </row>
    <row r="66" spans="1:6">
      <c r="A66" s="43">
        <v>25172</v>
      </c>
      <c r="B66" s="28" t="str">
        <f>Feature_data!AA66</f>
        <v>0.1947365061820034</v>
      </c>
      <c r="C66" s="28">
        <f>Feature_data!AG263</f>
        <v>0.28328999999999999</v>
      </c>
      <c r="D66" s="46">
        <f>Feature_data!D85</f>
        <v>0.12</v>
      </c>
      <c r="E66" s="46">
        <f>Feature_data!E85</f>
        <v>-2.35</v>
      </c>
      <c r="F66" s="28">
        <f>Feature_data!X114</f>
        <v>2.2970631962377489E-12</v>
      </c>
    </row>
    <row r="67" spans="1:6">
      <c r="A67" s="43">
        <v>25202</v>
      </c>
      <c r="B67" s="28" t="str">
        <f>Feature_data!AA67</f>
        <v>0.4502689872625685</v>
      </c>
      <c r="C67" s="28">
        <f>Feature_data!AG264</f>
        <v>0.56496999999999997</v>
      </c>
      <c r="D67" s="46">
        <f>Feature_data!D86</f>
        <v>-0.27</v>
      </c>
      <c r="E67" s="46">
        <f>Feature_data!E86</f>
        <v>-0.55000000000000004</v>
      </c>
      <c r="F67" s="28">
        <f>Feature_data!X115</f>
        <v>2.9451371981591989E-12</v>
      </c>
    </row>
    <row r="68" spans="1:6">
      <c r="A68" s="43">
        <v>25233</v>
      </c>
      <c r="B68" s="28" t="str">
        <f>Feature_data!AA68</f>
        <v>0.2248006138038671</v>
      </c>
      <c r="C68" s="28">
        <f>Feature_data!AG265</f>
        <v>0.28089999999999998</v>
      </c>
      <c r="D68" s="46">
        <f>Feature_data!D87</f>
        <v>-0.36</v>
      </c>
      <c r="E68" s="46">
        <f>Feature_data!E87</f>
        <v>0.16</v>
      </c>
      <c r="F68" s="28">
        <f>Feature_data!X116</f>
        <v>4.6142514890682857E-12</v>
      </c>
    </row>
    <row r="69" spans="1:6">
      <c r="A69" s="43">
        <v>25262</v>
      </c>
      <c r="B69" s="28" t="str">
        <f>Feature_data!AA69</f>
        <v>0.4431398810866446</v>
      </c>
      <c r="C69" s="28">
        <f>Feature_data!AG266</f>
        <v>0.28011000000000003</v>
      </c>
      <c r="D69" s="46">
        <f>Feature_data!D88</f>
        <v>-0.46</v>
      </c>
      <c r="E69" s="46">
        <f>Feature_data!E88</f>
        <v>-1.22</v>
      </c>
      <c r="F69" s="28">
        <f>Feature_data!X117</f>
        <v>2.7895537181787372E-12</v>
      </c>
    </row>
    <row r="70" spans="1:6">
      <c r="A70" s="43">
        <v>25292</v>
      </c>
      <c r="B70" s="28" t="str">
        <f>Feature_data!AA70</f>
        <v>0.39498700170170253</v>
      </c>
      <c r="C70" s="28">
        <f>Feature_data!AG267</f>
        <v>0.83799000000000001</v>
      </c>
      <c r="D70" s="46">
        <f>Feature_data!D89</f>
        <v>-1.2</v>
      </c>
      <c r="E70" s="46">
        <f>Feature_data!E89</f>
        <v>-1.02</v>
      </c>
      <c r="F70" s="28">
        <f>Feature_data!X118</f>
        <v>6.8904236641461711E-12</v>
      </c>
    </row>
    <row r="71" spans="1:6">
      <c r="A71" s="43">
        <v>25323</v>
      </c>
      <c r="B71" s="28" t="str">
        <f>Feature_data!AA71</f>
        <v>0.519179572477744</v>
      </c>
      <c r="C71" s="28">
        <f>Feature_data!AG268</f>
        <v>0.55401999999999996</v>
      </c>
      <c r="D71" s="46">
        <f>Feature_data!D90</f>
        <v>-2.15</v>
      </c>
      <c r="E71" s="46">
        <f>Feature_data!E90</f>
        <v>2.0499999999999998</v>
      </c>
      <c r="F71" s="28">
        <f>Feature_data!X119</f>
        <v>7.3777914672180753E-13</v>
      </c>
    </row>
    <row r="72" spans="1:6">
      <c r="A72" s="43">
        <v>25353</v>
      </c>
      <c r="B72" s="28" t="str">
        <f>Feature_data!AA72</f>
        <v>0.47502238435778454</v>
      </c>
      <c r="C72" s="28">
        <f>Feature_data!AG269</f>
        <v>0.27548</v>
      </c>
      <c r="D72" s="46">
        <f>Feature_data!D91</f>
        <v>-2.04</v>
      </c>
      <c r="E72" s="46">
        <f>Feature_data!E91</f>
        <v>-1.32</v>
      </c>
      <c r="F72" s="28">
        <f>Feature_data!X120</f>
        <v>8.9830673147633347E-12</v>
      </c>
    </row>
    <row r="73" spans="1:6">
      <c r="A73" s="43">
        <v>25384</v>
      </c>
      <c r="B73" s="28" t="str">
        <f>Feature_data!AA73</f>
        <v>0.659457720510275</v>
      </c>
      <c r="C73" s="28">
        <f>Feature_data!AG270</f>
        <v>0.54944999999999999</v>
      </c>
      <c r="D73" s="46">
        <f>Feature_data!D92</f>
        <v>-1.72</v>
      </c>
      <c r="E73" s="46">
        <f>Feature_data!E92</f>
        <v>-0.83</v>
      </c>
      <c r="F73" s="28">
        <f>Feature_data!X121</f>
        <v>3.6578856189179786E-12</v>
      </c>
    </row>
    <row r="74" spans="1:6">
      <c r="A74" s="43">
        <v>25414</v>
      </c>
      <c r="B74" s="28" t="str">
        <f>Feature_data!AA74</f>
        <v>1.2186991703258632</v>
      </c>
      <c r="C74" s="28">
        <f>Feature_data!AG271</f>
        <v>0.54644999999999999</v>
      </c>
      <c r="D74" s="46">
        <f>Feature_data!D93</f>
        <v>-2.3199999999999998</v>
      </c>
      <c r="E74" s="46">
        <f>Feature_data!E93</f>
        <v>1.93</v>
      </c>
      <c r="F74" s="28">
        <f>Feature_data!X122</f>
        <v>8.886199161629952E-12</v>
      </c>
    </row>
    <row r="75" spans="1:6">
      <c r="A75" s="43">
        <v>25445</v>
      </c>
      <c r="B75" s="28" t="str">
        <f>Feature_data!AA75</f>
        <v>0.5638827369300536</v>
      </c>
      <c r="C75" s="28">
        <f>Feature_data!AG272</f>
        <v>0.27173999999999998</v>
      </c>
      <c r="D75" s="46">
        <f>Feature_data!D94</f>
        <v>-1.9</v>
      </c>
      <c r="E75" s="46">
        <f>Feature_data!E94</f>
        <v>-1.07</v>
      </c>
      <c r="F75" s="28">
        <f>Feature_data!X123</f>
        <v>3.2446554332120539E-12</v>
      </c>
    </row>
    <row r="76" spans="1:6">
      <c r="A76" s="43">
        <v>25476</v>
      </c>
      <c r="B76" s="28" t="str">
        <f>Feature_data!AA76</f>
        <v>0.4757052033008912</v>
      </c>
      <c r="C76" s="28">
        <f>Feature_data!AG273</f>
        <v>0.54200999999999999</v>
      </c>
      <c r="D76" s="46">
        <f>Feature_data!D95</f>
        <v>-1.71</v>
      </c>
      <c r="E76" s="46">
        <f>Feature_data!E95</f>
        <v>0.1</v>
      </c>
      <c r="F76" s="28">
        <f>Feature_data!X124</f>
        <v>1.184478885336877E-12</v>
      </c>
    </row>
    <row r="77" spans="1:6">
      <c r="A77" s="43">
        <v>25506</v>
      </c>
      <c r="B77" s="28" t="str">
        <f>Feature_data!AA77</f>
        <v>0.5348044727127426</v>
      </c>
      <c r="C77" s="28">
        <f>Feature_data!AG274</f>
        <v>0.53908</v>
      </c>
      <c r="D77" s="46">
        <f>Feature_data!D96</f>
        <v>-1.58</v>
      </c>
      <c r="E77" s="46">
        <f>Feature_data!E96</f>
        <v>4.84</v>
      </c>
      <c r="F77" s="28">
        <f>Feature_data!X125</f>
        <v>3.0407873019084309E-12</v>
      </c>
    </row>
    <row r="78" spans="1:6">
      <c r="A78" s="43">
        <v>25537</v>
      </c>
      <c r="B78" s="28" t="str">
        <f>Feature_data!AA78</f>
        <v>0.5871692504499572</v>
      </c>
      <c r="C78" s="28">
        <f>Feature_data!AG275</f>
        <v>0.53619000000000006</v>
      </c>
      <c r="D78" s="46">
        <f>Feature_data!D97</f>
        <v>-1.2</v>
      </c>
      <c r="E78" s="46">
        <f>Feature_data!E97</f>
        <v>-4.51</v>
      </c>
      <c r="F78" s="28">
        <f>Feature_data!X126</f>
        <v>9.4000301233270579E-12</v>
      </c>
    </row>
    <row r="79" spans="1:6">
      <c r="A79" s="43">
        <v>25567</v>
      </c>
      <c r="B79" s="28" t="str">
        <f>Feature_data!AA79</f>
        <v>0.8457219905709294</v>
      </c>
      <c r="C79" s="28">
        <f>Feature_data!AG276</f>
        <v>0.53332999999999997</v>
      </c>
      <c r="D79" s="46">
        <f>Feature_data!D98</f>
        <v>-1.1599999999999999</v>
      </c>
      <c r="E79" s="46">
        <f>Feature_data!E98</f>
        <v>0.03</v>
      </c>
      <c r="F79" s="28">
        <f>Feature_data!X127</f>
        <v>4.4788821281021349E-14</v>
      </c>
    </row>
    <row r="80" spans="1:6">
      <c r="A80" s="43">
        <v>25598</v>
      </c>
      <c r="B80" s="28" t="str">
        <f>Feature_data!AA80</f>
        <v>0.6015769430404145</v>
      </c>
      <c r="C80" s="28">
        <f>Feature_data!AG277</f>
        <v>0.53049999999999997</v>
      </c>
      <c r="D80" s="46">
        <f>Feature_data!D99</f>
        <v>-1.71</v>
      </c>
      <c r="E80" s="46">
        <f>Feature_data!E99</f>
        <v>1.18</v>
      </c>
      <c r="F80" s="28">
        <f>Feature_data!X128</f>
        <v>1.088100889544644E-11</v>
      </c>
    </row>
    <row r="81" spans="1:6">
      <c r="A81" s="43">
        <v>25627</v>
      </c>
      <c r="B81" s="28" t="str">
        <f>Feature_data!AA81</f>
        <v>0.653989996870777</v>
      </c>
      <c r="C81" s="28">
        <f>Feature_data!AG278</f>
        <v>0.52769999999999995</v>
      </c>
      <c r="D81" s="46">
        <f>Feature_data!D100</f>
        <v>-0.62</v>
      </c>
      <c r="E81" s="46">
        <f>Feature_data!E100</f>
        <v>-0.26</v>
      </c>
      <c r="F81" s="28">
        <f>Feature_data!X129</f>
        <v>5.8281354172882949E-12</v>
      </c>
    </row>
    <row r="82" spans="1:6">
      <c r="A82" s="43">
        <v>25657</v>
      </c>
      <c r="B82" s="28" t="str">
        <f>Feature_data!AA82</f>
        <v>0.5028163199337055</v>
      </c>
      <c r="C82" s="28">
        <f>Feature_data!AG279</f>
        <v>0.52493000000000001</v>
      </c>
      <c r="D82" s="46">
        <f>Feature_data!D101</f>
        <v>-0.7</v>
      </c>
      <c r="E82" s="46">
        <f>Feature_data!E101</f>
        <v>0.75</v>
      </c>
      <c r="F82" s="28">
        <f>Feature_data!X130</f>
        <v>7.2623494529537038E-12</v>
      </c>
    </row>
    <row r="83" spans="1:6">
      <c r="A83" s="43">
        <v>25688</v>
      </c>
      <c r="B83" s="28" t="str">
        <f>Feature_data!AA83</f>
        <v>1.4455315340010149</v>
      </c>
      <c r="C83" s="28">
        <f>Feature_data!AG280</f>
        <v>0.52219000000000004</v>
      </c>
      <c r="D83" s="46">
        <f>Feature_data!D102</f>
        <v>0.05</v>
      </c>
      <c r="E83" s="46">
        <f>Feature_data!E102</f>
        <v>1.86</v>
      </c>
      <c r="F83" s="28">
        <f>Feature_data!X131</f>
        <v>1.5167760223833E-11</v>
      </c>
    </row>
    <row r="84" spans="1:6">
      <c r="A84" s="43">
        <v>25718</v>
      </c>
      <c r="B84" s="28" t="str">
        <f>Feature_data!AA84</f>
        <v>3.2733018109974297</v>
      </c>
      <c r="C84" s="28">
        <f>Feature_data!AG281</f>
        <v>0.25974000000000003</v>
      </c>
      <c r="D84" s="46">
        <f>Feature_data!D103</f>
        <v>0.3</v>
      </c>
      <c r="E84" s="46">
        <f>Feature_data!E103</f>
        <v>-1.3</v>
      </c>
      <c r="F84" s="28">
        <f>Feature_data!X132</f>
        <v>1.818422395776582E-12</v>
      </c>
    </row>
    <row r="85" spans="1:6">
      <c r="A85" s="43">
        <v>25749</v>
      </c>
      <c r="B85" s="28" t="str">
        <f>Feature_data!AA85</f>
        <v>0.9274432819092974</v>
      </c>
      <c r="C85" s="28">
        <f>Feature_data!AG282</f>
        <v>0.51812999999999998</v>
      </c>
      <c r="D85" s="46">
        <f>Feature_data!D104</f>
        <v>0.35</v>
      </c>
      <c r="E85" s="46">
        <f>Feature_data!E104</f>
        <v>0.36</v>
      </c>
      <c r="F85" s="28">
        <f>Feature_data!X133</f>
        <v>2.632017536482313E-13</v>
      </c>
    </row>
    <row r="86" spans="1:6">
      <c r="A86" s="43">
        <v>25779</v>
      </c>
      <c r="B86" s="28" t="str">
        <f>Feature_data!AA86</f>
        <v>0.5506505212032969</v>
      </c>
      <c r="C86" s="28">
        <f>Feature_data!AG283</f>
        <v>0.25773000000000001</v>
      </c>
      <c r="D86" s="46">
        <f>Feature_data!D105</f>
        <v>0.91</v>
      </c>
      <c r="E86" s="46">
        <f>Feature_data!E105</f>
        <v>1.3</v>
      </c>
      <c r="F86" s="28">
        <f>Feature_data!X134</f>
        <v>7.81707388390068E-12</v>
      </c>
    </row>
    <row r="87" spans="1:6">
      <c r="A87" s="43">
        <v>25810</v>
      </c>
      <c r="B87" s="28" t="str">
        <f>Feature_data!AA87</f>
        <v>0.8227188446657939</v>
      </c>
      <c r="C87" s="28">
        <f>Feature_data!AG284</f>
        <v>0.25707000000000002</v>
      </c>
      <c r="D87" s="46">
        <f>Feature_data!D106</f>
        <v>1.1299999999999999</v>
      </c>
      <c r="E87" s="46">
        <f>Feature_data!E106</f>
        <v>-1.0900000000000001</v>
      </c>
      <c r="F87" s="28">
        <f>Feature_data!X135</f>
        <v>2.635503775878702E-11</v>
      </c>
    </row>
    <row r="88" spans="1:6">
      <c r="A88" s="43">
        <v>25841</v>
      </c>
      <c r="B88" s="28" t="str">
        <f>Feature_data!AA88</f>
        <v>0.674781208791872</v>
      </c>
      <c r="C88" s="28">
        <f>Feature_data!AG285</f>
        <v>0.51282000000000005</v>
      </c>
      <c r="D88" s="46">
        <f>Feature_data!D107</f>
        <v>1.1399999999999999</v>
      </c>
      <c r="E88" s="46">
        <f>Feature_data!E107</f>
        <v>-0.21</v>
      </c>
      <c r="F88" s="28">
        <f>Feature_data!X136</f>
        <v>2.2049465336242649E-12</v>
      </c>
    </row>
    <row r="89" spans="1:6">
      <c r="A89" s="43">
        <v>25871</v>
      </c>
      <c r="B89" s="28" t="str">
        <f>Feature_data!AA89</f>
        <v>0.4214170991903366</v>
      </c>
      <c r="C89" s="28">
        <f>Feature_data!AG286</f>
        <v>0.51019999999999999</v>
      </c>
      <c r="D89" s="46">
        <f>Feature_data!D108</f>
        <v>1.25</v>
      </c>
      <c r="E89" s="46">
        <f>Feature_data!E108</f>
        <v>2.5099999999999998</v>
      </c>
      <c r="F89" s="28">
        <f>Feature_data!X137</f>
        <v>2.7200935921203108E-13</v>
      </c>
    </row>
    <row r="90" spans="1:6">
      <c r="A90" s="43">
        <v>25902</v>
      </c>
      <c r="B90" s="28" t="str">
        <f>Feature_data!AA90</f>
        <v>0.7741117756172697</v>
      </c>
      <c r="C90" s="28">
        <f>Feature_data!AG287</f>
        <v>0.50761000000000001</v>
      </c>
      <c r="D90" s="46">
        <f>Feature_data!D109</f>
        <v>1.54</v>
      </c>
      <c r="E90" s="46">
        <f>Feature_data!E109</f>
        <v>-1.41</v>
      </c>
      <c r="F90" s="28">
        <f>Feature_data!X138</f>
        <v>8.2838902892263174E-13</v>
      </c>
    </row>
    <row r="91" spans="1:6">
      <c r="A91" s="43">
        <v>25932</v>
      </c>
      <c r="B91" s="28" t="str">
        <f>Feature_data!AA91</f>
        <v>0.40166980487390064</v>
      </c>
      <c r="C91" s="28">
        <f>Feature_data!AG288</f>
        <v>0.50505</v>
      </c>
      <c r="D91" s="46">
        <f>Feature_data!D110</f>
        <v>1.94</v>
      </c>
      <c r="E91" s="46">
        <f>Feature_data!E110</f>
        <v>0.67</v>
      </c>
      <c r="F91" s="28">
        <f>Feature_data!X139</f>
        <v>1.449927233814261E-11</v>
      </c>
    </row>
    <row r="92" spans="1:6">
      <c r="A92" s="43">
        <v>25963</v>
      </c>
      <c r="B92" s="28" t="str">
        <f>Feature_data!AA92</f>
        <v>0.38230042210720466</v>
      </c>
      <c r="C92" s="28">
        <f>Feature_data!AG289</f>
        <v>0.25125999999999998</v>
      </c>
      <c r="D92" s="46">
        <f>Feature_data!D111</f>
        <v>2.4500000000000002</v>
      </c>
      <c r="E92" s="46">
        <f>Feature_data!E111</f>
        <v>-1.73</v>
      </c>
      <c r="F92" s="28">
        <f>Feature_data!X140</f>
        <v>5.3267528794720063E-12</v>
      </c>
    </row>
    <row r="93" spans="1:6">
      <c r="A93" s="43">
        <v>25992</v>
      </c>
      <c r="B93" s="28" t="str">
        <f>Feature_data!AA93</f>
        <v>0.44933889426869045</v>
      </c>
      <c r="C93" s="28">
        <f>Feature_data!AG290</f>
        <v>0</v>
      </c>
      <c r="D93" s="46">
        <f>Feature_data!D112</f>
        <v>1.99</v>
      </c>
      <c r="E93" s="46">
        <f>Feature_data!E112</f>
        <v>0.8</v>
      </c>
      <c r="F93" s="28">
        <f>Feature_data!X141</f>
        <v>7.0860171763115754E-12</v>
      </c>
    </row>
    <row r="94" spans="1:6">
      <c r="A94" s="43">
        <v>26022</v>
      </c>
      <c r="B94" s="28" t="str">
        <f>Feature_data!AA94</f>
        <v>0.3978254894593691</v>
      </c>
      <c r="C94" s="28">
        <f>Feature_data!AG291</f>
        <v>0.25063000000000002</v>
      </c>
      <c r="D94" s="46">
        <f>Feature_data!D113</f>
        <v>1.67</v>
      </c>
      <c r="E94" s="46">
        <f>Feature_data!E113</f>
        <v>-0.33</v>
      </c>
      <c r="F94" s="28">
        <f>Feature_data!X142</f>
        <v>7.2179963222927167E-12</v>
      </c>
    </row>
    <row r="95" spans="1:6">
      <c r="A95" s="43">
        <v>26053</v>
      </c>
      <c r="B95" s="28" t="str">
        <f>Feature_data!AA95</f>
        <v>0.39852370544740634</v>
      </c>
      <c r="C95" s="28">
        <f>Feature_data!AG292</f>
        <v>0.25</v>
      </c>
      <c r="D95" s="46">
        <f>Feature_data!D114</f>
        <v>1.73</v>
      </c>
      <c r="E95" s="46">
        <f>Feature_data!E114</f>
        <v>0.45</v>
      </c>
      <c r="F95" s="28">
        <f>Feature_data!X143</f>
        <v>5.0346238054040561E-12</v>
      </c>
    </row>
    <row r="96" spans="1:6">
      <c r="A96" s="43">
        <v>26083</v>
      </c>
      <c r="B96" s="28" t="str">
        <f>Feature_data!AA96</f>
        <v>0.4802503310844184</v>
      </c>
      <c r="C96" s="28">
        <f>Feature_data!AG293</f>
        <v>0.49875000000000003</v>
      </c>
      <c r="D96" s="46">
        <f>Feature_data!D115</f>
        <v>1.61</v>
      </c>
      <c r="E96" s="46">
        <f>Feature_data!E115</f>
        <v>-0.6</v>
      </c>
      <c r="F96" s="28">
        <f>Feature_data!X144</f>
        <v>7.9325696487535412E-12</v>
      </c>
    </row>
    <row r="97" spans="1:6">
      <c r="A97" s="43">
        <v>26114</v>
      </c>
      <c r="B97" s="28" t="str">
        <f>Feature_data!AA97</f>
        <v>0.7503632144472997</v>
      </c>
      <c r="C97" s="28">
        <f>Feature_data!AG294</f>
        <v>0.49628</v>
      </c>
      <c r="D97" s="46">
        <f>Feature_data!D116</f>
        <v>1.43</v>
      </c>
      <c r="E97" s="46">
        <f>Feature_data!E116</f>
        <v>-0.82</v>
      </c>
      <c r="F97" s="28">
        <f>Feature_data!X145</f>
        <v>1.846877509178376E-12</v>
      </c>
    </row>
    <row r="98" spans="1:6">
      <c r="A98" s="43">
        <v>26144</v>
      </c>
      <c r="B98" s="28" t="str">
        <f>Feature_data!AA98</f>
        <v>0.5389359848134804</v>
      </c>
      <c r="C98" s="28">
        <f>Feature_data!AG295</f>
        <v>0.24690999999999999</v>
      </c>
      <c r="D98" s="46">
        <f>Feature_data!D117</f>
        <v>1.01</v>
      </c>
      <c r="E98" s="46">
        <f>Feature_data!E117</f>
        <v>0.09</v>
      </c>
      <c r="F98" s="28">
        <f>Feature_data!X146</f>
        <v>7.3064921039312917E-12</v>
      </c>
    </row>
    <row r="99" spans="1:6">
      <c r="A99" s="43">
        <v>26175</v>
      </c>
      <c r="B99" s="28" t="str">
        <f>Feature_data!AA99</f>
        <v>1.0739117717350442</v>
      </c>
      <c r="C99" s="28">
        <f>Feature_data!AG296</f>
        <v>0.24631</v>
      </c>
      <c r="D99" s="46">
        <f>Feature_data!D118</f>
        <v>0.62</v>
      </c>
      <c r="E99" s="46">
        <f>Feature_data!E118</f>
        <v>0.12</v>
      </c>
      <c r="F99" s="28">
        <f>Feature_data!X147</f>
        <v>4.1307876194521492E-12</v>
      </c>
    </row>
    <row r="100" spans="1:6">
      <c r="A100" s="43">
        <v>26206</v>
      </c>
      <c r="B100" s="28" t="str">
        <f>Feature_data!AA100</f>
        <v>0.3698317321602317</v>
      </c>
      <c r="C100" s="28">
        <f>Feature_data!AG297</f>
        <v>0.2457</v>
      </c>
      <c r="D100" s="46">
        <f>Feature_data!D119</f>
        <v>0.72</v>
      </c>
      <c r="E100" s="46">
        <f>Feature_data!E119</f>
        <v>0.94</v>
      </c>
      <c r="F100" s="28">
        <f>Feature_data!X148</f>
        <v>9.6054244375115452E-12</v>
      </c>
    </row>
    <row r="101" spans="1:6">
      <c r="A101" s="43">
        <v>26236</v>
      </c>
      <c r="B101" s="28" t="str">
        <f>Feature_data!AA101</f>
        <v>0.5242380958845405</v>
      </c>
      <c r="C101" s="28">
        <f>Feature_data!AG298</f>
        <v>0.24510000000000001</v>
      </c>
      <c r="D101" s="46">
        <f>Feature_data!D120</f>
        <v>0.92</v>
      </c>
      <c r="E101" s="46">
        <f>Feature_data!E120</f>
        <v>1.21</v>
      </c>
      <c r="F101" s="28">
        <f>Feature_data!X149</f>
        <v>2.6299463489644382E-12</v>
      </c>
    </row>
    <row r="102" spans="1:6">
      <c r="A102" s="43">
        <v>26267</v>
      </c>
      <c r="B102" s="28" t="str">
        <f>Feature_data!AA102</f>
        <v>0.944937980296655</v>
      </c>
      <c r="C102" s="28">
        <f>Feature_data!AG299</f>
        <v>0.2445</v>
      </c>
      <c r="D102" s="46">
        <f>Feature_data!D121</f>
        <v>1.83</v>
      </c>
      <c r="E102" s="46">
        <f>Feature_data!E121</f>
        <v>7.0000000000000007E-2</v>
      </c>
      <c r="F102" s="28">
        <f>Feature_data!X150</f>
        <v>4.2928994167459852E-12</v>
      </c>
    </row>
    <row r="103" spans="1:6">
      <c r="A103" s="43">
        <v>26297</v>
      </c>
      <c r="B103" s="28" t="str">
        <f>Feature_data!AA103</f>
        <v>0.5441832968860378</v>
      </c>
      <c r="C103" s="28">
        <f>Feature_data!AG300</f>
        <v>0.24390000000000001</v>
      </c>
      <c r="D103" s="46">
        <f>Feature_data!D122</f>
        <v>2.4</v>
      </c>
      <c r="E103" s="46">
        <f>Feature_data!E122</f>
        <v>-0.17</v>
      </c>
      <c r="F103" s="28">
        <f>Feature_data!X151</f>
        <v>3.0569183301552009E-12</v>
      </c>
    </row>
    <row r="104" spans="1:6">
      <c r="A104" s="43">
        <v>26328</v>
      </c>
      <c r="B104" s="28" t="str">
        <f>Feature_data!AA104</f>
        <v>0.4938452325726001</v>
      </c>
      <c r="C104" s="28">
        <f>Feature_data!AG301</f>
        <v>0.24331</v>
      </c>
      <c r="D104" s="46">
        <f>Feature_data!D123</f>
        <v>2.79</v>
      </c>
      <c r="E104" s="46">
        <f>Feature_data!E123</f>
        <v>-0.92</v>
      </c>
      <c r="F104" s="28">
        <f>Feature_data!X152</f>
        <v>1.928818284286283E-12</v>
      </c>
    </row>
    <row r="105" spans="1:6">
      <c r="A105" s="43">
        <v>26358</v>
      </c>
      <c r="B105" s="28" t="str">
        <f>Feature_data!AA105</f>
        <v>0.30201688133800497</v>
      </c>
      <c r="C105" s="28">
        <f>Feature_data!AG302</f>
        <v>0.48543999999999998</v>
      </c>
      <c r="D105" s="46">
        <f>Feature_data!D124</f>
        <v>2.23</v>
      </c>
      <c r="E105" s="46">
        <f>Feature_data!E124</f>
        <v>-0.04</v>
      </c>
      <c r="F105" s="28">
        <f>Feature_data!X153</f>
        <v>1.4084141914929289E-12</v>
      </c>
    </row>
    <row r="106" spans="1:6">
      <c r="A106" s="43">
        <v>26388</v>
      </c>
      <c r="B106" s="28" t="str">
        <f>Feature_data!AA106</f>
        <v>0.5066121664562996</v>
      </c>
      <c r="C106" s="28">
        <f>Feature_data!AG303</f>
        <v>0</v>
      </c>
      <c r="D106" s="46">
        <f>Feature_data!D125</f>
        <v>2.0299999999999998</v>
      </c>
      <c r="E106" s="46">
        <f>Feature_data!E125</f>
        <v>-0.53</v>
      </c>
      <c r="F106" s="28">
        <f>Feature_data!X154</f>
        <v>2.8163855628026041E-12</v>
      </c>
    </row>
    <row r="107" spans="1:6">
      <c r="A107" s="43">
        <v>26419</v>
      </c>
      <c r="B107" s="28" t="str">
        <f>Feature_data!AA107</f>
        <v>0.46448321535280346</v>
      </c>
      <c r="C107" s="28">
        <f>Feature_data!AG304</f>
        <v>0.24154999999999999</v>
      </c>
      <c r="D107" s="46">
        <f>Feature_data!D126</f>
        <v>1.86</v>
      </c>
      <c r="E107" s="46">
        <f>Feature_data!E126</f>
        <v>0.35</v>
      </c>
      <c r="F107" s="28">
        <f>Feature_data!X155</f>
        <v>3.2487074050199999E-12</v>
      </c>
    </row>
    <row r="108" spans="1:6">
      <c r="A108" s="43">
        <v>26449</v>
      </c>
      <c r="B108" s="28" t="str">
        <f>Feature_data!AA108</f>
        <v>0.5013111527015144</v>
      </c>
      <c r="C108" s="28">
        <f>Feature_data!AG305</f>
        <v>0.24096000000000001</v>
      </c>
      <c r="D108" s="46">
        <f>Feature_data!D127</f>
        <v>1.64</v>
      </c>
      <c r="E108" s="46">
        <f>Feature_data!E127</f>
        <v>-0.03</v>
      </c>
      <c r="F108" s="28">
        <f>Feature_data!X156</f>
        <v>2.3768282039346589E-12</v>
      </c>
    </row>
    <row r="109" spans="1:6">
      <c r="A109" s="43">
        <v>26480</v>
      </c>
      <c r="B109" s="28" t="str">
        <f>Feature_data!AA109</f>
        <v>0.34514318555605833</v>
      </c>
      <c r="C109" s="28">
        <f>Feature_data!AG306</f>
        <v>0.24038000000000001</v>
      </c>
      <c r="D109" s="46">
        <f>Feature_data!D128</f>
        <v>1.59</v>
      </c>
      <c r="E109" s="46">
        <f>Feature_data!E128</f>
        <v>-0.33</v>
      </c>
      <c r="F109" s="28">
        <f>Feature_data!X157</f>
        <v>3.0229592663605709E-12</v>
      </c>
    </row>
    <row r="110" spans="1:6">
      <c r="A110" s="43">
        <v>26510</v>
      </c>
      <c r="B110" s="28" t="str">
        <f>Feature_data!AA110</f>
        <v>0.4749538166724314</v>
      </c>
      <c r="C110" s="28">
        <f>Feature_data!AG307</f>
        <v>0.23981</v>
      </c>
      <c r="D110" s="46">
        <f>Feature_data!D129</f>
        <v>1.39</v>
      </c>
      <c r="E110" s="46">
        <f>Feature_data!E129</f>
        <v>0.37</v>
      </c>
      <c r="F110" s="28">
        <f>Feature_data!X158</f>
        <v>3.2299838288045838E-12</v>
      </c>
    </row>
    <row r="111" spans="1:6">
      <c r="A111" s="43">
        <v>26541</v>
      </c>
      <c r="B111" s="28" t="str">
        <f>Feature_data!AA111</f>
        <v>0.45138373010341803</v>
      </c>
      <c r="C111" s="28">
        <f>Feature_data!AG308</f>
        <v>0.23923</v>
      </c>
      <c r="D111" s="46">
        <f>Feature_data!D130</f>
        <v>1.72</v>
      </c>
      <c r="E111" s="46">
        <f>Feature_data!E130</f>
        <v>-0.13</v>
      </c>
      <c r="F111" s="28">
        <f>Feature_data!X159</f>
        <v>5.761137257912789E-12</v>
      </c>
    </row>
    <row r="112" spans="1:6">
      <c r="A112" s="43">
        <v>26572</v>
      </c>
      <c r="B112" s="28" t="str">
        <f>Feature_data!AA112</f>
        <v>0.5520208288173035</v>
      </c>
      <c r="C112" s="28">
        <f>Feature_data!AG309</f>
        <v>0.47732999999999998</v>
      </c>
      <c r="D112" s="46">
        <f>Feature_data!D131</f>
        <v>1.4</v>
      </c>
      <c r="E112" s="46">
        <f>Feature_data!E131</f>
        <v>-0.44</v>
      </c>
      <c r="F112" s="28">
        <f>Feature_data!X160</f>
        <v>4.7333814640373226E-12</v>
      </c>
    </row>
    <row r="113" spans="1:6">
      <c r="A113" s="43">
        <v>26602</v>
      </c>
      <c r="B113" s="28" t="str">
        <f>Feature_data!AA113</f>
        <v>0.6233376403613907</v>
      </c>
      <c r="C113" s="28">
        <f>Feature_data!AG310</f>
        <v>0.23752999999999999</v>
      </c>
      <c r="D113" s="46">
        <f>Feature_data!D132</f>
        <v>1.23</v>
      </c>
      <c r="E113" s="46">
        <f>Feature_data!E132</f>
        <v>-0.18</v>
      </c>
      <c r="F113" s="28">
        <f>Feature_data!X161</f>
        <v>1.0251032242619119E-12</v>
      </c>
    </row>
    <row r="114" spans="1:6">
      <c r="A114" s="43">
        <v>26633</v>
      </c>
      <c r="B114" s="28" t="str">
        <f>Feature_data!AA114</f>
        <v>0.2991474065942093</v>
      </c>
      <c r="C114" s="28">
        <f>Feature_data!AG311</f>
        <v>0.47393000000000002</v>
      </c>
      <c r="D114" s="46">
        <f>Feature_data!D133</f>
        <v>1.03</v>
      </c>
      <c r="E114" s="46">
        <f>Feature_data!E133</f>
        <v>-0.87</v>
      </c>
      <c r="F114" s="28">
        <f>Feature_data!X162</f>
        <v>1.6971661919216549E-12</v>
      </c>
    </row>
    <row r="115" spans="1:6">
      <c r="A115" s="43">
        <v>26663</v>
      </c>
      <c r="B115" s="28" t="str">
        <f>Feature_data!AA115</f>
        <v>0.5834166633269939</v>
      </c>
      <c r="C115" s="28">
        <f>Feature_data!AG312</f>
        <v>0.23585</v>
      </c>
      <c r="D115" s="46">
        <f>Feature_data!D134</f>
        <v>0.51</v>
      </c>
      <c r="E115" s="46">
        <f>Feature_data!E134</f>
        <v>-0.9</v>
      </c>
      <c r="F115" s="28">
        <f>Feature_data!X163</f>
        <v>2.634292438325102E-12</v>
      </c>
    </row>
    <row r="116" spans="1:6">
      <c r="A116" s="43">
        <v>26694</v>
      </c>
      <c r="B116" s="28" t="str">
        <f>Feature_data!AA116</f>
        <v>0.47549545381778896</v>
      </c>
      <c r="C116" s="28">
        <f>Feature_data!AG313</f>
        <v>0.47059000000000001</v>
      </c>
      <c r="D116" s="46">
        <f>Feature_data!D135</f>
        <v>0.09</v>
      </c>
      <c r="E116" s="46">
        <f>Feature_data!E135</f>
        <v>0.21</v>
      </c>
      <c r="F116" s="28">
        <f>Feature_data!X164</f>
        <v>2.0568491936111328E-12</v>
      </c>
    </row>
    <row r="117" spans="1:6">
      <c r="A117" s="43">
        <v>26723</v>
      </c>
      <c r="B117" s="28" t="str">
        <f>Feature_data!AA117</f>
        <v>0.7933702854393936</v>
      </c>
      <c r="C117" s="28">
        <f>Feature_data!AG314</f>
        <v>0.70257999999999998</v>
      </c>
      <c r="D117" s="46">
        <f>Feature_data!D136</f>
        <v>-0.33</v>
      </c>
      <c r="E117" s="46">
        <f>Feature_data!E136</f>
        <v>-0.28000000000000003</v>
      </c>
      <c r="F117" s="28">
        <f>Feature_data!X165</f>
        <v>4.2915865804393898E-12</v>
      </c>
    </row>
    <row r="118" spans="1:6">
      <c r="A118" s="43">
        <v>26753</v>
      </c>
      <c r="B118" s="28" t="str">
        <f>Feature_data!AA118</f>
        <v>0.9185342859873553</v>
      </c>
      <c r="C118" s="28">
        <f>Feature_data!AG315</f>
        <v>0.93023</v>
      </c>
      <c r="D118" s="46">
        <f>Feature_data!D137</f>
        <v>-0.46</v>
      </c>
      <c r="E118" s="46">
        <f>Feature_data!E137</f>
        <v>-0.27</v>
      </c>
      <c r="F118" s="28">
        <f>Feature_data!X166</f>
        <v>4.7453080757070033E-12</v>
      </c>
    </row>
    <row r="119" spans="1:6">
      <c r="A119" s="43">
        <v>26784</v>
      </c>
      <c r="B119" s="28" t="str">
        <f>Feature_data!AA119</f>
        <v>0.6477349908156197</v>
      </c>
      <c r="C119" s="28">
        <f>Feature_data!AG316</f>
        <v>0.69123999999999997</v>
      </c>
      <c r="D119" s="46">
        <f>Feature_data!D138</f>
        <v>-0.97</v>
      </c>
      <c r="E119" s="46">
        <f>Feature_data!E138</f>
        <v>-0.74</v>
      </c>
      <c r="F119" s="28">
        <f>Feature_data!X167</f>
        <v>1.354489450170902E-12</v>
      </c>
    </row>
    <row r="120" spans="1:6">
      <c r="A120" s="43">
        <v>26814</v>
      </c>
      <c r="B120" s="28" t="str">
        <f>Feature_data!AA120</f>
        <v>1.3173659763887147</v>
      </c>
      <c r="C120" s="28">
        <f>Feature_data!AG317</f>
        <v>0.45767000000000002</v>
      </c>
      <c r="D120" s="46">
        <f>Feature_data!D139</f>
        <v>-1.59</v>
      </c>
      <c r="E120" s="46">
        <f>Feature_data!E139</f>
        <v>-1.85</v>
      </c>
      <c r="F120" s="28">
        <f>Feature_data!X168</f>
        <v>4.7455467036953173E-12</v>
      </c>
    </row>
    <row r="121" spans="1:6">
      <c r="A121" s="43">
        <v>26845</v>
      </c>
      <c r="B121" s="28" t="str">
        <f>Feature_data!AA121</f>
        <v>0.8659276174330095</v>
      </c>
      <c r="C121" s="28">
        <f>Feature_data!AG318</f>
        <v>0.68337000000000003</v>
      </c>
      <c r="D121" s="46">
        <f>Feature_data!D140</f>
        <v>-3.3</v>
      </c>
      <c r="E121" s="46">
        <f>Feature_data!E140</f>
        <v>-0.18</v>
      </c>
      <c r="F121" s="28">
        <f>Feature_data!X169</f>
        <v>2.080461201754123E-12</v>
      </c>
    </row>
    <row r="122" spans="1:6">
      <c r="A122" s="43">
        <v>26875</v>
      </c>
      <c r="B122" s="28" t="str">
        <f>Feature_data!AA122</f>
        <v>1.0813849622712923</v>
      </c>
      <c r="C122" s="28">
        <f>Feature_data!AG319</f>
        <v>0</v>
      </c>
      <c r="D122" s="46">
        <f>Feature_data!D141</f>
        <v>-3.05</v>
      </c>
      <c r="E122" s="46">
        <f>Feature_data!E141</f>
        <v>0.05</v>
      </c>
      <c r="F122" s="28">
        <f>Feature_data!X170</f>
        <v>1.5377815948141631E-12</v>
      </c>
    </row>
    <row r="123" spans="1:6">
      <c r="A123" s="43">
        <v>26906</v>
      </c>
      <c r="B123" s="28" t="str">
        <f>Feature_data!AA123</f>
        <v>0.7065148284099749</v>
      </c>
      <c r="C123" s="28">
        <f>Feature_data!AG320</f>
        <v>1.8099499999999999</v>
      </c>
      <c r="D123" s="46">
        <f>Feature_data!D142</f>
        <v>-3.62</v>
      </c>
      <c r="E123" s="46">
        <f>Feature_data!E142</f>
        <v>0.02</v>
      </c>
      <c r="F123" s="28">
        <f>Feature_data!X171</f>
        <v>3.4026596847548708E-13</v>
      </c>
    </row>
    <row r="124" spans="1:6">
      <c r="A124" s="43">
        <v>26937</v>
      </c>
      <c r="B124" s="28" t="str">
        <f>Feature_data!AA124</f>
        <v>0.6487882392211278</v>
      </c>
      <c r="C124" s="28">
        <f>Feature_data!AG321</f>
        <v>0.44444</v>
      </c>
      <c r="D124" s="46">
        <f>Feature_data!D143</f>
        <v>-3.17</v>
      </c>
      <c r="E124" s="46">
        <f>Feature_data!E143</f>
        <v>0.25</v>
      </c>
      <c r="F124" s="28">
        <f>Feature_data!X172</f>
        <v>3.47163324495926E-12</v>
      </c>
    </row>
    <row r="125" spans="1:6">
      <c r="A125" s="43">
        <v>26967</v>
      </c>
      <c r="B125" s="28" t="str">
        <f>Feature_data!AA125</f>
        <v>0.7700771255161568</v>
      </c>
      <c r="C125" s="28">
        <f>Feature_data!AG322</f>
        <v>0.88495999999999997</v>
      </c>
      <c r="D125" s="46">
        <f>Feature_data!D144</f>
        <v>-3.38</v>
      </c>
      <c r="E125" s="46">
        <f>Feature_data!E144</f>
        <v>0.72</v>
      </c>
      <c r="F125" s="28">
        <f>Feature_data!X173</f>
        <v>6.8354256674884722E-12</v>
      </c>
    </row>
    <row r="126" spans="1:6">
      <c r="A126" s="43">
        <v>26998</v>
      </c>
      <c r="B126" s="28" t="str">
        <f>Feature_data!AA126</f>
        <v>1.5509867028985778</v>
      </c>
      <c r="C126" s="28">
        <f>Feature_data!AG323</f>
        <v>0.65788999999999997</v>
      </c>
      <c r="D126" s="46">
        <f>Feature_data!D145</f>
        <v>-3.14</v>
      </c>
      <c r="E126" s="46">
        <f>Feature_data!E145</f>
        <v>0.62</v>
      </c>
      <c r="F126" s="28">
        <f>Feature_data!X174</f>
        <v>6.437275803959817E-13</v>
      </c>
    </row>
    <row r="127" spans="1:6">
      <c r="A127" s="43">
        <v>27028</v>
      </c>
      <c r="B127" s="28" t="str">
        <f>Feature_data!AA127</f>
        <v>1.3130493800184129</v>
      </c>
      <c r="C127" s="28">
        <f>Feature_data!AG324</f>
        <v>0.87146000000000001</v>
      </c>
      <c r="D127" s="46">
        <f>Feature_data!D146</f>
        <v>-2.64</v>
      </c>
      <c r="E127" s="46">
        <f>Feature_data!E146</f>
        <v>0.45</v>
      </c>
      <c r="F127" s="28">
        <f>Feature_data!X175</f>
        <v>7.5214951417625506E-13</v>
      </c>
    </row>
    <row r="128" spans="1:6">
      <c r="A128" s="43">
        <v>27059</v>
      </c>
      <c r="B128" s="28" t="str">
        <f>Feature_data!AA128</f>
        <v>0.7360510414265423</v>
      </c>
      <c r="C128" s="28">
        <f>Feature_data!AG325</f>
        <v>1.0799099999999999</v>
      </c>
      <c r="D128" s="46">
        <f>Feature_data!D147</f>
        <v>-2</v>
      </c>
      <c r="E128" s="46">
        <f>Feature_data!E147</f>
        <v>-0.68</v>
      </c>
      <c r="F128" s="28">
        <f>Feature_data!X176</f>
        <v>3.809443222290848E-12</v>
      </c>
    </row>
    <row r="129" spans="1:6">
      <c r="A129" s="43">
        <v>27088</v>
      </c>
      <c r="B129" s="28" t="str">
        <f>Feature_data!AA129</f>
        <v>0.7059218186199041</v>
      </c>
      <c r="C129" s="28">
        <f>Feature_data!AG326</f>
        <v>1.0683800000000001</v>
      </c>
      <c r="D129" s="46">
        <f>Feature_data!D148</f>
        <v>-2.13</v>
      </c>
      <c r="E129" s="46">
        <f>Feature_data!E148</f>
        <v>-0.8</v>
      </c>
      <c r="F129" s="28">
        <f>Feature_data!X177</f>
        <v>9.407712735496458E-13</v>
      </c>
    </row>
    <row r="130" spans="1:6">
      <c r="A130" s="43">
        <v>27118</v>
      </c>
      <c r="B130" s="28" t="str">
        <f>Feature_data!AA130</f>
        <v>0.8134084557085409</v>
      </c>
      <c r="C130" s="28">
        <f>Feature_data!AG327</f>
        <v>1.05708</v>
      </c>
      <c r="D130" s="46">
        <f>Feature_data!D149</f>
        <v>-2.98</v>
      </c>
      <c r="E130" s="46">
        <f>Feature_data!E149</f>
        <v>-0.78</v>
      </c>
      <c r="F130" s="28">
        <f>Feature_data!X178</f>
        <v>1.245651379435877E-12</v>
      </c>
    </row>
    <row r="131" spans="1:6">
      <c r="A131" s="43">
        <v>27149</v>
      </c>
      <c r="B131" s="28" t="str">
        <f>Feature_data!AA131</f>
        <v>0.9198085922128973</v>
      </c>
      <c r="C131" s="28">
        <f>Feature_data!AG328</f>
        <v>0.62761999999999996</v>
      </c>
      <c r="D131" s="46">
        <f>Feature_data!D150</f>
        <v>-3.69</v>
      </c>
      <c r="E131" s="46">
        <f>Feature_data!E150</f>
        <v>-1.55</v>
      </c>
      <c r="F131" s="28">
        <f>Feature_data!X179</f>
        <v>2.3992188153499099E-12</v>
      </c>
    </row>
    <row r="132" spans="1:6">
      <c r="A132" s="43">
        <v>27179</v>
      </c>
      <c r="B132" s="28" t="str">
        <f>Feature_data!AA132</f>
        <v>0.8554195437961826</v>
      </c>
      <c r="C132" s="28">
        <f>Feature_data!AG329</f>
        <v>1.0395000000000001</v>
      </c>
      <c r="D132" s="46">
        <f>Feature_data!D151</f>
        <v>-4.32</v>
      </c>
      <c r="E132" s="46">
        <f>Feature_data!E151</f>
        <v>1.5</v>
      </c>
      <c r="F132" s="28">
        <f>Feature_data!X180</f>
        <v>4.0418143008641479E-13</v>
      </c>
    </row>
    <row r="133" spans="1:6">
      <c r="A133" s="43">
        <v>27210</v>
      </c>
      <c r="B133" s="28" t="str">
        <f>Feature_data!AA133</f>
        <v>0.9411490170129715</v>
      </c>
      <c r="C133" s="28">
        <f>Feature_data!AG330</f>
        <v>0.82304999999999995</v>
      </c>
      <c r="D133" s="46">
        <f>Feature_data!D152</f>
        <v>-5.07</v>
      </c>
      <c r="E133" s="46">
        <f>Feature_data!E152</f>
        <v>0.68</v>
      </c>
      <c r="F133" s="28">
        <f>Feature_data!X181</f>
        <v>2.4206388529485089E-13</v>
      </c>
    </row>
    <row r="134" spans="1:6">
      <c r="A134" s="43">
        <v>27240</v>
      </c>
      <c r="B134" s="28" t="str">
        <f>Feature_data!AA134</f>
        <v>1.4443273130887633</v>
      </c>
      <c r="C134" s="28">
        <f>Feature_data!AG331</f>
        <v>0.61224000000000001</v>
      </c>
      <c r="D134" s="46">
        <f>Feature_data!D153</f>
        <v>-3.93</v>
      </c>
      <c r="E134" s="46">
        <f>Feature_data!E153</f>
        <v>0.32</v>
      </c>
      <c r="F134" s="28">
        <f>Feature_data!X182</f>
        <v>5.6683012229658732E-14</v>
      </c>
    </row>
    <row r="135" spans="1:6">
      <c r="A135" s="43">
        <v>27271</v>
      </c>
      <c r="B135" s="28" t="str">
        <f>Feature_data!AA135</f>
        <v>1.3544584971362272</v>
      </c>
      <c r="C135" s="28">
        <f>Feature_data!AG332</f>
        <v>1.2170399999999999</v>
      </c>
      <c r="D135" s="46">
        <f>Feature_data!D154</f>
        <v>-3.27</v>
      </c>
      <c r="E135" s="46">
        <f>Feature_data!E154</f>
        <v>1.3</v>
      </c>
      <c r="F135" s="28">
        <f>Feature_data!X183</f>
        <v>1.0384244146817861E-12</v>
      </c>
    </row>
    <row r="136" spans="1:6">
      <c r="A136" s="43">
        <v>27302</v>
      </c>
      <c r="B136" s="28" t="str">
        <f>Feature_data!AA136</f>
        <v>1.5728076184035769</v>
      </c>
      <c r="C136" s="28">
        <f>Feature_data!AG333</f>
        <v>1.4028099999999999</v>
      </c>
      <c r="D136" s="46">
        <f>Feature_data!D155</f>
        <v>-2.16</v>
      </c>
      <c r="E136" s="46">
        <f>Feature_data!E155</f>
        <v>0.04</v>
      </c>
      <c r="F136" s="28">
        <f>Feature_data!X184</f>
        <v>2.3496882096248971E-12</v>
      </c>
    </row>
    <row r="137" spans="1:6">
      <c r="A137" s="43">
        <v>27332</v>
      </c>
      <c r="B137" s="28" t="str">
        <f>Feature_data!AA137</f>
        <v>1.8484982344446745</v>
      </c>
      <c r="C137" s="28">
        <f>Feature_data!AG334</f>
        <v>0.79051000000000005</v>
      </c>
      <c r="D137" s="46">
        <f>Feature_data!D156</f>
        <v>-1.72</v>
      </c>
      <c r="E137" s="46">
        <f>Feature_data!E156</f>
        <v>5.36</v>
      </c>
      <c r="F137" s="28">
        <f>Feature_data!X185</f>
        <v>8.1293853540079317E-12</v>
      </c>
    </row>
    <row r="138" spans="1:6">
      <c r="A138" s="43">
        <v>27363</v>
      </c>
      <c r="B138" s="28" t="str">
        <f>Feature_data!AA138</f>
        <v>1.1633865803741765</v>
      </c>
      <c r="C138" s="28">
        <f>Feature_data!AG335</f>
        <v>0.98038999999999998</v>
      </c>
      <c r="D138" s="46">
        <f>Feature_data!D157</f>
        <v>-0.99</v>
      </c>
      <c r="E138" s="46">
        <f>Feature_data!E157</f>
        <v>-2.76</v>
      </c>
      <c r="F138" s="28">
        <f>Feature_data!X186</f>
        <v>6.458785721109367E-12</v>
      </c>
    </row>
    <row r="139" spans="1:6">
      <c r="A139" s="43">
        <v>27393</v>
      </c>
      <c r="B139" s="28" t="str">
        <f>Feature_data!AA139</f>
        <v>1.1536007252509537</v>
      </c>
      <c r="C139" s="28">
        <f>Feature_data!AG336</f>
        <v>0.77669999999999995</v>
      </c>
      <c r="D139" s="46">
        <f>Feature_data!D158</f>
        <v>0.32</v>
      </c>
      <c r="E139" s="46">
        <f>Feature_data!E158</f>
        <v>0.62</v>
      </c>
      <c r="F139" s="28">
        <f>Feature_data!X187</f>
        <v>6.1176447681088251E-13</v>
      </c>
    </row>
    <row r="140" spans="1:6">
      <c r="A140" s="43">
        <v>27424</v>
      </c>
      <c r="B140" s="28" t="str">
        <f>Feature_data!AA140</f>
        <v>1.1648431374231025</v>
      </c>
      <c r="C140" s="28">
        <f>Feature_data!AG337</f>
        <v>0.77071000000000001</v>
      </c>
      <c r="D140" s="46">
        <f>Feature_data!D159</f>
        <v>1.21</v>
      </c>
      <c r="E140" s="46">
        <f>Feature_data!E159</f>
        <v>1.23</v>
      </c>
      <c r="F140" s="28">
        <f>Feature_data!X188</f>
        <v>1.075252633647766E-13</v>
      </c>
    </row>
    <row r="141" spans="1:6">
      <c r="A141" s="43">
        <v>27453</v>
      </c>
      <c r="B141" s="28" t="str">
        <f>Feature_data!AA141</f>
        <v>0.8536169511125934</v>
      </c>
      <c r="C141" s="28">
        <f>Feature_data!AG338</f>
        <v>0.57360999999999995</v>
      </c>
      <c r="D141" s="46">
        <f>Feature_data!D160</f>
        <v>2.29</v>
      </c>
      <c r="E141" s="46">
        <f>Feature_data!E160</f>
        <v>-1.34</v>
      </c>
      <c r="F141" s="28">
        <f>Feature_data!X189</f>
        <v>2.788750820526673E-12</v>
      </c>
    </row>
    <row r="142" spans="1:6">
      <c r="A142" s="43">
        <v>27483</v>
      </c>
      <c r="B142" s="28" t="str">
        <f>Feature_data!AA142</f>
        <v>1.1204906420724847</v>
      </c>
      <c r="C142" s="28">
        <f>Feature_data!AG339</f>
        <v>0.38023000000000001</v>
      </c>
      <c r="D142" s="46">
        <f>Feature_data!D161</f>
        <v>2.71</v>
      </c>
      <c r="E142" s="46">
        <f>Feature_data!E161</f>
        <v>1.53</v>
      </c>
      <c r="F142" s="28">
        <f>Feature_data!X190</f>
        <v>1.4164117379917791E-12</v>
      </c>
    </row>
    <row r="143" spans="1:6">
      <c r="A143" s="43">
        <v>27514</v>
      </c>
      <c r="B143" s="28" t="str">
        <f>Feature_data!AA143</f>
        <v>0.9063226325368093</v>
      </c>
      <c r="C143" s="28">
        <f>Feature_data!AG340</f>
        <v>0.37879000000000002</v>
      </c>
      <c r="D143" s="46">
        <f>Feature_data!D162</f>
        <v>2.83</v>
      </c>
      <c r="E143" s="46">
        <f>Feature_data!E162</f>
        <v>-0.82</v>
      </c>
      <c r="F143" s="28">
        <f>Feature_data!X191</f>
        <v>2.4909532008006042E-13</v>
      </c>
    </row>
    <row r="144" spans="1:6">
      <c r="A144" s="43">
        <v>27544</v>
      </c>
      <c r="B144" s="28" t="str">
        <f>Feature_data!AA144</f>
        <v>0.83663532710706</v>
      </c>
      <c r="C144" s="28">
        <f>Feature_data!AG341</f>
        <v>0.18867999999999999</v>
      </c>
      <c r="D144" s="46">
        <f>Feature_data!D163</f>
        <v>2.33</v>
      </c>
      <c r="E144" s="46">
        <f>Feature_data!E163</f>
        <v>-0.02</v>
      </c>
      <c r="F144" s="28">
        <f>Feature_data!X192</f>
        <v>3.7293244112416029E-13</v>
      </c>
    </row>
    <row r="145" spans="1:6">
      <c r="A145" s="43">
        <v>27575</v>
      </c>
      <c r="B145" s="28" t="str">
        <f>Feature_data!AA145</f>
        <v>0.7158184540030897</v>
      </c>
      <c r="C145" s="28">
        <f>Feature_data!AG342</f>
        <v>0.75329999999999997</v>
      </c>
      <c r="D145" s="46">
        <f>Feature_data!D164</f>
        <v>1.98</v>
      </c>
      <c r="E145" s="46">
        <f>Feature_data!E164</f>
        <v>0.12</v>
      </c>
      <c r="F145" s="28">
        <f>Feature_data!X193</f>
        <v>2.9973680510407522E-13</v>
      </c>
    </row>
    <row r="146" spans="1:6">
      <c r="A146" s="43">
        <v>27605</v>
      </c>
      <c r="B146" s="28" t="str">
        <f>Feature_data!AA146</f>
        <v>0.7042718068296692</v>
      </c>
      <c r="C146" s="28">
        <f>Feature_data!AG343</f>
        <v>0.93457999999999997</v>
      </c>
      <c r="D146" s="46">
        <f>Feature_data!D165</f>
        <v>2.27</v>
      </c>
      <c r="E146" s="46">
        <f>Feature_data!E165</f>
        <v>0.17</v>
      </c>
      <c r="F146" s="28">
        <f>Feature_data!X194</f>
        <v>9.103249362400017E-13</v>
      </c>
    </row>
    <row r="147" spans="1:6">
      <c r="A147" s="43">
        <v>27636</v>
      </c>
      <c r="B147" s="28" t="str">
        <f>Feature_data!AA147</f>
        <v>1.4288545759413638</v>
      </c>
      <c r="C147" s="28">
        <f>Feature_data!AG344</f>
        <v>0.37036999999999998</v>
      </c>
      <c r="D147" s="46">
        <f>Feature_data!D166</f>
        <v>2.2000000000000002</v>
      </c>
      <c r="E147" s="46">
        <f>Feature_data!E166</f>
        <v>0</v>
      </c>
      <c r="F147" s="28">
        <f>Feature_data!X195</f>
        <v>9.5457434169465845E-13</v>
      </c>
    </row>
    <row r="148" spans="1:6">
      <c r="A148" s="43">
        <v>27667</v>
      </c>
      <c r="B148" s="28" t="str">
        <f>Feature_data!AA148</f>
        <v>1.036970762778056</v>
      </c>
      <c r="C148" s="28">
        <f>Feature_data!AG345</f>
        <v>0.73801000000000005</v>
      </c>
      <c r="D148" s="46">
        <f>Feature_data!D167</f>
        <v>2.3199999999999998</v>
      </c>
      <c r="E148" s="46">
        <f>Feature_data!E167</f>
        <v>0.59</v>
      </c>
      <c r="F148" s="28">
        <f>Feature_data!X196</f>
        <v>2.5636157570539958E-12</v>
      </c>
    </row>
    <row r="149" spans="1:6">
      <c r="A149" s="43">
        <v>27697</v>
      </c>
      <c r="B149" s="28" t="str">
        <f>Feature_data!AA149</f>
        <v>0.7536779452901667</v>
      </c>
      <c r="C149" s="28">
        <f>Feature_data!AG346</f>
        <v>0.54944999999999999</v>
      </c>
      <c r="D149" s="46">
        <f>Feature_data!D168</f>
        <v>2.89</v>
      </c>
      <c r="E149" s="46">
        <f>Feature_data!E168</f>
        <v>-0.46</v>
      </c>
      <c r="F149" s="28">
        <f>Feature_data!X197</f>
        <v>2.7748757767431058E-12</v>
      </c>
    </row>
    <row r="150" spans="1:6">
      <c r="A150" s="43">
        <v>27728</v>
      </c>
      <c r="B150" s="28" t="str">
        <f>Feature_data!AA150</f>
        <v>0.5421208015102417</v>
      </c>
      <c r="C150" s="28">
        <f>Feature_data!AG347</f>
        <v>0.72860000000000003</v>
      </c>
      <c r="D150" s="46">
        <f>Feature_data!D169</f>
        <v>2.8</v>
      </c>
      <c r="E150" s="46">
        <f>Feature_data!E169</f>
        <v>0.56999999999999995</v>
      </c>
      <c r="F150" s="28">
        <f>Feature_data!X198</f>
        <v>1.8807084937402032E-12</v>
      </c>
    </row>
    <row r="151" spans="1:6">
      <c r="A151" s="43">
        <v>27758</v>
      </c>
      <c r="B151" s="28" t="str">
        <f>Feature_data!AA151</f>
        <v>0.6327326846472007</v>
      </c>
      <c r="C151" s="28">
        <f>Feature_data!AG348</f>
        <v>0.54249999999999998</v>
      </c>
      <c r="D151" s="46">
        <f>Feature_data!D170</f>
        <v>2.9</v>
      </c>
      <c r="E151" s="46">
        <f>Feature_data!E170</f>
        <v>-0.08</v>
      </c>
      <c r="F151" s="28">
        <f>Feature_data!X199</f>
        <v>2.7248352421391198E-13</v>
      </c>
    </row>
    <row r="152" spans="1:6">
      <c r="A152" s="43">
        <v>27789</v>
      </c>
      <c r="B152" s="28" t="str">
        <f>Feature_data!AA152</f>
        <v>0.8007884029779515</v>
      </c>
      <c r="C152" s="28">
        <f>Feature_data!AG349</f>
        <v>0.35970999999999997</v>
      </c>
      <c r="D152" s="46">
        <f>Feature_data!D171</f>
        <v>3.04</v>
      </c>
      <c r="E152" s="46">
        <f>Feature_data!E171</f>
        <v>-0.28999999999999998</v>
      </c>
      <c r="F152" s="28">
        <f>Feature_data!X200</f>
        <v>1.5672091212113169E-12</v>
      </c>
    </row>
    <row r="153" spans="1:6">
      <c r="A153" s="43">
        <v>27819</v>
      </c>
      <c r="B153" s="28" t="str">
        <f>Feature_data!AA153</f>
        <v>0.8389011596075203</v>
      </c>
      <c r="C153" s="28">
        <f>Feature_data!AG350</f>
        <v>0.17921000000000001</v>
      </c>
      <c r="D153" s="46">
        <f>Feature_data!D172</f>
        <v>2.9</v>
      </c>
      <c r="E153" s="46">
        <f>Feature_data!E172</f>
        <v>-0.02</v>
      </c>
      <c r="F153" s="28">
        <f>Feature_data!X201</f>
        <v>2.6433132704241809E-12</v>
      </c>
    </row>
    <row r="154" spans="1:6">
      <c r="A154" s="43">
        <v>27849</v>
      </c>
      <c r="B154" s="28" t="str">
        <f>Feature_data!AA154</f>
        <v>0.6484596573181184</v>
      </c>
      <c r="C154" s="28">
        <f>Feature_data!AG351</f>
        <v>0.17888999999999999</v>
      </c>
      <c r="D154" s="46">
        <f>Feature_data!D173</f>
        <v>2.72</v>
      </c>
      <c r="E154" s="46">
        <f>Feature_data!E173</f>
        <v>-0.28000000000000003</v>
      </c>
      <c r="F154" s="28">
        <f>Feature_data!X202</f>
        <v>2.6770239692066682E-13</v>
      </c>
    </row>
    <row r="155" spans="1:6">
      <c r="A155" s="43">
        <v>27880</v>
      </c>
      <c r="B155" s="28" t="str">
        <f>Feature_data!AA155</f>
        <v>0.5279212797268528</v>
      </c>
      <c r="C155" s="28">
        <f>Feature_data!AG352</f>
        <v>0.17857000000000001</v>
      </c>
      <c r="D155" s="46">
        <f>Feature_data!D174</f>
        <v>2.62</v>
      </c>
      <c r="E155" s="46">
        <f>Feature_data!E174</f>
        <v>-0.14000000000000001</v>
      </c>
      <c r="F155" s="28">
        <f>Feature_data!X203</f>
        <v>2.2797270684638958E-12</v>
      </c>
    </row>
    <row r="156" spans="1:6">
      <c r="A156" s="43">
        <v>27910</v>
      </c>
      <c r="B156" s="28" t="str">
        <f>Feature_data!AA156</f>
        <v>0.639332170497562</v>
      </c>
      <c r="C156" s="28">
        <f>Feature_data!AG353</f>
        <v>0.53476000000000001</v>
      </c>
      <c r="D156" s="46">
        <f>Feature_data!D175</f>
        <v>2.38</v>
      </c>
      <c r="E156" s="46">
        <f>Feature_data!E175</f>
        <v>0.39</v>
      </c>
      <c r="F156" s="28">
        <f>Feature_data!X204</f>
        <v>2.271042077437942E-12</v>
      </c>
    </row>
    <row r="157" spans="1:6">
      <c r="A157" s="43">
        <v>27941</v>
      </c>
      <c r="B157" s="28" t="str">
        <f>Feature_data!AA157</f>
        <v>0.5821352426251762</v>
      </c>
      <c r="C157" s="28">
        <f>Feature_data!AG354</f>
        <v>0.53190999999999999</v>
      </c>
      <c r="D157" s="46">
        <f>Feature_data!D176</f>
        <v>2.5299999999999998</v>
      </c>
      <c r="E157" s="46">
        <f>Feature_data!E176</f>
        <v>-0.19</v>
      </c>
      <c r="F157" s="28">
        <f>Feature_data!X205</f>
        <v>1.5303781005858591E-12</v>
      </c>
    </row>
    <row r="158" spans="1:6">
      <c r="A158" s="43">
        <v>27971</v>
      </c>
      <c r="B158" s="28" t="str">
        <f>Feature_data!AA158</f>
        <v>0.3315242745036258</v>
      </c>
      <c r="C158" s="28">
        <f>Feature_data!AG355</f>
        <v>0.52910000000000001</v>
      </c>
      <c r="D158" s="46">
        <f>Feature_data!D177</f>
        <v>2.4700000000000002</v>
      </c>
      <c r="E158" s="46">
        <f>Feature_data!E177</f>
        <v>-0.11</v>
      </c>
      <c r="F158" s="28">
        <f>Feature_data!X206</f>
        <v>6.7164967166443617E-13</v>
      </c>
    </row>
    <row r="159" spans="1:6">
      <c r="A159" s="43">
        <v>28002</v>
      </c>
      <c r="B159" s="28" t="str">
        <f>Feature_data!AA159</f>
        <v>0.5980336041651395</v>
      </c>
      <c r="C159" s="28">
        <f>Feature_data!AG356</f>
        <v>0.52632000000000001</v>
      </c>
      <c r="D159" s="46">
        <f>Feature_data!D178</f>
        <v>2.34</v>
      </c>
      <c r="E159" s="46">
        <f>Feature_data!E178</f>
        <v>0.16</v>
      </c>
      <c r="F159" s="28">
        <f>Feature_data!X207</f>
        <v>5.9921852853105107E-13</v>
      </c>
    </row>
    <row r="160" spans="1:6">
      <c r="A160" s="43">
        <v>28033</v>
      </c>
      <c r="B160" s="28" t="str">
        <f>Feature_data!AA160</f>
        <v>0.6259931866572904</v>
      </c>
      <c r="C160" s="28">
        <f>Feature_data!AG357</f>
        <v>0.52356000000000003</v>
      </c>
      <c r="D160" s="46">
        <f>Feature_data!D179</f>
        <v>2.4</v>
      </c>
      <c r="E160" s="46">
        <f>Feature_data!E179</f>
        <v>-0.08</v>
      </c>
      <c r="F160" s="28">
        <f>Feature_data!X208</f>
        <v>2.1490939308921339E-12</v>
      </c>
    </row>
    <row r="161" spans="1:6">
      <c r="A161" s="43">
        <v>28063</v>
      </c>
      <c r="B161" s="28" t="str">
        <f>Feature_data!AA161</f>
        <v>0.7521976332806967</v>
      </c>
      <c r="C161" s="28">
        <f>Feature_data!AG358</f>
        <v>0.52083000000000002</v>
      </c>
      <c r="D161" s="46">
        <f>Feature_data!D180</f>
        <v>2.35</v>
      </c>
      <c r="E161" s="46">
        <f>Feature_data!E180</f>
        <v>0.32</v>
      </c>
      <c r="F161" s="28">
        <f>Feature_data!X209</f>
        <v>1.8274794468862788E-12</v>
      </c>
    </row>
    <row r="162" spans="1:6">
      <c r="A162" s="43">
        <v>28094</v>
      </c>
      <c r="B162" s="28" t="str">
        <f>Feature_data!AA162</f>
        <v>0.5502812435262449</v>
      </c>
      <c r="C162" s="28">
        <f>Feature_data!AG359</f>
        <v>0.34542</v>
      </c>
      <c r="D162" s="46">
        <f>Feature_data!D181</f>
        <v>2.19</v>
      </c>
      <c r="E162" s="46">
        <f>Feature_data!E181</f>
        <v>0.11</v>
      </c>
      <c r="F162" s="28">
        <f>Feature_data!X210</f>
        <v>3.5631732383078799E-12</v>
      </c>
    </row>
    <row r="163" spans="1:6">
      <c r="A163" s="43">
        <v>28124</v>
      </c>
      <c r="B163" s="28" t="str">
        <f>Feature_data!AA163</f>
        <v>0.4056446098006668</v>
      </c>
      <c r="C163" s="28">
        <f>Feature_data!AG360</f>
        <v>0.51634999999999998</v>
      </c>
      <c r="D163" s="46">
        <f>Feature_data!D182</f>
        <v>2.57</v>
      </c>
      <c r="E163" s="46">
        <f>Feature_data!E182</f>
        <v>-0.03</v>
      </c>
      <c r="F163" s="28">
        <f>Feature_data!X211</f>
        <v>5.6792703672897446E-13</v>
      </c>
    </row>
    <row r="164" spans="1:6">
      <c r="A164" s="43">
        <v>28155</v>
      </c>
      <c r="B164" s="28" t="str">
        <f>Feature_data!AA164</f>
        <v>0.39150609879594506</v>
      </c>
      <c r="C164" s="28">
        <f>Feature_data!AG361</f>
        <v>0.51370000000000005</v>
      </c>
      <c r="D164" s="46">
        <f>Feature_data!D183</f>
        <v>2.7</v>
      </c>
      <c r="E164" s="46">
        <f>Feature_data!E183</f>
        <v>-0.02</v>
      </c>
      <c r="F164" s="28">
        <f>Feature_data!X212</f>
        <v>9.9355846508739933E-13</v>
      </c>
    </row>
    <row r="165" spans="1:6">
      <c r="A165" s="43">
        <v>28184</v>
      </c>
      <c r="B165" s="28" t="str">
        <f>Feature_data!AA165</f>
        <v>0.36654235979408983</v>
      </c>
      <c r="C165" s="28">
        <f>Feature_data!AG362</f>
        <v>1.0221499999999999</v>
      </c>
      <c r="D165" s="46">
        <f>Feature_data!D184</f>
        <v>2.76</v>
      </c>
      <c r="E165" s="46">
        <f>Feature_data!E184</f>
        <v>-0.37</v>
      </c>
      <c r="F165" s="28">
        <f>Feature_data!X213</f>
        <v>1.2875055411669701E-12</v>
      </c>
    </row>
    <row r="166" spans="1:6">
      <c r="A166" s="43">
        <v>28214</v>
      </c>
      <c r="B166" s="28" t="str">
        <f>Feature_data!AA166</f>
        <v>0.4764968966031813</v>
      </c>
      <c r="C166" s="28">
        <f>Feature_data!AG363</f>
        <v>0.50590000000000002</v>
      </c>
      <c r="D166" s="46">
        <f>Feature_data!D185</f>
        <v>2.65</v>
      </c>
      <c r="E166" s="46">
        <f>Feature_data!E185</f>
        <v>-0.42</v>
      </c>
      <c r="F166" s="28">
        <f>Feature_data!X214</f>
        <v>5.5920634741653219E-13</v>
      </c>
    </row>
    <row r="167" spans="1:6">
      <c r="A167" s="43">
        <v>28245</v>
      </c>
      <c r="B167" s="28" t="str">
        <f>Feature_data!AA167</f>
        <v>0.5953138632194211</v>
      </c>
      <c r="C167" s="28">
        <f>Feature_data!AG364</f>
        <v>0.67113999999999996</v>
      </c>
      <c r="D167" s="46">
        <f>Feature_data!D186</f>
        <v>2.11</v>
      </c>
      <c r="E167" s="46">
        <f>Feature_data!E186</f>
        <v>-0.35</v>
      </c>
      <c r="F167" s="28">
        <f>Feature_data!X215</f>
        <v>1.055775062416013E-13</v>
      </c>
    </row>
    <row r="168" spans="1:6">
      <c r="A168" s="43">
        <v>28275</v>
      </c>
      <c r="B168" s="28" t="str">
        <f>Feature_data!AA168</f>
        <v>0.4812710744782065</v>
      </c>
      <c r="C168" s="28">
        <f>Feature_data!AG365</f>
        <v>0.33333000000000002</v>
      </c>
      <c r="D168" s="46">
        <f>Feature_data!D187</f>
        <v>1.88</v>
      </c>
      <c r="E168" s="46">
        <f>Feature_data!E187</f>
        <v>0</v>
      </c>
      <c r="F168" s="28">
        <f>Feature_data!X216</f>
        <v>1.6490826014018549E-13</v>
      </c>
    </row>
    <row r="169" spans="1:6">
      <c r="A169" s="43">
        <v>28306</v>
      </c>
      <c r="B169" s="28" t="str">
        <f>Feature_data!AA169</f>
        <v>0.38686533979760696</v>
      </c>
      <c r="C169" s="28">
        <f>Feature_data!AG366</f>
        <v>0.49834000000000001</v>
      </c>
      <c r="D169" s="46">
        <f>Feature_data!D188</f>
        <v>1.92</v>
      </c>
      <c r="E169" s="46">
        <f>Feature_data!E188</f>
        <v>-0.31</v>
      </c>
      <c r="F169" s="28">
        <f>Feature_data!X217</f>
        <v>1.7231274371451881E-12</v>
      </c>
    </row>
    <row r="170" spans="1:6">
      <c r="A170" s="43">
        <v>28336</v>
      </c>
      <c r="B170" s="28" t="str">
        <f>Feature_data!AA170</f>
        <v>0.6069763487681077</v>
      </c>
      <c r="C170" s="28">
        <f>Feature_data!AG367</f>
        <v>0.49586999999999998</v>
      </c>
      <c r="D170" s="46">
        <f>Feature_data!D189</f>
        <v>1.5</v>
      </c>
      <c r="E170" s="46">
        <f>Feature_data!E189</f>
        <v>-0.3</v>
      </c>
      <c r="F170" s="28">
        <f>Feature_data!X218</f>
        <v>1.229619874574655E-12</v>
      </c>
    </row>
    <row r="171" spans="1:6">
      <c r="A171" s="43">
        <v>28367</v>
      </c>
      <c r="B171" s="28" t="str">
        <f>Feature_data!AA171</f>
        <v>0.4223622572313474</v>
      </c>
      <c r="C171" s="28">
        <f>Feature_data!AG368</f>
        <v>0.49342000000000003</v>
      </c>
      <c r="D171" s="46">
        <f>Feature_data!D190</f>
        <v>1.19</v>
      </c>
      <c r="E171" s="46">
        <f>Feature_data!E190</f>
        <v>7.0000000000000007E-2</v>
      </c>
      <c r="F171" s="28">
        <f>Feature_data!X219</f>
        <v>3.375267735679702E-13</v>
      </c>
    </row>
    <row r="172" spans="1:6">
      <c r="A172" s="43">
        <v>28398</v>
      </c>
      <c r="B172" s="28" t="str">
        <f>Feature_data!AA172</f>
        <v>0.4245741068800297</v>
      </c>
      <c r="C172" s="28">
        <f>Feature_data!AG369</f>
        <v>0.32733000000000001</v>
      </c>
      <c r="D172" s="46">
        <f>Feature_data!D191</f>
        <v>1.05</v>
      </c>
      <c r="E172" s="46">
        <f>Feature_data!E191</f>
        <v>-0.03</v>
      </c>
      <c r="F172" s="28">
        <f>Feature_data!X220</f>
        <v>1.5905078659923851E-12</v>
      </c>
    </row>
    <row r="173" spans="1:6">
      <c r="A173" s="43">
        <v>28428</v>
      </c>
      <c r="B173" s="28" t="str">
        <f>Feature_data!AA173</f>
        <v>0.59568794529263</v>
      </c>
      <c r="C173" s="28">
        <f>Feature_data!AG370</f>
        <v>0.4894</v>
      </c>
      <c r="D173" s="46">
        <f>Feature_data!D192</f>
        <v>1.0900000000000001</v>
      </c>
      <c r="E173" s="46">
        <f>Feature_data!E192</f>
        <v>0.26</v>
      </c>
      <c r="F173" s="28">
        <f>Feature_data!X221</f>
        <v>3.2735966849557001E-12</v>
      </c>
    </row>
    <row r="174" spans="1:6">
      <c r="A174" s="43">
        <v>28459</v>
      </c>
      <c r="B174" s="28" t="str">
        <f>Feature_data!AA174</f>
        <v>0.7297031573833668</v>
      </c>
      <c r="C174" s="28">
        <f>Feature_data!AG371</f>
        <v>0.64934999999999998</v>
      </c>
      <c r="D174" s="46">
        <f>Feature_data!D193</f>
        <v>1.1100000000000001</v>
      </c>
      <c r="E174" s="46">
        <f>Feature_data!E193</f>
        <v>-0.1</v>
      </c>
      <c r="F174" s="28">
        <f>Feature_data!X222</f>
        <v>2.9068110745229648E-13</v>
      </c>
    </row>
    <row r="175" spans="1:6">
      <c r="A175" s="43">
        <v>28489</v>
      </c>
      <c r="B175" s="28" t="str">
        <f>Feature_data!AA175</f>
        <v>0.5149531743567712</v>
      </c>
      <c r="C175" s="28">
        <f>Feature_data!AG372</f>
        <v>0.48387000000000002</v>
      </c>
      <c r="D175" s="46">
        <f>Feature_data!D194</f>
        <v>1.22</v>
      </c>
      <c r="E175" s="46">
        <f>Feature_data!E194</f>
        <v>0.06</v>
      </c>
      <c r="F175" s="28">
        <f>Feature_data!X223</f>
        <v>4.0902795697045832E-13</v>
      </c>
    </row>
    <row r="176" spans="1:6">
      <c r="A176" s="43">
        <v>28520</v>
      </c>
      <c r="B176" s="28" t="str">
        <f>Feature_data!AA176</f>
        <v>0.5068602876658566</v>
      </c>
      <c r="C176" s="28">
        <f>Feature_data!AG373</f>
        <v>0.64205000000000001</v>
      </c>
      <c r="D176" s="46">
        <f>Feature_data!D195</f>
        <v>1.23</v>
      </c>
      <c r="E176" s="46">
        <f>Feature_data!E195</f>
        <v>-0.03</v>
      </c>
      <c r="F176" s="28">
        <f>Feature_data!X224</f>
        <v>3.871714042862039E-12</v>
      </c>
    </row>
    <row r="177" spans="1:6">
      <c r="A177" s="43">
        <v>28549</v>
      </c>
      <c r="B177" s="28" t="str">
        <f>Feature_data!AA177</f>
        <v>0.5046909888698461</v>
      </c>
      <c r="C177" s="28">
        <f>Feature_data!AG374</f>
        <v>0.47847000000000001</v>
      </c>
      <c r="D177" s="46">
        <f>Feature_data!D196</f>
        <v>1.23</v>
      </c>
      <c r="E177" s="46">
        <f>Feature_data!E196</f>
        <v>-0.19</v>
      </c>
      <c r="F177" s="28">
        <f>Feature_data!X225</f>
        <v>2.943718855439388E-13</v>
      </c>
    </row>
    <row r="178" spans="1:6">
      <c r="A178" s="43">
        <v>28579</v>
      </c>
      <c r="B178" s="28" t="str">
        <f>Feature_data!AA178</f>
        <v>0.4884913668085391</v>
      </c>
      <c r="C178" s="28">
        <f>Feature_data!AG375</f>
        <v>0.63492000000000004</v>
      </c>
      <c r="D178" s="46">
        <f>Feature_data!D197</f>
        <v>1.29</v>
      </c>
      <c r="E178" s="46">
        <f>Feature_data!E197</f>
        <v>0</v>
      </c>
      <c r="F178" s="28">
        <f>Feature_data!X226</f>
        <v>2.515639636507341E-12</v>
      </c>
    </row>
    <row r="179" spans="1:6">
      <c r="A179" s="43">
        <v>28610</v>
      </c>
      <c r="B179" s="28" t="str">
        <f>Feature_data!AA179</f>
        <v>0.6920323044204881</v>
      </c>
      <c r="C179" s="28">
        <f>Feature_data!AG376</f>
        <v>0.78864000000000001</v>
      </c>
      <c r="D179" s="46">
        <f>Feature_data!D198</f>
        <v>0.98</v>
      </c>
      <c r="E179" s="46">
        <f>Feature_data!E198</f>
        <v>-0.38</v>
      </c>
      <c r="F179" s="28">
        <f>Feature_data!X227</f>
        <v>4.6025086038844092E-13</v>
      </c>
    </row>
    <row r="180" spans="1:6">
      <c r="A180" s="43">
        <v>28640</v>
      </c>
      <c r="B180" s="28" t="str">
        <f>Feature_data!AA180</f>
        <v>0.5832227224244833</v>
      </c>
      <c r="C180" s="28">
        <f>Feature_data!AG377</f>
        <v>0.93896999999999997</v>
      </c>
      <c r="D180" s="46">
        <f>Feature_data!D199</f>
        <v>0.84</v>
      </c>
      <c r="E180" s="46">
        <f>Feature_data!E199</f>
        <v>-0.05</v>
      </c>
      <c r="F180" s="28">
        <f>Feature_data!X228</f>
        <v>3.843089596331829E-13</v>
      </c>
    </row>
    <row r="181" spans="1:6">
      <c r="A181" s="43">
        <v>28671</v>
      </c>
      <c r="B181" s="28" t="str">
        <f>Feature_data!AA181</f>
        <v>0.4982344490554534</v>
      </c>
      <c r="C181" s="28">
        <f>Feature_data!AG378</f>
        <v>0.77519000000000005</v>
      </c>
      <c r="D181" s="46">
        <f>Feature_data!D200</f>
        <v>0.84</v>
      </c>
      <c r="E181" s="46">
        <f>Feature_data!E200</f>
        <v>-0.56999999999999995</v>
      </c>
      <c r="F181" s="28">
        <f>Feature_data!X229</f>
        <v>1.5768415679328151E-12</v>
      </c>
    </row>
    <row r="182" spans="1:6">
      <c r="A182" s="43">
        <v>28701</v>
      </c>
      <c r="B182" s="28" t="str">
        <f>Feature_data!AA182</f>
        <v>0.45377734225743577</v>
      </c>
      <c r="C182" s="28">
        <f>Feature_data!AG379</f>
        <v>0.76922999999999997</v>
      </c>
      <c r="D182" s="46">
        <f>Feature_data!D201</f>
        <v>0.35</v>
      </c>
      <c r="E182" s="46">
        <f>Feature_data!E201</f>
        <v>-0.33</v>
      </c>
      <c r="F182" s="28">
        <f>Feature_data!X230</f>
        <v>1.3907137892059239E-12</v>
      </c>
    </row>
    <row r="183" spans="1:6">
      <c r="A183" s="43">
        <v>28732</v>
      </c>
      <c r="B183" s="28" t="str">
        <f>Feature_data!AA183</f>
        <v>0.4500343701031588</v>
      </c>
      <c r="C183" s="28">
        <f>Feature_data!AG380</f>
        <v>0.61068999999999996</v>
      </c>
      <c r="D183" s="46">
        <f>Feature_data!D202</f>
        <v>-0.05</v>
      </c>
      <c r="E183" s="46">
        <f>Feature_data!E202</f>
        <v>-0.05</v>
      </c>
      <c r="F183" s="28">
        <f>Feature_data!X231</f>
        <v>1.0764112212493839E-12</v>
      </c>
    </row>
    <row r="184" spans="1:6">
      <c r="A184" s="43">
        <v>28763</v>
      </c>
      <c r="B184" s="28" t="str">
        <f>Feature_data!AA184</f>
        <v>0.6749727327275454</v>
      </c>
      <c r="C184" s="28">
        <f>Feature_data!AG381</f>
        <v>0.91047</v>
      </c>
      <c r="D184" s="46">
        <f>Feature_data!D203</f>
        <v>-0.34</v>
      </c>
      <c r="E184" s="46">
        <f>Feature_data!E203</f>
        <v>-0.69</v>
      </c>
      <c r="F184" s="28">
        <f>Feature_data!X232</f>
        <v>1.6235570436795619E-12</v>
      </c>
    </row>
    <row r="185" spans="1:6">
      <c r="A185" s="43">
        <v>28793</v>
      </c>
      <c r="B185" s="28" t="str">
        <f>Feature_data!AA185</f>
        <v>0.9430805106600225</v>
      </c>
      <c r="C185" s="28">
        <f>Feature_data!AG382</f>
        <v>0.90225999999999995</v>
      </c>
      <c r="D185" s="46">
        <f>Feature_data!D204</f>
        <v>-0.97</v>
      </c>
      <c r="E185" s="46">
        <f>Feature_data!E204</f>
        <v>-0.61</v>
      </c>
      <c r="F185" s="28">
        <f>Feature_data!X233</f>
        <v>1.3138142744240489E-12</v>
      </c>
    </row>
    <row r="186" spans="1:6">
      <c r="A186" s="43">
        <v>28824</v>
      </c>
      <c r="B186" s="28" t="str">
        <f>Feature_data!AA186</f>
        <v>0.7840532732487931</v>
      </c>
      <c r="C186" s="28">
        <f>Feature_data!AG383</f>
        <v>0.59613000000000005</v>
      </c>
      <c r="D186" s="46">
        <f>Feature_data!D205</f>
        <v>-0.99</v>
      </c>
      <c r="E186" s="46">
        <f>Feature_data!E205</f>
        <v>7.0000000000000007E-2</v>
      </c>
      <c r="F186" s="28">
        <f>Feature_data!X234</f>
        <v>9.1676097454073483E-14</v>
      </c>
    </row>
    <row r="187" spans="1:6">
      <c r="A187" s="43">
        <v>28854</v>
      </c>
      <c r="B187" s="28" t="str">
        <f>Feature_data!AA187</f>
        <v>0.8741154398615506</v>
      </c>
      <c r="C187" s="28">
        <f>Feature_data!AG384</f>
        <v>0.59258999999999995</v>
      </c>
      <c r="D187" s="46">
        <f>Feature_data!D206</f>
        <v>-0.96</v>
      </c>
      <c r="E187" s="46">
        <f>Feature_data!E206</f>
        <v>0.55000000000000004</v>
      </c>
      <c r="F187" s="28">
        <f>Feature_data!X235</f>
        <v>3.7300413423648889E-13</v>
      </c>
    </row>
    <row r="188" spans="1:6">
      <c r="A188" s="43">
        <v>28885</v>
      </c>
      <c r="B188" s="28" t="str">
        <f>Feature_data!AA188</f>
        <v>0.6273989004605681</v>
      </c>
      <c r="C188" s="28">
        <f>Feature_data!AG385</f>
        <v>0.88365000000000005</v>
      </c>
      <c r="D188" s="46">
        <f>Feature_data!D207</f>
        <v>-0.98</v>
      </c>
      <c r="E188" s="46">
        <f>Feature_data!E207</f>
        <v>0.11</v>
      </c>
      <c r="F188" s="28">
        <f>Feature_data!X236</f>
        <v>1.361341211451153E-12</v>
      </c>
    </row>
    <row r="189" spans="1:6">
      <c r="A189" s="43">
        <v>28914</v>
      </c>
      <c r="B189" s="28" t="str">
        <f>Feature_data!AA189</f>
        <v>0.6150952546300344</v>
      </c>
      <c r="C189" s="28">
        <f>Feature_data!AG386</f>
        <v>1.0219</v>
      </c>
      <c r="D189" s="46">
        <f>Feature_data!D208</f>
        <v>-0.96</v>
      </c>
      <c r="E189" s="46">
        <f>Feature_data!E208</f>
        <v>-0.12</v>
      </c>
      <c r="F189" s="28">
        <f>Feature_data!X237</f>
        <v>1.216725762017284E-12</v>
      </c>
    </row>
    <row r="190" spans="1:6">
      <c r="A190" s="43">
        <v>28944</v>
      </c>
      <c r="B190" s="28" t="str">
        <f>Feature_data!AA190</f>
        <v>0.5116924104952927</v>
      </c>
      <c r="C190" s="28">
        <f>Feature_data!AG387</f>
        <v>1.01156</v>
      </c>
      <c r="D190" s="46">
        <f>Feature_data!D209</f>
        <v>-0.83</v>
      </c>
      <c r="E190" s="46">
        <f>Feature_data!E209</f>
        <v>-0.17</v>
      </c>
      <c r="F190" s="28">
        <f>Feature_data!X238</f>
        <v>1.822290740021791E-13</v>
      </c>
    </row>
    <row r="191" spans="1:6">
      <c r="A191" s="43">
        <v>28975</v>
      </c>
      <c r="B191" s="28" t="str">
        <f>Feature_data!AA191</f>
        <v>0.3373606323913268</v>
      </c>
      <c r="C191" s="28">
        <f>Feature_data!AG388</f>
        <v>1.00143</v>
      </c>
      <c r="D191" s="46">
        <f>Feature_data!D210</f>
        <v>-0.97</v>
      </c>
      <c r="E191" s="46">
        <f>Feature_data!E210</f>
        <v>-0.48</v>
      </c>
      <c r="F191" s="28">
        <f>Feature_data!X239</f>
        <v>5.2232966477336047E-13</v>
      </c>
    </row>
    <row r="192" spans="1:6">
      <c r="A192" s="43">
        <v>29005</v>
      </c>
      <c r="B192" s="28" t="str">
        <f>Feature_data!AA192</f>
        <v>0.6354183167823065</v>
      </c>
      <c r="C192" s="28">
        <f>Feature_data!AG389</f>
        <v>1.13314</v>
      </c>
      <c r="D192" s="46">
        <f>Feature_data!D211</f>
        <v>-1.38</v>
      </c>
      <c r="E192" s="46">
        <f>Feature_data!E211</f>
        <v>-7.0000000000000007E-2</v>
      </c>
      <c r="F192" s="28">
        <f>Feature_data!X240</f>
        <v>7.1768287511397578E-14</v>
      </c>
    </row>
    <row r="193" spans="1:9">
      <c r="A193" s="43">
        <v>29036</v>
      </c>
      <c r="B193" s="28" t="str">
        <f>Feature_data!AA193</f>
        <v>0.41465032580703787</v>
      </c>
      <c r="C193" s="28">
        <f>Feature_data!AG390</f>
        <v>1.1204499999999999</v>
      </c>
      <c r="D193" s="46">
        <f>Feature_data!D212</f>
        <v>-1.54</v>
      </c>
      <c r="E193" s="46">
        <f>Feature_data!E212</f>
        <v>-0.25</v>
      </c>
      <c r="F193" s="28">
        <f>Feature_data!X241</f>
        <v>5.4326792179332326E-13</v>
      </c>
    </row>
    <row r="194" spans="1:9">
      <c r="A194" s="43">
        <v>29066</v>
      </c>
      <c r="B194" s="28" t="str">
        <f>Feature_data!AA194</f>
        <v>0.44651621419632426</v>
      </c>
      <c r="C194" s="28">
        <f>Feature_data!AG391</f>
        <v>1.1080300000000001</v>
      </c>
      <c r="D194" s="46">
        <f>Feature_data!D213</f>
        <v>-1.91</v>
      </c>
      <c r="E194" s="46">
        <f>Feature_data!E213</f>
        <v>-0.67</v>
      </c>
      <c r="F194" s="28">
        <f>Feature_data!X242</f>
        <v>2.556804128227138E-13</v>
      </c>
    </row>
    <row r="195" spans="1:9">
      <c r="A195" s="43">
        <v>29097</v>
      </c>
      <c r="B195" s="28" t="str">
        <f>Feature_data!AA195</f>
        <v>0.2912634218555818</v>
      </c>
      <c r="C195" s="28">
        <f>Feature_data!AG392</f>
        <v>0.95889999999999997</v>
      </c>
      <c r="D195" s="46">
        <f>Feature_data!D214</f>
        <v>-2.04</v>
      </c>
      <c r="E195" s="46">
        <f>Feature_data!E214</f>
        <v>-1.38</v>
      </c>
      <c r="F195" s="28">
        <f>Feature_data!X243</f>
        <v>8.2716316314591147E-14</v>
      </c>
    </row>
    <row r="196" spans="1:9">
      <c r="A196" s="43">
        <v>29128</v>
      </c>
      <c r="B196" s="28" t="str">
        <f>Feature_data!AA196</f>
        <v>0.5780147570591931</v>
      </c>
      <c r="C196" s="28">
        <f>Feature_data!AG393</f>
        <v>0.94979999999999998</v>
      </c>
      <c r="D196" s="46">
        <f>Feature_data!D215</f>
        <v>-3.51</v>
      </c>
      <c r="E196" s="46">
        <f>Feature_data!E215</f>
        <v>0.52</v>
      </c>
      <c r="F196" s="28">
        <f>Feature_data!X244</f>
        <v>5.8945019542340323E-13</v>
      </c>
    </row>
    <row r="197" spans="1:9">
      <c r="A197" s="43">
        <v>29158</v>
      </c>
      <c r="B197" s="28" t="str">
        <f>Feature_data!AA197</f>
        <v>1.0979175738155982</v>
      </c>
      <c r="C197" s="28">
        <f>Feature_data!AG394</f>
        <v>1.0752699999999999</v>
      </c>
      <c r="D197" s="46">
        <f>Feature_data!D216</f>
        <v>-2.4900000000000002</v>
      </c>
      <c r="E197" s="46">
        <f>Feature_data!E216</f>
        <v>-0.86</v>
      </c>
      <c r="F197" s="28">
        <f>Feature_data!X245</f>
        <v>4.865762474009229E-14</v>
      </c>
    </row>
    <row r="198" spans="1:9">
      <c r="A198" s="43">
        <v>29189</v>
      </c>
      <c r="B198" s="28" t="str">
        <f>Feature_data!AA198</f>
        <v>0.7931297377685231</v>
      </c>
      <c r="C198" s="28">
        <f>Feature_data!AG395</f>
        <v>1.0638300000000001</v>
      </c>
      <c r="D198" s="46">
        <f>Feature_data!D217</f>
        <v>-3.38</v>
      </c>
      <c r="E198" s="46">
        <f>Feature_data!E217</f>
        <v>2.17</v>
      </c>
      <c r="F198" s="28">
        <f>Feature_data!X246</f>
        <v>3.0373510955391348E-14</v>
      </c>
    </row>
    <row r="199" spans="1:9">
      <c r="A199" s="44">
        <v>29219</v>
      </c>
      <c r="B199" s="47" t="str">
        <f>Feature_data!AA199</f>
        <v>0.362019494211972</v>
      </c>
      <c r="C199" s="28">
        <f>Feature_data!AG396</f>
        <v>1.18421</v>
      </c>
      <c r="D199" s="48">
        <f>Feature_data!D218</f>
        <v>-2.92</v>
      </c>
      <c r="E199" s="48">
        <f>Feature_data!E218</f>
        <v>-1.34</v>
      </c>
      <c r="F199" s="47">
        <f>Feature_data!X247</f>
        <v>3.5831711196892852E-14</v>
      </c>
      <c r="G199" s="47"/>
      <c r="H199" s="47"/>
      <c r="I199" s="47"/>
    </row>
    <row r="200" spans="1:9">
      <c r="A200" s="43">
        <v>29250</v>
      </c>
      <c r="B200" s="28" t="str">
        <f>Feature_data!AA200</f>
        <v>0.9229646848174936</v>
      </c>
      <c r="C200" s="28">
        <f>Feature_data!AG397</f>
        <v>1.4304300000000001</v>
      </c>
      <c r="D200" s="46">
        <f>Feature_data!D219</f>
        <v>-1.75</v>
      </c>
      <c r="E200" s="46">
        <f>Feature_data!E219</f>
        <v>-3.6</v>
      </c>
      <c r="F200" s="28">
        <f>Feature_data!X248</f>
        <v>2.3524000444266228E-13</v>
      </c>
    </row>
    <row r="201" spans="1:9">
      <c r="A201" s="43">
        <v>29280</v>
      </c>
      <c r="B201" s="28" t="str">
        <f>Feature_data!AA201</f>
        <v>0.9668974390391583</v>
      </c>
      <c r="C201" s="28">
        <f>Feature_data!AG398</f>
        <v>1.2820499999999999</v>
      </c>
      <c r="D201" s="46">
        <f>Feature_data!D220</f>
        <v>-4.3499999999999996</v>
      </c>
      <c r="E201" s="46">
        <f>Feature_data!E220</f>
        <v>3.33</v>
      </c>
      <c r="F201" s="28">
        <f>Feature_data!X249</f>
        <v>5.5458598347082633E-13</v>
      </c>
    </row>
    <row r="202" spans="1:9">
      <c r="A202" s="43">
        <v>29310</v>
      </c>
      <c r="B202" s="28" t="str">
        <f>Feature_data!AA202</f>
        <v>1.7535956851356265</v>
      </c>
      <c r="C202" s="28">
        <f>Feature_data!AG399</f>
        <v>1.3924099999999999</v>
      </c>
      <c r="D202" s="46">
        <f>Feature_data!D221</f>
        <v>-5.85</v>
      </c>
      <c r="E202" s="46">
        <f>Feature_data!E221</f>
        <v>3.07</v>
      </c>
      <c r="F202" s="28">
        <f>Feature_data!X250</f>
        <v>1.870413955817484E-13</v>
      </c>
    </row>
    <row r="203" spans="1:9">
      <c r="A203" s="43">
        <v>29341</v>
      </c>
      <c r="B203" s="28" t="str">
        <f>Feature_data!AA203</f>
        <v>1.129011145370035</v>
      </c>
      <c r="C203" s="28">
        <f>Feature_data!AG400</f>
        <v>0.99875000000000003</v>
      </c>
      <c r="D203" s="46">
        <f>Feature_data!D222</f>
        <v>-0.78</v>
      </c>
      <c r="E203" s="46">
        <f>Feature_data!E222</f>
        <v>0.46</v>
      </c>
      <c r="F203" s="28">
        <f>Feature_data!X251</f>
        <v>5.6978908471359133E-13</v>
      </c>
    </row>
    <row r="204" spans="1:9">
      <c r="A204" s="43">
        <v>29371</v>
      </c>
      <c r="B204" s="28" t="str">
        <f>Feature_data!AA204</f>
        <v>0.8119239554716285</v>
      </c>
      <c r="C204" s="28">
        <f>Feature_data!AG401</f>
        <v>0.98887999999999998</v>
      </c>
      <c r="D204" s="46">
        <f>Feature_data!D223</f>
        <v>0.36</v>
      </c>
      <c r="E204" s="46">
        <f>Feature_data!E223</f>
        <v>1.18</v>
      </c>
      <c r="F204" s="28">
        <f>Feature_data!X252</f>
        <v>1.21408081174429E-12</v>
      </c>
    </row>
    <row r="205" spans="1:9">
      <c r="A205" s="43">
        <v>29402</v>
      </c>
      <c r="B205" s="28" t="str">
        <f>Feature_data!AA205</f>
        <v>0.7239069983325749</v>
      </c>
      <c r="C205" s="28">
        <f>Feature_data!AG402</f>
        <v>0.97919</v>
      </c>
      <c r="D205" s="46">
        <f>Feature_data!D224</f>
        <v>1.26</v>
      </c>
      <c r="E205" s="46">
        <f>Feature_data!E224</f>
        <v>-0.02</v>
      </c>
      <c r="F205" s="28">
        <f>Feature_data!X253</f>
        <v>1.599900008802827E-13</v>
      </c>
    </row>
    <row r="206" spans="1:9">
      <c r="A206" s="43">
        <v>29432</v>
      </c>
      <c r="B206" s="28" t="str">
        <f>Feature_data!AA206</f>
        <v>0.6616638952246728</v>
      </c>
      <c r="C206" s="28">
        <f>Feature_data!AG403</f>
        <v>0.12121</v>
      </c>
      <c r="D206" s="46">
        <f>Feature_data!D225</f>
        <v>1.62</v>
      </c>
      <c r="E206" s="46">
        <f>Feature_data!E225</f>
        <v>-2.14</v>
      </c>
      <c r="F206" s="28">
        <f>Feature_data!X254</f>
        <v>1.1555039653055209E-12</v>
      </c>
    </row>
    <row r="207" spans="1:9">
      <c r="A207" s="43">
        <v>29463</v>
      </c>
      <c r="B207" s="28" t="str">
        <f>Feature_data!AA207</f>
        <v>0.9426620623284829</v>
      </c>
      <c r="C207" s="28">
        <f>Feature_data!AG404</f>
        <v>0.72638999999999998</v>
      </c>
      <c r="D207" s="46">
        <f>Feature_data!D226</f>
        <v>0.66</v>
      </c>
      <c r="E207" s="46">
        <f>Feature_data!E226</f>
        <v>0.02</v>
      </c>
      <c r="F207" s="28">
        <f>Feature_data!X255</f>
        <v>5.0129454491462402E-14</v>
      </c>
    </row>
    <row r="208" spans="1:9">
      <c r="A208" s="43">
        <v>29494</v>
      </c>
      <c r="B208" s="28" t="str">
        <f>Feature_data!AA208</f>
        <v>1.3045009411387376</v>
      </c>
      <c r="C208" s="28">
        <f>Feature_data!AG405</f>
        <v>0.84135000000000004</v>
      </c>
      <c r="D208" s="46">
        <f>Feature_data!D227</f>
        <v>-1.03</v>
      </c>
      <c r="E208" s="46">
        <f>Feature_data!E227</f>
        <v>-4.53</v>
      </c>
      <c r="F208" s="28">
        <f>Feature_data!X256</f>
        <v>7.3511943694802373E-13</v>
      </c>
    </row>
    <row r="209" spans="1:6">
      <c r="A209" s="43">
        <v>29524</v>
      </c>
      <c r="B209" s="28" t="str">
        <f>Feature_data!AA209</f>
        <v>0.9239668953226542</v>
      </c>
      <c r="C209" s="28">
        <f>Feature_data!AG406</f>
        <v>0.95352000000000003</v>
      </c>
      <c r="D209" s="46">
        <f>Feature_data!D228</f>
        <v>-3.21</v>
      </c>
      <c r="E209" s="46">
        <f>Feature_data!E228</f>
        <v>-3.73</v>
      </c>
      <c r="F209" s="28">
        <f>Feature_data!X257</f>
        <v>4.6902801237509698E-13</v>
      </c>
    </row>
    <row r="210" spans="1:6">
      <c r="A210" s="43">
        <v>29555</v>
      </c>
      <c r="B210" s="28" t="str">
        <f>Feature_data!AA210</f>
        <v>0.7072745788263378</v>
      </c>
      <c r="C210" s="28">
        <f>Feature_data!AG407</f>
        <v>1.06257</v>
      </c>
      <c r="D210" s="46">
        <f>Feature_data!D229</f>
        <v>-6.11</v>
      </c>
      <c r="E210" s="46">
        <f>Feature_data!E229</f>
        <v>5</v>
      </c>
      <c r="F210" s="28">
        <f>Feature_data!X258</f>
        <v>1.5864664989868241E-13</v>
      </c>
    </row>
    <row r="211" spans="1:6">
      <c r="A211" s="43">
        <v>29585</v>
      </c>
      <c r="B211" s="28" t="str">
        <f>Feature_data!AA211</f>
        <v>0.7791700217138616</v>
      </c>
      <c r="C211" s="28">
        <f>Feature_data!AG408</f>
        <v>0.93457999999999997</v>
      </c>
      <c r="D211" s="46">
        <f>Feature_data!D230</f>
        <v>-6.29</v>
      </c>
      <c r="E211" s="46">
        <f>Feature_data!E230</f>
        <v>2.4700000000000002</v>
      </c>
      <c r="F211" s="28">
        <f>Feature_data!X259</f>
        <v>4.391408659969251E-13</v>
      </c>
    </row>
    <row r="212" spans="1:6">
      <c r="A212" s="43">
        <v>29616</v>
      </c>
      <c r="B212" s="28" t="str">
        <f>Feature_data!AA212</f>
        <v>0.5882512493295425</v>
      </c>
      <c r="C212" s="28">
        <f>Feature_data!AG409</f>
        <v>0.92593000000000003</v>
      </c>
      <c r="D212" s="46">
        <f>Feature_data!D231</f>
        <v>-2.75</v>
      </c>
      <c r="E212" s="46">
        <f>Feature_data!E231</f>
        <v>0.6</v>
      </c>
      <c r="F212" s="28">
        <f>Feature_data!X260</f>
        <v>2.9568282394284402E-13</v>
      </c>
    </row>
    <row r="213" spans="1:6">
      <c r="A213" s="43">
        <v>29645</v>
      </c>
      <c r="B213" s="28" t="str">
        <f>Feature_data!AA213</f>
        <v>0.7320946870346271</v>
      </c>
      <c r="C213" s="28">
        <f>Feature_data!AG410</f>
        <v>0.91742999999999997</v>
      </c>
      <c r="D213" s="46">
        <f>Feature_data!D232</f>
        <v>-1.58</v>
      </c>
      <c r="E213" s="46">
        <f>Feature_data!E232</f>
        <v>-3.31</v>
      </c>
      <c r="F213" s="28">
        <f>Feature_data!X261</f>
        <v>4.4139761665532429E-13</v>
      </c>
    </row>
    <row r="214" spans="1:6">
      <c r="A214" s="43">
        <v>29675</v>
      </c>
      <c r="B214" s="28" t="str">
        <f>Feature_data!AA214</f>
        <v>0.8805334768805027</v>
      </c>
      <c r="C214" s="28">
        <f>Feature_data!AG411</f>
        <v>0.68181999999999998</v>
      </c>
      <c r="D214" s="46">
        <f>Feature_data!D233</f>
        <v>-2.17</v>
      </c>
      <c r="E214" s="46">
        <f>Feature_data!E233</f>
        <v>0.75</v>
      </c>
      <c r="F214" s="28">
        <f>Feature_data!X262</f>
        <v>2.07196596935306E-13</v>
      </c>
    </row>
    <row r="215" spans="1:6">
      <c r="A215" s="43">
        <v>29706</v>
      </c>
      <c r="B215" s="28" t="str">
        <f>Feature_data!AA215</f>
        <v>0.6393509059281208</v>
      </c>
      <c r="C215" s="28">
        <f>Feature_data!AG412</f>
        <v>0.56433</v>
      </c>
      <c r="D215" s="46">
        <f>Feature_data!D234</f>
        <v>-4.3099999999999996</v>
      </c>
      <c r="E215" s="46">
        <f>Feature_data!E234</f>
        <v>-0.72</v>
      </c>
      <c r="F215" s="28">
        <f>Feature_data!X263</f>
        <v>4.4799915600510832E-13</v>
      </c>
    </row>
    <row r="216" spans="1:6">
      <c r="A216" s="43">
        <v>29736</v>
      </c>
      <c r="B216" s="28" t="str">
        <f>Feature_data!AA216</f>
        <v>0.44769105252399455</v>
      </c>
      <c r="C216" s="28">
        <f>Feature_data!AG413</f>
        <v>0.6734</v>
      </c>
      <c r="D216" s="46">
        <f>Feature_data!D235</f>
        <v>-5.54</v>
      </c>
      <c r="E216" s="46">
        <f>Feature_data!E235</f>
        <v>1.99</v>
      </c>
      <c r="F216" s="28">
        <f>Feature_data!X264</f>
        <v>3.7717310943305559E-13</v>
      </c>
    </row>
    <row r="217" spans="1:6">
      <c r="A217" s="43">
        <v>29767</v>
      </c>
      <c r="B217" s="28" t="str">
        <f>Feature_data!AA217</f>
        <v>0.6030924614762796</v>
      </c>
      <c r="C217" s="28">
        <f>Feature_data!AG414</f>
        <v>0.89185999999999999</v>
      </c>
      <c r="D217" s="46">
        <f>Feature_data!D236</f>
        <v>-4.78</v>
      </c>
      <c r="E217" s="46">
        <f>Feature_data!E236</f>
        <v>1.37</v>
      </c>
      <c r="F217" s="28">
        <f>Feature_data!X265</f>
        <v>1.6351227607089269E-13</v>
      </c>
    </row>
    <row r="218" spans="1:6">
      <c r="A218" s="43">
        <v>29797</v>
      </c>
      <c r="B218" s="28" t="str">
        <f>Feature_data!AA218</f>
        <v>0.6495355106013164</v>
      </c>
      <c r="C218" s="28">
        <f>Feature_data!AG415</f>
        <v>1.10497</v>
      </c>
      <c r="D218" s="46">
        <f>Feature_data!D237</f>
        <v>-3.06</v>
      </c>
      <c r="E218" s="46">
        <f>Feature_data!E237</f>
        <v>0.68</v>
      </c>
      <c r="F218" s="28">
        <f>Feature_data!X266</f>
        <v>2.6703622477834542E-13</v>
      </c>
    </row>
    <row r="219" spans="1:6">
      <c r="A219" s="43">
        <v>29828</v>
      </c>
      <c r="B219" s="28" t="str">
        <f>Feature_data!AA219</f>
        <v>0.9675041408133424</v>
      </c>
      <c r="C219" s="28">
        <f>Feature_data!AG416</f>
        <v>0.76502999999999999</v>
      </c>
      <c r="D219" s="46">
        <f>Feature_data!D238</f>
        <v>-0.6</v>
      </c>
      <c r="E219" s="46">
        <f>Feature_data!E238</f>
        <v>0.93</v>
      </c>
      <c r="F219" s="28">
        <f>Feature_data!X267</f>
        <v>1.0313244377898521E-13</v>
      </c>
    </row>
    <row r="220" spans="1:6">
      <c r="A220" s="43">
        <v>29859</v>
      </c>
      <c r="B220" s="28" t="str">
        <f>Feature_data!AA220</f>
        <v>1.0713531089370463</v>
      </c>
      <c r="C220" s="28">
        <f>Feature_data!AG417</f>
        <v>0.97614000000000001</v>
      </c>
      <c r="D220" s="46">
        <f>Feature_data!D239</f>
        <v>0.12</v>
      </c>
      <c r="E220" s="46">
        <f>Feature_data!E239</f>
        <v>0.5</v>
      </c>
      <c r="F220" s="28">
        <f>Feature_data!X268</f>
        <v>6.8149505788592278E-13</v>
      </c>
    </row>
    <row r="221" spans="1:6">
      <c r="A221" s="43">
        <v>29889</v>
      </c>
      <c r="B221" s="28" t="str">
        <f>Feature_data!AA221</f>
        <v>0.8762475020867763</v>
      </c>
      <c r="C221" s="28">
        <f>Feature_data!AG418</f>
        <v>0.32223000000000002</v>
      </c>
      <c r="D221" s="46">
        <f>Feature_data!D240</f>
        <v>0.08</v>
      </c>
      <c r="E221" s="46">
        <f>Feature_data!E240</f>
        <v>0.16</v>
      </c>
      <c r="F221" s="28">
        <f>Feature_data!X269</f>
        <v>3.6348029525334558E-13</v>
      </c>
    </row>
    <row r="222" spans="1:6">
      <c r="A222" s="43">
        <v>29920</v>
      </c>
      <c r="B222" s="28" t="str">
        <f>Feature_data!AA222</f>
        <v>0.629876566486964</v>
      </c>
      <c r="C222" s="28">
        <f>Feature_data!AG419</f>
        <v>0.42826999999999998</v>
      </c>
      <c r="D222" s="46">
        <f>Feature_data!D241</f>
        <v>1.28</v>
      </c>
      <c r="E222" s="46">
        <f>Feature_data!E241</f>
        <v>-0.92</v>
      </c>
      <c r="F222" s="28">
        <f>Feature_data!X270</f>
        <v>1.07492733918012E-13</v>
      </c>
    </row>
    <row r="223" spans="1:6">
      <c r="A223" s="43">
        <v>29950</v>
      </c>
      <c r="B223" s="28" t="str">
        <f>Feature_data!AA223</f>
        <v>0.4610245977456304</v>
      </c>
      <c r="C223" s="28">
        <f>Feature_data!AG420</f>
        <v>0.31983</v>
      </c>
      <c r="D223" s="46">
        <f>Feature_data!D242</f>
        <v>1.33</v>
      </c>
      <c r="E223" s="46">
        <f>Feature_data!E242</f>
        <v>0.36</v>
      </c>
      <c r="F223" s="28">
        <f>Feature_data!X271</f>
        <v>1.1960520283643621E-13</v>
      </c>
    </row>
    <row r="224" spans="1:6">
      <c r="A224" s="43">
        <v>29981</v>
      </c>
      <c r="B224" s="28" t="str">
        <f>Feature_data!AA224</f>
        <v>1.060219481698626</v>
      </c>
      <c r="C224" s="28">
        <f>Feature_data!AG421</f>
        <v>0.31880999999999998</v>
      </c>
      <c r="D224" s="46">
        <f>Feature_data!D243</f>
        <v>-0.32</v>
      </c>
      <c r="E224" s="46">
        <f>Feature_data!E243</f>
        <v>-2.91</v>
      </c>
      <c r="F224" s="28">
        <f>Feature_data!X272</f>
        <v>3.8512102040007609E-13</v>
      </c>
    </row>
    <row r="225" spans="1:6">
      <c r="A225" s="43">
        <v>30010</v>
      </c>
      <c r="B225" s="28" t="str">
        <f>Feature_data!AA225</f>
        <v>0.6962487064575017</v>
      </c>
      <c r="C225" s="28">
        <f>Feature_data!AG422</f>
        <v>0.31780000000000003</v>
      </c>
      <c r="D225" s="46">
        <f>Feature_data!D244</f>
        <v>-0.85</v>
      </c>
      <c r="E225" s="46">
        <f>Feature_data!E244</f>
        <v>1.21</v>
      </c>
      <c r="F225" s="28">
        <f>Feature_data!X273</f>
        <v>1.5205233531519751E-14</v>
      </c>
    </row>
    <row r="226" spans="1:6">
      <c r="A226" s="43">
        <v>30040</v>
      </c>
      <c r="B226" s="28" t="str">
        <f>Feature_data!AA226</f>
        <v>0.7983809105504047</v>
      </c>
      <c r="C226" s="28">
        <f>Feature_data!AG423</f>
        <v>0</v>
      </c>
      <c r="D226" s="46">
        <f>Feature_data!D245</f>
        <v>-1.05</v>
      </c>
      <c r="E226" s="46">
        <f>Feature_data!E245</f>
        <v>1.74</v>
      </c>
      <c r="F226" s="28">
        <f>Feature_data!X274</f>
        <v>3.9984263920460442E-13</v>
      </c>
    </row>
    <row r="227" spans="1:6">
      <c r="A227" s="43">
        <v>30071</v>
      </c>
      <c r="B227" s="28" t="str">
        <f>Feature_data!AA227</f>
        <v>0.6292497080941029</v>
      </c>
      <c r="C227" s="28">
        <f>Feature_data!AG424</f>
        <v>0.31679000000000002</v>
      </c>
      <c r="D227" s="46">
        <f>Feature_data!D246</f>
        <v>-0.95</v>
      </c>
      <c r="E227" s="46">
        <f>Feature_data!E246</f>
        <v>-0.47</v>
      </c>
      <c r="F227" s="28">
        <f>Feature_data!X275</f>
        <v>4.4368459864082021E-14</v>
      </c>
    </row>
    <row r="228" spans="1:6">
      <c r="A228" s="43">
        <v>30101</v>
      </c>
      <c r="B228" s="28" t="str">
        <f>Feature_data!AA228</f>
        <v>0.48163926273883906</v>
      </c>
      <c r="C228" s="28">
        <f>Feature_data!AG425</f>
        <v>0.94737000000000005</v>
      </c>
      <c r="D228" s="46">
        <f>Feature_data!D247</f>
        <v>0.15</v>
      </c>
      <c r="E228" s="46">
        <f>Feature_data!E247</f>
        <v>2.41</v>
      </c>
      <c r="F228" s="28">
        <f>Feature_data!X276</f>
        <v>6.7928657552721315E-14</v>
      </c>
    </row>
    <row r="229" spans="1:6">
      <c r="A229" s="43">
        <v>30132</v>
      </c>
      <c r="B229" s="28" t="str">
        <f>Feature_data!AA229</f>
        <v>0.7736762919727967</v>
      </c>
      <c r="C229" s="28">
        <f>Feature_data!AG426</f>
        <v>1.14703</v>
      </c>
      <c r="D229" s="46">
        <f>Feature_data!D248</f>
        <v>1.46</v>
      </c>
      <c r="E229" s="46">
        <f>Feature_data!E248</f>
        <v>-0.09</v>
      </c>
      <c r="F229" s="28">
        <f>Feature_data!X277</f>
        <v>1.2850895769020801E-13</v>
      </c>
    </row>
    <row r="230" spans="1:6">
      <c r="A230" s="43">
        <v>30162</v>
      </c>
      <c r="B230" s="28" t="str">
        <f>Feature_data!AA230</f>
        <v>0.6099061025027867</v>
      </c>
      <c r="C230" s="28">
        <f>Feature_data!AG427</f>
        <v>0.51546000000000003</v>
      </c>
      <c r="D230" s="46">
        <f>Feature_data!D249</f>
        <v>2.94</v>
      </c>
      <c r="E230" s="46">
        <f>Feature_data!E249</f>
        <v>-2.62</v>
      </c>
      <c r="F230" s="28">
        <f>Feature_data!X278</f>
        <v>1.8985760473273979E-13</v>
      </c>
    </row>
    <row r="231" spans="1:6">
      <c r="A231" s="43">
        <v>30193</v>
      </c>
      <c r="B231" s="28" t="str">
        <f>Feature_data!AA231</f>
        <v>1.4485685418672696</v>
      </c>
      <c r="C231" s="28">
        <f>Feature_data!AG428</f>
        <v>0.20513000000000001</v>
      </c>
      <c r="D231" s="46">
        <f>Feature_data!D250</f>
        <v>1.99</v>
      </c>
      <c r="E231" s="46">
        <f>Feature_data!E250</f>
        <v>1.74</v>
      </c>
      <c r="F231" s="28">
        <f>Feature_data!X279</f>
        <v>1.1231238759157351E-14</v>
      </c>
    </row>
    <row r="232" spans="1:6">
      <c r="A232" s="43">
        <v>30224</v>
      </c>
      <c r="B232" s="28" t="str">
        <f>Feature_data!AA232</f>
        <v>0.8903954536410533</v>
      </c>
      <c r="C232" s="28">
        <f>Feature_data!AG429</f>
        <v>0</v>
      </c>
      <c r="D232" s="46">
        <f>Feature_data!D251</f>
        <v>1.22</v>
      </c>
      <c r="E232" s="46">
        <f>Feature_data!E251</f>
        <v>0.56000000000000005</v>
      </c>
      <c r="F232" s="28">
        <f>Feature_data!X280</f>
        <v>2.938286416451325E-13</v>
      </c>
    </row>
    <row r="233" spans="1:6">
      <c r="A233" s="43">
        <v>30254</v>
      </c>
      <c r="B233" s="28" t="str">
        <f>Feature_data!AA233</f>
        <v>1.587643945898368</v>
      </c>
      <c r="C233" s="28">
        <f>Feature_data!AG430</f>
        <v>0.40942000000000001</v>
      </c>
      <c r="D233" s="46">
        <f>Feature_data!D252</f>
        <v>1.32</v>
      </c>
      <c r="E233" s="46">
        <f>Feature_data!E252</f>
        <v>-2.7</v>
      </c>
      <c r="F233" s="28">
        <f>Feature_data!X281</f>
        <v>3.0846841454242489E-14</v>
      </c>
    </row>
    <row r="234" spans="1:6">
      <c r="A234" s="43">
        <v>30285</v>
      </c>
      <c r="B234" s="28" t="str">
        <f>Feature_data!AA234</f>
        <v>1.3804241801704955</v>
      </c>
      <c r="C234" s="28">
        <f>Feature_data!AG431</f>
        <v>-0.10194</v>
      </c>
      <c r="D234" s="46">
        <f>Feature_data!D253</f>
        <v>1.52</v>
      </c>
      <c r="E234" s="46">
        <f>Feature_data!E253</f>
        <v>3.08</v>
      </c>
      <c r="F234" s="28">
        <f>Feature_data!X282</f>
        <v>2.0470039701473579E-14</v>
      </c>
    </row>
    <row r="235" spans="1:6">
      <c r="A235" s="43">
        <v>30315</v>
      </c>
      <c r="B235" s="28" t="str">
        <f>Feature_data!AA235</f>
        <v>0.9605752819518828</v>
      </c>
      <c r="C235" s="28">
        <f>Feature_data!AG432</f>
        <v>-0.30612</v>
      </c>
      <c r="D235" s="46">
        <f>Feature_data!D254</f>
        <v>1.88</v>
      </c>
      <c r="E235" s="46">
        <f>Feature_data!E254</f>
        <v>-0.5</v>
      </c>
      <c r="F235" s="28">
        <f>Feature_data!X283</f>
        <v>1.462694183591242E-13</v>
      </c>
    </row>
    <row r="236" spans="1:6">
      <c r="A236" s="43">
        <v>30346</v>
      </c>
      <c r="B236" s="28" t="str">
        <f>Feature_data!AA236</f>
        <v>1.0499528019467397</v>
      </c>
      <c r="C236" s="28">
        <f>Feature_data!AG433</f>
        <v>0.20471</v>
      </c>
      <c r="D236" s="46">
        <f>Feature_data!D255</f>
        <v>2.17</v>
      </c>
      <c r="E236" s="46">
        <f>Feature_data!E255</f>
        <v>-1.93</v>
      </c>
      <c r="F236" s="28">
        <f>Feature_data!X284</f>
        <v>1.302776036382394E-14</v>
      </c>
    </row>
    <row r="237" spans="1:6">
      <c r="A237" s="43">
        <v>30375</v>
      </c>
      <c r="B237" s="28" t="str">
        <f>Feature_data!AA237</f>
        <v>0.8350676104236215</v>
      </c>
      <c r="C237" s="28">
        <f>Feature_data!AG434</f>
        <v>0.10215</v>
      </c>
      <c r="D237" s="46">
        <f>Feature_data!D256</f>
        <v>1.68</v>
      </c>
      <c r="E237" s="46">
        <f>Feature_data!E256</f>
        <v>1.62</v>
      </c>
      <c r="F237" s="28">
        <f>Feature_data!X285</f>
        <v>1.079820628544683E-13</v>
      </c>
    </row>
    <row r="238" spans="1:6">
      <c r="A238" s="43">
        <v>30405</v>
      </c>
      <c r="B238" s="28" t="str">
        <f>Feature_data!AA238</f>
        <v>0.538641123882834</v>
      </c>
      <c r="C238" s="28">
        <f>Feature_data!AG435</f>
        <v>0.10204000000000001</v>
      </c>
      <c r="D238" s="46">
        <f>Feature_data!D257</f>
        <v>1.62</v>
      </c>
      <c r="E238" s="46">
        <f>Feature_data!E257</f>
        <v>0.44</v>
      </c>
      <c r="F238" s="28">
        <f>Feature_data!X286</f>
        <v>4.3663580457973943E-14</v>
      </c>
    </row>
    <row r="239" spans="1:6">
      <c r="A239" s="43">
        <v>30436</v>
      </c>
      <c r="B239" s="28" t="str">
        <f>Feature_data!AA239</f>
        <v>0.6690959282804526</v>
      </c>
      <c r="C239" s="28">
        <f>Feature_data!AG436</f>
        <v>0.71355999999999997</v>
      </c>
      <c r="D239" s="46">
        <f>Feature_data!D258</f>
        <v>1.72</v>
      </c>
      <c r="E239" s="46">
        <f>Feature_data!E258</f>
        <v>-0.97</v>
      </c>
      <c r="F239" s="28">
        <f>Feature_data!X287</f>
        <v>2.4816025043801361E-14</v>
      </c>
    </row>
    <row r="240" spans="1:6">
      <c r="A240" s="43">
        <v>30466</v>
      </c>
      <c r="B240" s="28" t="str">
        <f>Feature_data!AA240</f>
        <v>0.6684529879779871</v>
      </c>
      <c r="C240" s="28">
        <f>Feature_data!AG437</f>
        <v>0.40486</v>
      </c>
      <c r="D240" s="46">
        <f>Feature_data!D259</f>
        <v>1.83</v>
      </c>
      <c r="E240" s="46">
        <f>Feature_data!E259</f>
        <v>1.34</v>
      </c>
      <c r="F240" s="28">
        <f>Feature_data!X288</f>
        <v>2.151019347149024E-14</v>
      </c>
    </row>
    <row r="241" spans="1:6">
      <c r="A241" s="43">
        <v>30497</v>
      </c>
      <c r="B241" s="28" t="str">
        <f>Feature_data!AA241</f>
        <v>0.7140825022223898</v>
      </c>
      <c r="C241" s="28">
        <f>Feature_data!AG438</f>
        <v>0.20161000000000001</v>
      </c>
      <c r="D241" s="46">
        <f>Feature_data!D260</f>
        <v>2.0099999999999998</v>
      </c>
      <c r="E241" s="46">
        <f>Feature_data!E260</f>
        <v>0.15</v>
      </c>
      <c r="F241" s="28">
        <f>Feature_data!X289</f>
        <v>7.3311989345624254E-14</v>
      </c>
    </row>
    <row r="242" spans="1:6">
      <c r="A242" s="43">
        <v>30527</v>
      </c>
      <c r="B242" s="28" t="str">
        <f>Feature_data!AA242</f>
        <v>1.0891324751792408</v>
      </c>
      <c r="C242" s="28">
        <f>Feature_data!AG439</f>
        <v>0.40240999999999999</v>
      </c>
      <c r="D242" s="46">
        <f>Feature_data!D261</f>
        <v>2.2799999999999998</v>
      </c>
      <c r="E242" s="46">
        <f>Feature_data!E261</f>
        <v>-1.54</v>
      </c>
      <c r="F242" s="28">
        <f>Feature_data!X290</f>
        <v>3.3089141074881622E-14</v>
      </c>
    </row>
    <row r="243" spans="1:6">
      <c r="A243" s="43">
        <v>30558</v>
      </c>
      <c r="B243" s="28" t="str">
        <f>Feature_data!AA243</f>
        <v>0.6956420246435858</v>
      </c>
      <c r="C243" s="28">
        <f>Feature_data!AG440</f>
        <v>0.30059999999999998</v>
      </c>
      <c r="D243" s="46">
        <f>Feature_data!D262</f>
        <v>2.21</v>
      </c>
      <c r="E243" s="46">
        <f>Feature_data!E262</f>
        <v>1.46</v>
      </c>
      <c r="F243" s="28">
        <f>Feature_data!X291</f>
        <v>3.1010441389524552E-13</v>
      </c>
    </row>
    <row r="244" spans="1:6">
      <c r="A244" s="43">
        <v>30589</v>
      </c>
      <c r="B244" s="28" t="str">
        <f>Feature_data!AA244</f>
        <v>0.5869840080527048</v>
      </c>
      <c r="C244" s="28">
        <f>Feature_data!AG441</f>
        <v>0.29970000000000002</v>
      </c>
      <c r="D244" s="46">
        <f>Feature_data!D263</f>
        <v>2.12</v>
      </c>
      <c r="E244" s="46">
        <f>Feature_data!E263</f>
        <v>-0.02</v>
      </c>
      <c r="F244" s="28">
        <f>Feature_data!X292</f>
        <v>2.7023603964503029E-13</v>
      </c>
    </row>
    <row r="245" spans="1:6">
      <c r="A245" s="43">
        <v>30619</v>
      </c>
      <c r="B245" s="28" t="str">
        <f>Feature_data!AA245</f>
        <v>0.4787649256695622</v>
      </c>
      <c r="C245" s="28">
        <f>Feature_data!AG442</f>
        <v>0.39840999999999999</v>
      </c>
      <c r="D245" s="46">
        <f>Feature_data!D264</f>
        <v>2.33</v>
      </c>
      <c r="E245" s="46">
        <f>Feature_data!E264</f>
        <v>-0.39</v>
      </c>
      <c r="F245" s="28">
        <f>Feature_data!X293</f>
        <v>3.7542586867288801E-13</v>
      </c>
    </row>
    <row r="246" spans="1:6">
      <c r="A246" s="43">
        <v>30650</v>
      </c>
      <c r="B246" s="28" t="str">
        <f>Feature_data!AA246</f>
        <v>0.4937886144147755</v>
      </c>
      <c r="C246" s="28">
        <f>Feature_data!AG443</f>
        <v>0.29762</v>
      </c>
      <c r="D246" s="46">
        <f>Feature_data!D265</f>
        <v>2.29</v>
      </c>
      <c r="E246" s="46">
        <f>Feature_data!E265</f>
        <v>0.42</v>
      </c>
      <c r="F246" s="28">
        <f>Feature_data!X294</f>
        <v>2.1230073896345551E-13</v>
      </c>
    </row>
    <row r="247" spans="1:6">
      <c r="A247" s="43">
        <v>30680</v>
      </c>
      <c r="B247" s="28" t="str">
        <f>Feature_data!AA247</f>
        <v>0.44183352308487467</v>
      </c>
      <c r="C247" s="28">
        <f>Feature_data!AG444</f>
        <v>0.29674</v>
      </c>
      <c r="D247" s="46">
        <f>Feature_data!D266</f>
        <v>2.09</v>
      </c>
      <c r="E247" s="46">
        <f>Feature_data!E266</f>
        <v>0.27</v>
      </c>
      <c r="F247" s="28">
        <f>Feature_data!X295</f>
        <v>7.4858901907746357E-14</v>
      </c>
    </row>
    <row r="248" spans="1:6">
      <c r="A248" s="43">
        <v>30711</v>
      </c>
      <c r="B248" s="28" t="str">
        <f>Feature_data!AA248</f>
        <v>0.47613948405344886</v>
      </c>
      <c r="C248" s="28">
        <f>Feature_data!AG445</f>
        <v>0.69033999999999995</v>
      </c>
      <c r="D248" s="46">
        <f>Feature_data!D267</f>
        <v>2.2200000000000002</v>
      </c>
      <c r="E248" s="46">
        <f>Feature_data!E267</f>
        <v>-0.3</v>
      </c>
      <c r="F248" s="28">
        <f>Feature_data!X296</f>
        <v>1.4697966836395869E-13</v>
      </c>
    </row>
    <row r="249" spans="1:6">
      <c r="A249" s="43">
        <v>30741</v>
      </c>
      <c r="B249" s="28" t="str">
        <f>Feature_data!AA249</f>
        <v>1.012871562733247</v>
      </c>
      <c r="C249" s="28">
        <f>Feature_data!AG446</f>
        <v>0.48971999999999999</v>
      </c>
      <c r="D249" s="46">
        <f>Feature_data!D268</f>
        <v>2.42</v>
      </c>
      <c r="E249" s="46">
        <f>Feature_data!E268</f>
        <v>-0.37</v>
      </c>
      <c r="F249" s="28">
        <f>Feature_data!X297</f>
        <v>4.1921364358909719E-14</v>
      </c>
    </row>
    <row r="250" spans="1:6">
      <c r="A250" s="43">
        <v>30771</v>
      </c>
      <c r="B250" s="28" t="str">
        <f>Feature_data!AA250</f>
        <v>0.6315334802582188</v>
      </c>
      <c r="C250" s="28">
        <f>Feature_data!AG447</f>
        <v>0.29239999999999999</v>
      </c>
      <c r="D250" s="46">
        <f>Feature_data!D269</f>
        <v>2.2799999999999998</v>
      </c>
      <c r="E250" s="46">
        <f>Feature_data!E269</f>
        <v>1.18</v>
      </c>
      <c r="F250" s="28">
        <f>Feature_data!X298</f>
        <v>8.774862549882354E-14</v>
      </c>
    </row>
    <row r="251" spans="1:6">
      <c r="A251" s="43">
        <v>30802</v>
      </c>
      <c r="B251" s="28" t="str">
        <f>Feature_data!AA251</f>
        <v>0.5324245181287374</v>
      </c>
      <c r="C251" s="28">
        <f>Feature_data!AG448</f>
        <v>0.38873000000000002</v>
      </c>
      <c r="D251" s="46">
        <f>Feature_data!D270</f>
        <v>2.93</v>
      </c>
      <c r="E251" s="46">
        <f>Feature_data!E270</f>
        <v>-0.11</v>
      </c>
      <c r="F251" s="28">
        <f>Feature_data!X299</f>
        <v>1.375261653883124E-13</v>
      </c>
    </row>
    <row r="252" spans="1:6">
      <c r="A252" s="43">
        <v>30832</v>
      </c>
      <c r="B252" s="28" t="str">
        <f>Feature_data!AA252</f>
        <v>0.5154824392229834</v>
      </c>
      <c r="C252" s="28">
        <f>Feature_data!AG449</f>
        <v>0.19361</v>
      </c>
      <c r="D252" s="46">
        <f>Feature_data!D271</f>
        <v>2.48</v>
      </c>
      <c r="E252" s="46">
        <f>Feature_data!E271</f>
        <v>-1.91</v>
      </c>
      <c r="F252" s="28">
        <f>Feature_data!X300</f>
        <v>2.762300755669156E-13</v>
      </c>
    </row>
    <row r="253" spans="1:6">
      <c r="A253" s="43">
        <v>30863</v>
      </c>
      <c r="B253" s="28" t="str">
        <f>Feature_data!AA253</f>
        <v>0.6069070840232669</v>
      </c>
      <c r="C253" s="28">
        <f>Feature_data!AG450</f>
        <v>0.19324</v>
      </c>
      <c r="D253" s="46">
        <f>Feature_data!D272</f>
        <v>2.06</v>
      </c>
      <c r="E253" s="46">
        <f>Feature_data!E272</f>
        <v>7.0000000000000007E-2</v>
      </c>
      <c r="F253" s="28">
        <f>Feature_data!X301</f>
        <v>9.7090160521322026E-14</v>
      </c>
    </row>
    <row r="254" spans="1:6">
      <c r="A254" s="43">
        <v>30893</v>
      </c>
      <c r="B254" s="28" t="str">
        <f>Feature_data!AA254</f>
        <v>0.6170641319523541</v>
      </c>
      <c r="C254" s="28">
        <f>Feature_data!AG451</f>
        <v>0.38573000000000002</v>
      </c>
      <c r="D254" s="46">
        <f>Feature_data!D273</f>
        <v>1.06</v>
      </c>
      <c r="E254" s="46">
        <f>Feature_data!E273</f>
        <v>0.09</v>
      </c>
      <c r="F254" s="28">
        <f>Feature_data!X302</f>
        <v>1.8571224632609999E-14</v>
      </c>
    </row>
    <row r="255" spans="1:6">
      <c r="A255" s="43">
        <v>30924</v>
      </c>
      <c r="B255" s="28" t="str">
        <f>Feature_data!AA255</f>
        <v>0.3961246564467134</v>
      </c>
      <c r="C255" s="28">
        <f>Feature_data!AG452</f>
        <v>0.28817999999999999</v>
      </c>
      <c r="D255" s="46">
        <f>Feature_data!D274</f>
        <v>1.26</v>
      </c>
      <c r="E255" s="46">
        <f>Feature_data!E274</f>
        <v>0.56000000000000005</v>
      </c>
      <c r="F255" s="28">
        <f>Feature_data!X303</f>
        <v>3.2561898188238892E-13</v>
      </c>
    </row>
    <row r="256" spans="1:6">
      <c r="A256" s="43">
        <v>30955</v>
      </c>
      <c r="B256" s="28" t="str">
        <f>Feature_data!AA256</f>
        <v>0.45510979709959043</v>
      </c>
      <c r="C256" s="28">
        <f>Feature_data!AG453</f>
        <v>0.28736</v>
      </c>
      <c r="D256" s="46">
        <f>Feature_data!D275</f>
        <v>2.16</v>
      </c>
      <c r="E256" s="46">
        <f>Feature_data!E275</f>
        <v>0.86</v>
      </c>
      <c r="F256" s="28">
        <f>Feature_data!X304</f>
        <v>5.220039648975523E-14</v>
      </c>
    </row>
    <row r="257" spans="1:6">
      <c r="A257" s="43">
        <v>30985</v>
      </c>
      <c r="B257" s="28" t="str">
        <f>Feature_data!AA257</f>
        <v>0.6414412177072254</v>
      </c>
      <c r="C257" s="28">
        <f>Feature_data!AG454</f>
        <v>0.38203999999999999</v>
      </c>
      <c r="D257" s="46">
        <f>Feature_data!D276</f>
        <v>2.2000000000000002</v>
      </c>
      <c r="E257" s="46">
        <f>Feature_data!E276</f>
        <v>0.15</v>
      </c>
      <c r="F257" s="28">
        <f>Feature_data!X305</f>
        <v>7.643184863027415E-15</v>
      </c>
    </row>
    <row r="258" spans="1:6">
      <c r="A258" s="43">
        <v>31016</v>
      </c>
      <c r="B258" s="28" t="str">
        <f>Feature_data!AA258</f>
        <v>0.6011640666187782</v>
      </c>
      <c r="C258" s="28">
        <f>Feature_data!AG455</f>
        <v>0.19028999999999999</v>
      </c>
      <c r="D258" s="46">
        <f>Feature_data!D277</f>
        <v>3.13</v>
      </c>
      <c r="E258" s="46">
        <f>Feature_data!E277</f>
        <v>-0.37</v>
      </c>
      <c r="F258" s="28">
        <f>Feature_data!X306</f>
        <v>1.2540092492937529E-13</v>
      </c>
    </row>
    <row r="259" spans="1:6">
      <c r="A259" s="43">
        <v>31046</v>
      </c>
      <c r="B259" s="28" t="str">
        <f>Feature_data!AA259</f>
        <v>0.6983710917086174</v>
      </c>
      <c r="C259" s="28">
        <f>Feature_data!AG456</f>
        <v>0.18992999999999999</v>
      </c>
      <c r="D259" s="46">
        <f>Feature_data!D278</f>
        <v>2.99</v>
      </c>
      <c r="E259" s="46">
        <f>Feature_data!E278</f>
        <v>0.73</v>
      </c>
      <c r="F259" s="28">
        <f>Feature_data!X307</f>
        <v>1.7019726816425269E-13</v>
      </c>
    </row>
    <row r="260" spans="1:6">
      <c r="A260" s="43">
        <v>31077</v>
      </c>
      <c r="B260" s="28" t="str">
        <f>Feature_data!AA260</f>
        <v>0.49454024649901773</v>
      </c>
      <c r="C260" s="28">
        <f>Feature_data!AG457</f>
        <v>0.18956999999999999</v>
      </c>
      <c r="D260" s="46">
        <f>Feature_data!D279</f>
        <v>3.03</v>
      </c>
      <c r="E260" s="46">
        <f>Feature_data!E279</f>
        <v>-0.1</v>
      </c>
      <c r="F260" s="28">
        <f>Feature_data!X308</f>
        <v>1.994016052658781E-14</v>
      </c>
    </row>
    <row r="261" spans="1:6">
      <c r="A261" s="43">
        <v>31106</v>
      </c>
      <c r="B261" s="28" t="str">
        <f>Feature_data!AA261</f>
        <v>0.4786105699780813</v>
      </c>
      <c r="C261" s="28">
        <f>Feature_data!AG458</f>
        <v>0.56764000000000003</v>
      </c>
      <c r="D261" s="46">
        <f>Feature_data!D280</f>
        <v>3.3</v>
      </c>
      <c r="E261" s="46">
        <f>Feature_data!E280</f>
        <v>-0.24</v>
      </c>
      <c r="F261" s="28">
        <f>Feature_data!X309</f>
        <v>1.190732318299186E-13</v>
      </c>
    </row>
    <row r="262" spans="1:6">
      <c r="A262" s="43">
        <v>31136</v>
      </c>
      <c r="B262" s="28" t="str">
        <f>Feature_data!AA262</f>
        <v>0.45887831527089235</v>
      </c>
      <c r="C262" s="28">
        <f>Feature_data!AG459</f>
        <v>0.47037000000000001</v>
      </c>
      <c r="D262" s="46">
        <f>Feature_data!D281</f>
        <v>3.09</v>
      </c>
      <c r="E262" s="46">
        <f>Feature_data!E281</f>
        <v>-0.19</v>
      </c>
      <c r="F262" s="28">
        <f>Feature_data!X310</f>
        <v>1.593633131224567E-13</v>
      </c>
    </row>
    <row r="263" spans="1:6">
      <c r="A263" s="43">
        <v>31167</v>
      </c>
      <c r="B263" s="28" t="str">
        <f>Feature_data!AA263</f>
        <v>0.45124238518690246</v>
      </c>
      <c r="C263" s="28">
        <f>Feature_data!AG460</f>
        <v>0.18726999999999999</v>
      </c>
      <c r="D263" s="46">
        <f>Feature_data!D282</f>
        <v>2.86</v>
      </c>
      <c r="E263" s="46">
        <f>Feature_data!E282</f>
        <v>-0.34</v>
      </c>
      <c r="F263" s="28">
        <f>Feature_data!X311</f>
        <v>3.9354923025125808E-14</v>
      </c>
    </row>
    <row r="264" spans="1:6">
      <c r="A264" s="43">
        <v>31197</v>
      </c>
      <c r="B264" s="28" t="str">
        <f>Feature_data!AA264</f>
        <v>0.5130979467898155</v>
      </c>
      <c r="C264" s="28">
        <f>Feature_data!AG461</f>
        <v>0.18692</v>
      </c>
      <c r="D264" s="46">
        <f>Feature_data!D283</f>
        <v>2.64</v>
      </c>
      <c r="E264" s="46">
        <f>Feature_data!E283</f>
        <v>-0.34</v>
      </c>
      <c r="F264" s="28">
        <f>Feature_data!X312</f>
        <v>6.2962907873011845E-14</v>
      </c>
    </row>
    <row r="265" spans="1:6">
      <c r="A265" s="43">
        <v>31228</v>
      </c>
      <c r="B265" s="28" t="str">
        <f>Feature_data!AA265</f>
        <v>0.508569123422209</v>
      </c>
      <c r="C265" s="28">
        <f>Feature_data!AG462</f>
        <v>0.27984999999999999</v>
      </c>
      <c r="D265" s="46">
        <f>Feature_data!D284</f>
        <v>2.41</v>
      </c>
      <c r="E265" s="46">
        <f>Feature_data!E284</f>
        <v>0.52</v>
      </c>
      <c r="F265" s="28">
        <f>Feature_data!X313</f>
        <v>9.8091201969584944E-14</v>
      </c>
    </row>
    <row r="266" spans="1:6">
      <c r="A266" s="43">
        <v>31258</v>
      </c>
      <c r="B266" s="28" t="str">
        <f>Feature_data!AA266</f>
        <v>0.6232278632187904</v>
      </c>
      <c r="C266" s="28">
        <f>Feature_data!AG463</f>
        <v>0.18604999999999999</v>
      </c>
      <c r="D266" s="46">
        <f>Feature_data!D285</f>
        <v>2.42</v>
      </c>
      <c r="E266" s="46">
        <f>Feature_data!E285</f>
        <v>-1.01</v>
      </c>
      <c r="F266" s="28">
        <f>Feature_data!X314</f>
        <v>8.6938389070188791E-14</v>
      </c>
    </row>
    <row r="267" spans="1:6">
      <c r="A267" s="43">
        <v>31289</v>
      </c>
      <c r="B267" s="28" t="str">
        <f>Feature_data!AA267</f>
        <v>0.3279010582200158</v>
      </c>
      <c r="C267" s="28">
        <f>Feature_data!AG464</f>
        <v>0.1857</v>
      </c>
      <c r="D267" s="46">
        <f>Feature_data!D286</f>
        <v>2.41</v>
      </c>
      <c r="E267" s="46">
        <f>Feature_data!E286</f>
        <v>0.46</v>
      </c>
      <c r="F267" s="28">
        <f>Feature_data!X315</f>
        <v>1.375843368050624E-13</v>
      </c>
    </row>
    <row r="268" spans="1:6">
      <c r="A268" s="43">
        <v>31320</v>
      </c>
      <c r="B268" s="28" t="str">
        <f>Feature_data!AA268</f>
        <v>0.6759126407100596</v>
      </c>
      <c r="C268" s="28">
        <f>Feature_data!AG465</f>
        <v>0.18536</v>
      </c>
      <c r="D268" s="46">
        <f>Feature_data!D287</f>
        <v>2.21</v>
      </c>
      <c r="E268" s="46">
        <f>Feature_data!E287</f>
        <v>-0.88</v>
      </c>
      <c r="F268" s="28">
        <f>Feature_data!X316</f>
        <v>2.9096594760246539E-14</v>
      </c>
    </row>
    <row r="269" spans="1:6">
      <c r="A269" s="43">
        <v>31350</v>
      </c>
      <c r="B269" s="28" t="str">
        <f>Feature_data!AA269</f>
        <v>0.3602264554198972</v>
      </c>
      <c r="C269" s="28">
        <f>Feature_data!AG466</f>
        <v>0.37003000000000003</v>
      </c>
      <c r="D269" s="46">
        <f>Feature_data!D288</f>
        <v>1.74</v>
      </c>
      <c r="E269" s="46">
        <f>Feature_data!E288</f>
        <v>-5.51</v>
      </c>
      <c r="F269" s="28">
        <f>Feature_data!X317</f>
        <v>4.6897384198936261E-14</v>
      </c>
    </row>
    <row r="270" spans="1:6">
      <c r="A270" s="43">
        <v>31381</v>
      </c>
      <c r="B270" s="28" t="str">
        <f>Feature_data!AA270</f>
        <v>0.5269082707612404</v>
      </c>
      <c r="C270" s="28">
        <f>Feature_data!AG467</f>
        <v>0.46083000000000002</v>
      </c>
      <c r="D270" s="46">
        <f>Feature_data!D289</f>
        <v>0.82</v>
      </c>
      <c r="E270" s="46">
        <f>Feature_data!E289</f>
        <v>5.45</v>
      </c>
      <c r="F270" s="28">
        <f>Feature_data!X318</f>
        <v>1.9200715174164779E-13</v>
      </c>
    </row>
    <row r="271" spans="1:6">
      <c r="A271" s="43">
        <v>31411</v>
      </c>
      <c r="B271" s="28" t="str">
        <f>Feature_data!AA271</f>
        <v>0.5737878286379309</v>
      </c>
      <c r="C271" s="28">
        <f>Feature_data!AG468</f>
        <v>0.45872000000000002</v>
      </c>
      <c r="D271" s="46">
        <f>Feature_data!D290</f>
        <v>1.21</v>
      </c>
      <c r="E271" s="46">
        <f>Feature_data!E290</f>
        <v>-0.81</v>
      </c>
      <c r="F271" s="28">
        <f>Feature_data!X319</f>
        <v>1.509454513607268E-13</v>
      </c>
    </row>
    <row r="272" spans="1:6">
      <c r="A272" s="43">
        <v>31442</v>
      </c>
      <c r="B272" s="28" t="str">
        <f>Feature_data!AA272</f>
        <v>0.7843782622634095</v>
      </c>
      <c r="C272" s="28">
        <f>Feature_data!AG469</f>
        <v>0.36530000000000001</v>
      </c>
      <c r="D272" s="46">
        <f>Feature_data!D291</f>
        <v>0.83</v>
      </c>
      <c r="E272" s="46">
        <f>Feature_data!E291</f>
        <v>-0.85</v>
      </c>
      <c r="F272" s="28">
        <f>Feature_data!X320</f>
        <v>1.7337708855619349E-14</v>
      </c>
    </row>
    <row r="273" spans="1:6">
      <c r="A273" s="43">
        <v>31471</v>
      </c>
      <c r="B273" s="28" t="str">
        <f>Feature_data!AA273</f>
        <v>0.4189692083923358</v>
      </c>
      <c r="C273" s="28">
        <f>Feature_data!AG470</f>
        <v>-0.18198</v>
      </c>
      <c r="D273" s="46">
        <f>Feature_data!D292</f>
        <v>0.24</v>
      </c>
      <c r="E273" s="46">
        <f>Feature_data!E292</f>
        <v>1</v>
      </c>
      <c r="F273" s="28">
        <f>Feature_data!X321</f>
        <v>4.8735186275501762E-14</v>
      </c>
    </row>
    <row r="274" spans="1:6">
      <c r="A274" s="43">
        <v>31501</v>
      </c>
      <c r="B274" s="28" t="str">
        <f>Feature_data!AA274</f>
        <v>0.6236497372081311</v>
      </c>
      <c r="C274" s="28">
        <f>Feature_data!AG471</f>
        <v>-0.54695000000000005</v>
      </c>
      <c r="D274" s="46">
        <f>Feature_data!D293</f>
        <v>0.25</v>
      </c>
      <c r="E274" s="46">
        <f>Feature_data!E293</f>
        <v>0.88</v>
      </c>
      <c r="F274" s="28">
        <f>Feature_data!X322</f>
        <v>5.265712109608329E-14</v>
      </c>
    </row>
    <row r="275" spans="1:6">
      <c r="A275" s="43">
        <v>31532</v>
      </c>
      <c r="B275" s="28" t="str">
        <f>Feature_data!AA275</f>
        <v>0.8797522213697351</v>
      </c>
      <c r="C275" s="28">
        <f>Feature_data!AG472</f>
        <v>-0.36664000000000002</v>
      </c>
      <c r="D275" s="46">
        <f>Feature_data!D294</f>
        <v>0.84</v>
      </c>
      <c r="E275" s="46">
        <f>Feature_data!E294</f>
        <v>-1.58</v>
      </c>
      <c r="F275" s="28">
        <f>Feature_data!X323</f>
        <v>8.8531255841998043E-14</v>
      </c>
    </row>
    <row r="276" spans="1:6">
      <c r="A276" s="43">
        <v>31562</v>
      </c>
      <c r="B276" s="28" t="str">
        <f>Feature_data!AA276</f>
        <v>0.7198173650800954</v>
      </c>
      <c r="C276" s="28">
        <f>Feature_data!AG473</f>
        <v>0.27599000000000001</v>
      </c>
      <c r="D276" s="46">
        <f>Feature_data!D295</f>
        <v>0.85</v>
      </c>
      <c r="E276" s="46">
        <f>Feature_data!E295</f>
        <v>1.36</v>
      </c>
      <c r="F276" s="28">
        <f>Feature_data!X324</f>
        <v>7.8314018034226496E-14</v>
      </c>
    </row>
    <row r="277" spans="1:6">
      <c r="A277" s="43">
        <v>31593</v>
      </c>
      <c r="B277" s="28" t="str">
        <f>Feature_data!AA277</f>
        <v>0.5401620121985105</v>
      </c>
      <c r="C277" s="28">
        <f>Feature_data!AG474</f>
        <v>0.36697000000000002</v>
      </c>
      <c r="D277" s="46">
        <f>Feature_data!D296</f>
        <v>0.74</v>
      </c>
      <c r="E277" s="46">
        <f>Feature_data!E296</f>
        <v>0.19</v>
      </c>
      <c r="F277" s="28">
        <f>Feature_data!X325</f>
        <v>2.09321033781037E-14</v>
      </c>
    </row>
    <row r="278" spans="1:6">
      <c r="A278" s="43">
        <v>31623</v>
      </c>
      <c r="B278" s="28" t="str">
        <f>Feature_data!AA278</f>
        <v>0.7297708429087547</v>
      </c>
      <c r="C278" s="28">
        <f>Feature_data!AG475</f>
        <v>9.1410000000000005E-2</v>
      </c>
      <c r="D278" s="46">
        <f>Feature_data!D297</f>
        <v>0.99</v>
      </c>
      <c r="E278" s="46">
        <f>Feature_data!E297</f>
        <v>-0.63</v>
      </c>
      <c r="F278" s="28">
        <f>Feature_data!X326</f>
        <v>2.791213443547909E-14</v>
      </c>
    </row>
    <row r="279" spans="1:6">
      <c r="A279" s="43">
        <v>31654</v>
      </c>
      <c r="B279" s="28" t="str">
        <f>Feature_data!AA279</f>
        <v>0.5346507659898673</v>
      </c>
      <c r="C279" s="28">
        <f>Feature_data!AG476</f>
        <v>9.1319999999999998E-2</v>
      </c>
      <c r="D279" s="46">
        <f>Feature_data!D298</f>
        <v>1.53</v>
      </c>
      <c r="E279" s="46">
        <f>Feature_data!E298</f>
        <v>0.86</v>
      </c>
      <c r="F279" s="28">
        <f>Feature_data!X327</f>
        <v>3.8816639785097158E-13</v>
      </c>
    </row>
    <row r="280" spans="1:6">
      <c r="A280" s="43">
        <v>31685</v>
      </c>
      <c r="B280" s="28" t="str">
        <f>Feature_data!AA280</f>
        <v>1.2246414900525908</v>
      </c>
      <c r="C280" s="28">
        <f>Feature_data!AG477</f>
        <v>0.36496000000000001</v>
      </c>
      <c r="D280" s="46">
        <f>Feature_data!D299</f>
        <v>1.56</v>
      </c>
      <c r="E280" s="46">
        <f>Feature_data!E299</f>
        <v>-0.28999999999999998</v>
      </c>
      <c r="F280" s="28">
        <f>Feature_data!X328</f>
        <v>4.5612056578151798E-13</v>
      </c>
    </row>
    <row r="281" spans="1:6">
      <c r="A281" s="43">
        <v>31715</v>
      </c>
      <c r="B281" s="28" t="str">
        <f>Feature_data!AA281</f>
        <v>0.5443736400370118</v>
      </c>
      <c r="C281" s="28">
        <f>Feature_data!AG478</f>
        <v>0.18182000000000001</v>
      </c>
      <c r="D281" s="46">
        <f>Feature_data!D300</f>
        <v>1.1599999999999999</v>
      </c>
      <c r="E281" s="46">
        <f>Feature_data!E300</f>
        <v>-8.24</v>
      </c>
      <c r="F281" s="28">
        <f>Feature_data!X329</f>
        <v>2.031566990029531E-13</v>
      </c>
    </row>
    <row r="282" spans="1:6">
      <c r="A282" s="43">
        <v>31746</v>
      </c>
      <c r="B282" s="28" t="str">
        <f>Feature_data!AA282</f>
        <v>0.37951757298983935</v>
      </c>
      <c r="C282" s="28">
        <f>Feature_data!AG479</f>
        <v>0.18149000000000001</v>
      </c>
      <c r="D282" s="46">
        <f>Feature_data!D301</f>
        <v>-0.11</v>
      </c>
      <c r="E282" s="46">
        <f>Feature_data!E301</f>
        <v>8.02</v>
      </c>
      <c r="F282" s="28">
        <f>Feature_data!X330</f>
        <v>2.9574570706333909E-13</v>
      </c>
    </row>
    <row r="283" spans="1:6">
      <c r="A283" s="43">
        <v>31776</v>
      </c>
      <c r="B283" s="28" t="str">
        <f>Feature_data!AA283</f>
        <v>0.49949770160314094</v>
      </c>
      <c r="C283" s="28">
        <f>Feature_data!AG480</f>
        <v>0.36231999999999998</v>
      </c>
      <c r="D283" s="46">
        <f>Feature_data!D302</f>
        <v>0.89</v>
      </c>
      <c r="E283" s="46">
        <f>Feature_data!E302</f>
        <v>0.27</v>
      </c>
      <c r="F283" s="28">
        <f>Feature_data!X331</f>
        <v>1.2107707962757919E-13</v>
      </c>
    </row>
    <row r="284" spans="1:6">
      <c r="A284" s="43">
        <v>31807</v>
      </c>
      <c r="B284" s="28" t="str">
        <f>Feature_data!AA284</f>
        <v>0.6497351559068935</v>
      </c>
      <c r="C284" s="28">
        <f>Feature_data!AG481</f>
        <v>0.54152</v>
      </c>
      <c r="D284" s="46">
        <f>Feature_data!D303</f>
        <v>1.1299999999999999</v>
      </c>
      <c r="E284" s="46">
        <f>Feature_data!E303</f>
        <v>0.11</v>
      </c>
      <c r="F284" s="28">
        <f>Feature_data!X332</f>
        <v>3.0237180289448637E-14</v>
      </c>
    </row>
    <row r="285" spans="1:6">
      <c r="A285" s="43">
        <v>31836</v>
      </c>
      <c r="B285" s="28" t="str">
        <f>Feature_data!AA285</f>
        <v>0.6595524323534966</v>
      </c>
      <c r="C285" s="28">
        <f>Feature_data!AG482</f>
        <v>0.35907</v>
      </c>
      <c r="D285" s="46">
        <f>Feature_data!D304</f>
        <v>1.1000000000000001</v>
      </c>
      <c r="E285" s="46">
        <f>Feature_data!E304</f>
        <v>-0.7</v>
      </c>
      <c r="F285" s="28">
        <f>Feature_data!X333</f>
        <v>1.1287112482818901E-13</v>
      </c>
    </row>
    <row r="286" spans="1:6">
      <c r="A286" s="43">
        <v>31866</v>
      </c>
      <c r="B286" s="28" t="str">
        <f>Feature_data!AA286</f>
        <v>0.7273161828842735</v>
      </c>
      <c r="C286" s="28">
        <f>Feature_data!AG483</f>
        <v>0.35777999999999999</v>
      </c>
      <c r="D286" s="46">
        <f>Feature_data!D305</f>
        <v>1.57</v>
      </c>
      <c r="E286" s="46">
        <f>Feature_data!E305</f>
        <v>1.28</v>
      </c>
      <c r="F286" s="28">
        <f>Feature_data!X334</f>
        <v>1.9538174713014551E-13</v>
      </c>
    </row>
    <row r="287" spans="1:6">
      <c r="A287" s="43">
        <v>31897</v>
      </c>
      <c r="B287" s="28" t="str">
        <f>Feature_data!AA287</f>
        <v>1.2457841215028376</v>
      </c>
      <c r="C287" s="28">
        <f>Feature_data!AG484</f>
        <v>0.44563000000000003</v>
      </c>
      <c r="D287" s="46">
        <f>Feature_data!D306</f>
        <v>1.79</v>
      </c>
      <c r="E287" s="46">
        <f>Feature_data!E306</f>
        <v>-0.04</v>
      </c>
      <c r="F287" s="28">
        <f>Feature_data!X335</f>
        <v>1.9064868330494499E-13</v>
      </c>
    </row>
    <row r="288" spans="1:6">
      <c r="A288" s="43">
        <v>31927</v>
      </c>
      <c r="B288" s="28" t="str">
        <f>Feature_data!AA288</f>
        <v>1.0639182138692427</v>
      </c>
      <c r="C288" s="28">
        <f>Feature_data!AG485</f>
        <v>0.26618999999999998</v>
      </c>
      <c r="D288" s="46">
        <f>Feature_data!D307</f>
        <v>1.68</v>
      </c>
      <c r="E288" s="46">
        <f>Feature_data!E307</f>
        <v>0.09</v>
      </c>
      <c r="F288" s="28">
        <f>Feature_data!X336</f>
        <v>8.1993040863614609E-14</v>
      </c>
    </row>
    <row r="289" spans="1:6">
      <c r="A289" s="43">
        <v>31958</v>
      </c>
      <c r="B289" s="28" t="str">
        <f>Feature_data!AA289</f>
        <v>0.5141693998413476</v>
      </c>
      <c r="C289" s="28">
        <f>Feature_data!AG486</f>
        <v>0.44247999999999998</v>
      </c>
      <c r="D289" s="46">
        <f>Feature_data!D308</f>
        <v>1.86</v>
      </c>
      <c r="E289" s="46">
        <f>Feature_data!E308</f>
        <v>0.14000000000000001</v>
      </c>
      <c r="F289" s="28">
        <f>Feature_data!X337</f>
        <v>2.8775528543338252E-13</v>
      </c>
    </row>
    <row r="290" spans="1:6">
      <c r="A290" s="43">
        <v>31988</v>
      </c>
      <c r="B290" s="28" t="str">
        <f>Feature_data!AA290</f>
        <v>0.42815515766766293</v>
      </c>
      <c r="C290" s="28">
        <f>Feature_data!AG487</f>
        <v>0.26432</v>
      </c>
      <c r="D290" s="46">
        <f>Feature_data!D309</f>
        <v>2.02</v>
      </c>
      <c r="E290" s="46">
        <f>Feature_data!E309</f>
        <v>-0.8</v>
      </c>
      <c r="F290" s="28">
        <f>Feature_data!X338</f>
        <v>2.693900432434425E-14</v>
      </c>
    </row>
    <row r="291" spans="1:6">
      <c r="A291" s="43">
        <v>32019</v>
      </c>
      <c r="B291" s="28" t="str">
        <f>Feature_data!AA291</f>
        <v>0.8565557982087741</v>
      </c>
      <c r="C291" s="28">
        <f>Feature_data!AG488</f>
        <v>0.43936999999999998</v>
      </c>
      <c r="D291" s="46">
        <f>Feature_data!D310</f>
        <v>2.13</v>
      </c>
      <c r="E291" s="46">
        <f>Feature_data!E310</f>
        <v>1.01</v>
      </c>
      <c r="F291" s="28">
        <f>Feature_data!X339</f>
        <v>4.6247332930186251E-14</v>
      </c>
    </row>
    <row r="292" spans="1:6">
      <c r="A292" s="43">
        <v>32050</v>
      </c>
      <c r="B292" s="28" t="str">
        <f>Feature_data!AA292</f>
        <v>0.9068352111836744</v>
      </c>
      <c r="C292" s="28">
        <f>Feature_data!AG489</f>
        <v>0.34995999999999999</v>
      </c>
      <c r="D292" s="46">
        <f>Feature_data!D311</f>
        <v>2.25</v>
      </c>
      <c r="E292" s="46">
        <f>Feature_data!E311</f>
        <v>-0.46</v>
      </c>
      <c r="F292" s="28">
        <f>Feature_data!X340</f>
        <v>5.4270275533843903E-14</v>
      </c>
    </row>
    <row r="293" spans="1:6">
      <c r="A293" s="43">
        <v>32080</v>
      </c>
      <c r="B293" s="28" t="str">
        <f>Feature_data!AA293</f>
        <v>5.944321567175251</v>
      </c>
      <c r="C293" s="28">
        <f>Feature_data!AG490</f>
        <v>0.26155</v>
      </c>
      <c r="D293" s="46">
        <f>Feature_data!D312</f>
        <v>2.19</v>
      </c>
      <c r="E293" s="46">
        <f>Feature_data!E312</f>
        <v>0.14000000000000001</v>
      </c>
      <c r="F293" s="28">
        <f>Feature_data!X341</f>
        <v>3.5756973884332379E-14</v>
      </c>
    </row>
    <row r="294" spans="1:6">
      <c r="A294" s="43">
        <v>32111</v>
      </c>
      <c r="B294" s="28" t="str">
        <f>Feature_data!AA294</f>
        <v>1.682836519640948</v>
      </c>
      <c r="C294" s="28">
        <f>Feature_data!AG491</f>
        <v>0.34782999999999997</v>
      </c>
      <c r="D294" s="46">
        <f>Feature_data!D313</f>
        <v>2.2200000000000002</v>
      </c>
      <c r="E294" s="46">
        <f>Feature_data!E313</f>
        <v>-0.47</v>
      </c>
      <c r="F294" s="28">
        <f>Feature_data!X342</f>
        <v>1.2252023036796659E-13</v>
      </c>
    </row>
    <row r="295" spans="1:6">
      <c r="A295" s="43">
        <v>32141</v>
      </c>
      <c r="B295" s="28" t="str">
        <f>Feature_data!AA295</f>
        <v>1.2699553419687393</v>
      </c>
      <c r="C295" s="28">
        <f>Feature_data!AG492</f>
        <v>0.17330999999999999</v>
      </c>
      <c r="D295" s="46">
        <f>Feature_data!D314</f>
        <v>1.81</v>
      </c>
      <c r="E295" s="46">
        <f>Feature_data!E314</f>
        <v>0.02</v>
      </c>
      <c r="F295" s="28">
        <f>Feature_data!X343</f>
        <v>4.5579396511804519E-14</v>
      </c>
    </row>
    <row r="296" spans="1:6">
      <c r="A296" s="43">
        <v>32172</v>
      </c>
      <c r="B296" s="28" t="str">
        <f>Feature_data!AA296</f>
        <v>1.1289474932073817</v>
      </c>
      <c r="C296" s="28">
        <f>Feature_data!AG493</f>
        <v>0.34601999999999999</v>
      </c>
      <c r="D296" s="46">
        <f>Feature_data!D315</f>
        <v>1.64</v>
      </c>
      <c r="E296" s="46">
        <f>Feature_data!E315</f>
        <v>0.25</v>
      </c>
      <c r="F296" s="28">
        <f>Feature_data!X344</f>
        <v>8.5408438899629386E-14</v>
      </c>
    </row>
    <row r="297" spans="1:6">
      <c r="A297" s="43">
        <v>32202</v>
      </c>
      <c r="B297" s="28" t="str">
        <f>Feature_data!AA297</f>
        <v>0.8318444967129416</v>
      </c>
      <c r="C297" s="28">
        <f>Feature_data!AG494</f>
        <v>0.17241000000000001</v>
      </c>
      <c r="D297" s="46">
        <f>Feature_data!D316</f>
        <v>1.79</v>
      </c>
      <c r="E297" s="46">
        <f>Feature_data!E316</f>
        <v>0.15</v>
      </c>
      <c r="F297" s="28">
        <f>Feature_data!X345</f>
        <v>3.3567670116428977E-14</v>
      </c>
    </row>
    <row r="298" spans="1:6">
      <c r="A298" s="43">
        <v>32232</v>
      </c>
      <c r="B298" s="28" t="str">
        <f>Feature_data!AA298</f>
        <v>0.8478268221690286</v>
      </c>
      <c r="C298" s="28">
        <f>Feature_data!AG495</f>
        <v>0.25818000000000002</v>
      </c>
      <c r="D298" s="46">
        <f>Feature_data!D317</f>
        <v>1.82</v>
      </c>
      <c r="E298" s="46">
        <f>Feature_data!E317</f>
        <v>-0.17</v>
      </c>
      <c r="F298" s="28">
        <f>Feature_data!X346</f>
        <v>1.7740889640411031E-14</v>
      </c>
    </row>
    <row r="299" spans="1:6">
      <c r="A299" s="43">
        <v>32263</v>
      </c>
      <c r="B299" s="28" t="str">
        <f>Feature_data!AA299</f>
        <v>0.7759636717519791</v>
      </c>
      <c r="C299" s="28">
        <f>Feature_data!AG496</f>
        <v>0.60085999999999995</v>
      </c>
      <c r="D299" s="46">
        <f>Feature_data!D318</f>
        <v>2.04</v>
      </c>
      <c r="E299" s="46">
        <f>Feature_data!E318</f>
        <v>-1.17</v>
      </c>
      <c r="F299" s="28">
        <f>Feature_data!X347</f>
        <v>7.9696146880817907E-14</v>
      </c>
    </row>
    <row r="300" spans="1:6">
      <c r="A300" s="43">
        <v>32293</v>
      </c>
      <c r="B300" s="28" t="str">
        <f>Feature_data!AA300</f>
        <v>1.0891228677513274</v>
      </c>
      <c r="C300" s="28">
        <f>Feature_data!AG497</f>
        <v>0.25596999999999998</v>
      </c>
      <c r="D300" s="46">
        <f>Feature_data!D319</f>
        <v>1.39</v>
      </c>
      <c r="E300" s="46">
        <f>Feature_data!E319</f>
        <v>0.73</v>
      </c>
      <c r="F300" s="28">
        <f>Feature_data!X348</f>
        <v>6.2225660330047654E-14</v>
      </c>
    </row>
    <row r="301" spans="1:6">
      <c r="A301" s="43">
        <v>32324</v>
      </c>
      <c r="B301" s="28" t="str">
        <f>Feature_data!AA301</f>
        <v>0.8020780927840354</v>
      </c>
      <c r="C301" s="28">
        <f>Feature_data!AG498</f>
        <v>0.42553000000000002</v>
      </c>
      <c r="D301" s="46">
        <f>Feature_data!D320</f>
        <v>1.31</v>
      </c>
      <c r="E301" s="46">
        <f>Feature_data!E320</f>
        <v>-0.17</v>
      </c>
      <c r="F301" s="28">
        <f>Feature_data!X349</f>
        <v>1.3128756375423681E-13</v>
      </c>
    </row>
    <row r="302" spans="1:6">
      <c r="A302" s="43">
        <v>32354</v>
      </c>
      <c r="B302" s="28" t="str">
        <f>Feature_data!AA302</f>
        <v>1.4712449544902804</v>
      </c>
      <c r="C302" s="28">
        <f>Feature_data!AG499</f>
        <v>0.42373</v>
      </c>
      <c r="D302" s="46">
        <f>Feature_data!D321</f>
        <v>1.26</v>
      </c>
      <c r="E302" s="46">
        <f>Feature_data!E321</f>
        <v>-0.78</v>
      </c>
      <c r="F302" s="28">
        <f>Feature_data!X350</f>
        <v>9.3251333448127082E-15</v>
      </c>
    </row>
    <row r="303" spans="1:6">
      <c r="A303" s="43">
        <v>32385</v>
      </c>
      <c r="B303" s="28" t="str">
        <f>Feature_data!AA303</f>
        <v>0.7034856360834821</v>
      </c>
      <c r="C303" s="28">
        <f>Feature_data!AG500</f>
        <v>0.42193999999999998</v>
      </c>
      <c r="D303" s="46">
        <f>Feature_data!D322</f>
        <v>0.78</v>
      </c>
      <c r="E303" s="46">
        <f>Feature_data!E322</f>
        <v>-7.0000000000000007E-2</v>
      </c>
      <c r="F303" s="28">
        <f>Feature_data!X351</f>
        <v>6.8579091375850118E-14</v>
      </c>
    </row>
    <row r="304" spans="1:6">
      <c r="A304" s="43">
        <v>32416</v>
      </c>
      <c r="B304" s="28" t="str">
        <f>Feature_data!AA304</f>
        <v>0.4089043160874749</v>
      </c>
      <c r="C304" s="28">
        <f>Feature_data!AG501</f>
        <v>0.42016999999999999</v>
      </c>
      <c r="D304" s="46">
        <f>Feature_data!D323</f>
        <v>0.5</v>
      </c>
      <c r="E304" s="46">
        <f>Feature_data!E323</f>
        <v>0.3</v>
      </c>
      <c r="F304" s="28">
        <f>Feature_data!X352</f>
        <v>4.2395428554381339E-14</v>
      </c>
    </row>
    <row r="305" spans="1:6">
      <c r="A305" s="43">
        <v>32446</v>
      </c>
      <c r="B305" s="28" t="str">
        <f>Feature_data!AA305</f>
        <v>0.7336290327653616</v>
      </c>
      <c r="C305" s="28">
        <f>Feature_data!AG502</f>
        <v>0.33473000000000003</v>
      </c>
      <c r="D305" s="46">
        <f>Feature_data!D324</f>
        <v>0.6</v>
      </c>
      <c r="E305" s="46">
        <f>Feature_data!E324</f>
        <v>-0.46</v>
      </c>
      <c r="F305" s="28">
        <f>Feature_data!X353</f>
        <v>6.1268090555258293E-14</v>
      </c>
    </row>
    <row r="306" spans="1:6">
      <c r="A306" s="43">
        <v>32477</v>
      </c>
      <c r="B306" s="28" t="str">
        <f>Feature_data!AA306</f>
        <v>0.7728904201196012</v>
      </c>
      <c r="C306" s="28">
        <f>Feature_data!AG503</f>
        <v>0.33361000000000002</v>
      </c>
      <c r="D306" s="46">
        <f>Feature_data!D325</f>
        <v>0.33</v>
      </c>
      <c r="E306" s="46">
        <f>Feature_data!E325</f>
        <v>-0.23</v>
      </c>
      <c r="F306" s="28">
        <f>Feature_data!X354</f>
        <v>1.184163035843312E-14</v>
      </c>
    </row>
    <row r="307" spans="1:6">
      <c r="A307" s="43">
        <v>32507</v>
      </c>
      <c r="B307" s="28" t="str">
        <f>Feature_data!AA307</f>
        <v>0.365285866946382</v>
      </c>
      <c r="C307" s="28">
        <f>Feature_data!AG504</f>
        <v>0.33250000000000002</v>
      </c>
      <c r="D307" s="46">
        <f>Feature_data!D326</f>
        <v>-0.06</v>
      </c>
      <c r="E307" s="46">
        <f>Feature_data!E326</f>
        <v>-0.42</v>
      </c>
      <c r="F307" s="28">
        <f>Feature_data!X355</f>
        <v>9.8040632036672747E-14</v>
      </c>
    </row>
    <row r="308" spans="1:6">
      <c r="A308" s="43">
        <v>32538</v>
      </c>
      <c r="B308" s="28" t="str">
        <f>Feature_data!AA308</f>
        <v>0.5044433177289367</v>
      </c>
      <c r="C308" s="28">
        <f>Feature_data!AG505</f>
        <v>0.41425000000000001</v>
      </c>
      <c r="D308" s="46">
        <f>Feature_data!D327</f>
        <v>-0.2</v>
      </c>
      <c r="E308" s="46">
        <f>Feature_data!E327</f>
        <v>0.06</v>
      </c>
      <c r="F308" s="28">
        <f>Feature_data!X356</f>
        <v>8.0737430202356946E-14</v>
      </c>
    </row>
    <row r="309" spans="1:6">
      <c r="A309" s="43">
        <v>32567</v>
      </c>
      <c r="B309" s="28" t="str">
        <f>Feature_data!AA309</f>
        <v>0.7524215713454714</v>
      </c>
      <c r="C309" s="28">
        <f>Feature_data!AG506</f>
        <v>0.33002999999999999</v>
      </c>
      <c r="D309" s="46">
        <f>Feature_data!D328</f>
        <v>-0.51</v>
      </c>
      <c r="E309" s="46">
        <f>Feature_data!E328</f>
        <v>-0.31</v>
      </c>
      <c r="F309" s="28">
        <f>Feature_data!X357</f>
        <v>3.0072018334229903E-14</v>
      </c>
    </row>
    <row r="310" spans="1:6">
      <c r="A310" s="43">
        <v>32597</v>
      </c>
      <c r="B310" s="28" t="str">
        <f>Feature_data!AA310</f>
        <v>0.7750333460454395</v>
      </c>
      <c r="C310" s="28">
        <f>Feature_data!AG507</f>
        <v>0.49342000000000003</v>
      </c>
      <c r="D310" s="46">
        <f>Feature_data!D329</f>
        <v>-0.66</v>
      </c>
      <c r="E310" s="46">
        <f>Feature_data!E329</f>
        <v>-1.08</v>
      </c>
      <c r="F310" s="28">
        <f>Feature_data!X358</f>
        <v>2.8721498586816498E-14</v>
      </c>
    </row>
    <row r="311" spans="1:6">
      <c r="A311" s="43">
        <v>32628</v>
      </c>
      <c r="B311" s="28" t="str">
        <f>Feature_data!AA311</f>
        <v>0.48203513906553436</v>
      </c>
      <c r="C311" s="28">
        <f>Feature_data!AG508</f>
        <v>0.73650000000000004</v>
      </c>
      <c r="D311" s="46">
        <f>Feature_data!D330</f>
        <v>-0.98</v>
      </c>
      <c r="E311" s="46">
        <f>Feature_data!E330</f>
        <v>0.35</v>
      </c>
      <c r="F311" s="28">
        <f>Feature_data!X359</f>
        <v>2.7191827145220339E-14</v>
      </c>
    </row>
    <row r="312" spans="1:6">
      <c r="A312" s="43">
        <v>32658</v>
      </c>
      <c r="B312" s="28" t="str">
        <f>Feature_data!AA312</f>
        <v>0.5919794265598681</v>
      </c>
      <c r="C312" s="28">
        <f>Feature_data!AG509</f>
        <v>0.48741000000000001</v>
      </c>
      <c r="D312" s="46">
        <f>Feature_data!D331</f>
        <v>-1.25</v>
      </c>
      <c r="E312" s="46">
        <f>Feature_data!E331</f>
        <v>0.41</v>
      </c>
      <c r="F312" s="28">
        <f>Feature_data!X360</f>
        <v>7.7565459219027629E-14</v>
      </c>
    </row>
    <row r="313" spans="1:6">
      <c r="A313" s="43">
        <v>32689</v>
      </c>
      <c r="B313" s="28" t="str">
        <f>Feature_data!AA313</f>
        <v>0.7907943175706029</v>
      </c>
      <c r="C313" s="28">
        <f>Feature_data!AG510</f>
        <v>0.32335999999999998</v>
      </c>
      <c r="D313" s="46">
        <f>Feature_data!D332</f>
        <v>-1.2</v>
      </c>
      <c r="E313" s="46">
        <f>Feature_data!E332</f>
        <v>0.46</v>
      </c>
      <c r="F313" s="28">
        <f>Feature_data!X361</f>
        <v>2.555924537379382E-14</v>
      </c>
    </row>
    <row r="314" spans="1:6">
      <c r="A314" s="43">
        <v>32719</v>
      </c>
      <c r="B314" s="28" t="str">
        <f>Feature_data!AA314</f>
        <v>0.5349362635173625</v>
      </c>
      <c r="C314" s="28">
        <f>Feature_data!AG511</f>
        <v>0.32232</v>
      </c>
      <c r="D314" s="46">
        <f>Feature_data!D333</f>
        <v>-0.89</v>
      </c>
      <c r="E314" s="46">
        <f>Feature_data!E333</f>
        <v>-0.27</v>
      </c>
      <c r="F314" s="28">
        <f>Feature_data!X362</f>
        <v>4.1103622868515498E-14</v>
      </c>
    </row>
    <row r="315" spans="1:6">
      <c r="A315" s="43">
        <v>32750</v>
      </c>
      <c r="B315" s="28" t="str">
        <f>Feature_data!AA315</f>
        <v>0.6763098657193066</v>
      </c>
      <c r="C315" s="28">
        <f>Feature_data!AG512</f>
        <v>0</v>
      </c>
      <c r="D315" s="46">
        <f>Feature_data!D334</f>
        <v>-0.84</v>
      </c>
      <c r="E315" s="46">
        <f>Feature_data!E334</f>
        <v>-0.04</v>
      </c>
      <c r="F315" s="28">
        <f>Feature_data!X363</f>
        <v>7.7933312756997099E-15</v>
      </c>
    </row>
    <row r="316" spans="1:6">
      <c r="A316" s="43">
        <v>32781</v>
      </c>
      <c r="B316" s="28" t="str">
        <f>Feature_data!AA316</f>
        <v>0.43976782441763057</v>
      </c>
      <c r="C316" s="28">
        <f>Feature_data!AG513</f>
        <v>0.24096000000000001</v>
      </c>
      <c r="D316" s="46">
        <f>Feature_data!D335</f>
        <v>-0.83</v>
      </c>
      <c r="E316" s="46">
        <f>Feature_data!E335</f>
        <v>0.21</v>
      </c>
      <c r="F316" s="28">
        <f>Feature_data!X364</f>
        <v>4.3214314921740132E-14</v>
      </c>
    </row>
    <row r="317" spans="1:6">
      <c r="A317" s="43">
        <v>32811</v>
      </c>
      <c r="B317" s="28" t="str">
        <f>Feature_data!AA317</f>
        <v>1.4409784503855598</v>
      </c>
      <c r="C317" s="28">
        <f>Feature_data!AG514</f>
        <v>0.48076999999999998</v>
      </c>
      <c r="D317" s="46">
        <f>Feature_data!D336</f>
        <v>-0.71</v>
      </c>
      <c r="E317" s="46">
        <f>Feature_data!E336</f>
        <v>0.72</v>
      </c>
      <c r="F317" s="28">
        <f>Feature_data!X365</f>
        <v>2.2602998159739139E-14</v>
      </c>
    </row>
    <row r="318" spans="1:6">
      <c r="A318" s="43">
        <v>32842</v>
      </c>
      <c r="B318" s="28" t="str">
        <f>Feature_data!AA318</f>
        <v>0.4067271201992236</v>
      </c>
      <c r="C318" s="28">
        <f>Feature_data!AG515</f>
        <v>0.39872000000000002</v>
      </c>
      <c r="D318" s="46">
        <f>Feature_data!D337</f>
        <v>-0.69</v>
      </c>
      <c r="E318" s="46">
        <f>Feature_data!E337</f>
        <v>0.21</v>
      </c>
      <c r="F318" s="28">
        <f>Feature_data!X366</f>
        <v>1.595468182582788E-15</v>
      </c>
    </row>
    <row r="319" spans="1:6">
      <c r="A319" s="43">
        <v>32872</v>
      </c>
      <c r="B319" s="28" t="str">
        <f>Feature_data!AA319</f>
        <v>0.613830601808836</v>
      </c>
      <c r="C319" s="28">
        <f>Feature_data!AG516</f>
        <v>0.31770999999999999</v>
      </c>
      <c r="D319" s="46">
        <f>Feature_data!D338</f>
        <v>-0.05</v>
      </c>
      <c r="E319" s="46">
        <f>Feature_data!E338</f>
        <v>0.05</v>
      </c>
      <c r="F319" s="28">
        <f>Feature_data!X367</f>
        <v>5.9424879758614602E-14</v>
      </c>
    </row>
    <row r="320" spans="1:6">
      <c r="A320" s="43">
        <v>32903</v>
      </c>
      <c r="B320" s="28" t="str">
        <f>Feature_data!AA320</f>
        <v>0.9449382928574258</v>
      </c>
      <c r="C320" s="28">
        <f>Feature_data!AG517</f>
        <v>0.95011999999999996</v>
      </c>
      <c r="D320" s="46">
        <f>Feature_data!D339</f>
        <v>0.23</v>
      </c>
      <c r="E320" s="46">
        <f>Feature_data!E339</f>
        <v>0.13</v>
      </c>
      <c r="F320" s="28">
        <f>Feature_data!X368</f>
        <v>2.671252839981008E-14</v>
      </c>
    </row>
    <row r="321" spans="1:6">
      <c r="A321" s="43">
        <v>32932</v>
      </c>
      <c r="B321" s="28" t="str">
        <f>Feature_data!AA321</f>
        <v>0.6882392516436394</v>
      </c>
      <c r="C321" s="28">
        <f>Feature_data!AG518</f>
        <v>0.39216000000000001</v>
      </c>
      <c r="D321" s="46">
        <f>Feature_data!D340</f>
        <v>0.31</v>
      </c>
      <c r="E321" s="46">
        <f>Feature_data!E340</f>
        <v>0.46</v>
      </c>
      <c r="F321" s="28">
        <f>Feature_data!X369</f>
        <v>4.0876439553523012E-14</v>
      </c>
    </row>
    <row r="322" spans="1:6">
      <c r="A322" s="43">
        <v>32962</v>
      </c>
      <c r="B322" s="28" t="str">
        <f>Feature_data!AA322</f>
        <v>0.5860462886199519</v>
      </c>
      <c r="C322" s="28">
        <f>Feature_data!AG519</f>
        <v>0.46875</v>
      </c>
      <c r="D322" s="46">
        <f>Feature_data!D341</f>
        <v>0.51</v>
      </c>
      <c r="E322" s="46">
        <f>Feature_data!E341</f>
        <v>-0.44</v>
      </c>
      <c r="F322" s="28">
        <f>Feature_data!X370</f>
        <v>2.744657716550209E-15</v>
      </c>
    </row>
    <row r="323" spans="1:6">
      <c r="A323" s="43">
        <v>32993</v>
      </c>
      <c r="B323" s="28" t="str">
        <f>Feature_data!AA323</f>
        <v>0.6087072121628903</v>
      </c>
      <c r="C323" s="28">
        <f>Feature_data!AG520</f>
        <v>0.23327999999999999</v>
      </c>
      <c r="D323" s="46">
        <f>Feature_data!D342</f>
        <v>0.61</v>
      </c>
      <c r="E323" s="46">
        <f>Feature_data!E342</f>
        <v>-0.26</v>
      </c>
      <c r="F323" s="28">
        <f>Feature_data!X371</f>
        <v>3.0404792597214952E-14</v>
      </c>
    </row>
    <row r="324" spans="1:6">
      <c r="A324" s="43">
        <v>33023</v>
      </c>
      <c r="B324" s="28" t="str">
        <f>Feature_data!AA324</f>
        <v>0.6692271061635044</v>
      </c>
      <c r="C324" s="28">
        <f>Feature_data!AG521</f>
        <v>0.15515999999999999</v>
      </c>
      <c r="D324" s="46">
        <f>Feature_data!D343</f>
        <v>0.18</v>
      </c>
      <c r="E324" s="46">
        <f>Feature_data!E343</f>
        <v>0.2</v>
      </c>
      <c r="F324" s="28">
        <f>Feature_data!X372</f>
        <v>1.9324427317332869E-14</v>
      </c>
    </row>
    <row r="325" spans="1:6">
      <c r="A325" s="43">
        <v>33054</v>
      </c>
      <c r="B325" s="28" t="str">
        <f>Feature_data!AA325</f>
        <v>0.6444927751797398</v>
      </c>
      <c r="C325" s="28">
        <f>Feature_data!AG522</f>
        <v>0.61967000000000005</v>
      </c>
      <c r="D325" s="46">
        <f>Feature_data!D344</f>
        <v>0.32</v>
      </c>
      <c r="E325" s="46">
        <f>Feature_data!E344</f>
        <v>0.49</v>
      </c>
      <c r="F325" s="28">
        <f>Feature_data!X373</f>
        <v>4.8917857780462448E-14</v>
      </c>
    </row>
    <row r="326" spans="1:6">
      <c r="A326" s="43">
        <v>33084</v>
      </c>
      <c r="B326" s="28" t="str">
        <f>Feature_data!AA326</f>
        <v>0.7187138619661454</v>
      </c>
      <c r="C326" s="28">
        <f>Feature_data!AG523</f>
        <v>0.46189000000000002</v>
      </c>
      <c r="D326" s="46">
        <f>Feature_data!D345</f>
        <v>0.6</v>
      </c>
      <c r="E326" s="46">
        <f>Feature_data!E345</f>
        <v>-0.01</v>
      </c>
      <c r="F326" s="28">
        <f>Feature_data!X374</f>
        <v>5.0418251713113308E-14</v>
      </c>
    </row>
    <row r="327" spans="1:6">
      <c r="A327" s="43">
        <v>33115</v>
      </c>
      <c r="B327" s="28" t="str">
        <f>Feature_data!AA327</f>
        <v>1.5249939449250858</v>
      </c>
      <c r="C327" s="28">
        <f>Feature_data!AG524</f>
        <v>0.84291000000000005</v>
      </c>
      <c r="D327" s="46">
        <f>Feature_data!D346</f>
        <v>0.63</v>
      </c>
      <c r="E327" s="46">
        <f>Feature_data!E346</f>
        <v>-1.66</v>
      </c>
      <c r="F327" s="28">
        <f>Feature_data!X375</f>
        <v>3.645856549818608E-14</v>
      </c>
    </row>
    <row r="328" spans="1:6">
      <c r="A328" s="43">
        <v>33146</v>
      </c>
      <c r="B328" s="28" t="str">
        <f>Feature_data!AA328</f>
        <v>1.2781660861343251</v>
      </c>
      <c r="C328" s="28">
        <f>Feature_data!AG525</f>
        <v>0.68389</v>
      </c>
      <c r="D328" s="46">
        <f>Feature_data!D347</f>
        <v>0.57999999999999996</v>
      </c>
      <c r="E328" s="46">
        <f>Feature_data!E347</f>
        <v>1.52</v>
      </c>
      <c r="F328" s="28">
        <f>Feature_data!X376</f>
        <v>7.5281540597129697E-15</v>
      </c>
    </row>
    <row r="329" spans="1:6">
      <c r="A329" s="43">
        <v>33176</v>
      </c>
      <c r="B329" s="28" t="str">
        <f>Feature_data!AA329</f>
        <v>1.0059072654266341</v>
      </c>
      <c r="C329" s="28">
        <f>Feature_data!AG526</f>
        <v>0.67925000000000002</v>
      </c>
      <c r="D329" s="46">
        <f>Feature_data!D348</f>
        <v>0.56000000000000005</v>
      </c>
      <c r="E329" s="46">
        <f>Feature_data!E348</f>
        <v>1.9</v>
      </c>
      <c r="F329" s="28">
        <f>Feature_data!X377</f>
        <v>5.6398110011136499E-14</v>
      </c>
    </row>
    <row r="330" spans="1:6">
      <c r="A330" s="43">
        <v>33207</v>
      </c>
      <c r="B330" s="28" t="str">
        <f>Feature_data!AA330</f>
        <v>0.7757825703949441</v>
      </c>
      <c r="C330" s="28">
        <f>Feature_data!AG527</f>
        <v>0.22489000000000001</v>
      </c>
      <c r="D330" s="46">
        <f>Feature_data!D349</f>
        <v>0.74</v>
      </c>
      <c r="E330" s="46">
        <f>Feature_data!E349</f>
        <v>-2.7</v>
      </c>
      <c r="F330" s="28">
        <f>Feature_data!X378</f>
        <v>8.1911460044076124E-14</v>
      </c>
    </row>
    <row r="331" spans="1:6">
      <c r="A331" s="43">
        <v>33237</v>
      </c>
      <c r="B331" s="28" t="str">
        <f>Feature_data!AA331</f>
        <v>0.4701645903024276</v>
      </c>
      <c r="C331" s="28">
        <f>Feature_data!AG528</f>
        <v>0.37397000000000002</v>
      </c>
      <c r="D331" s="46">
        <f>Feature_data!D350</f>
        <v>0.98</v>
      </c>
      <c r="E331" s="46">
        <f>Feature_data!E350</f>
        <v>1.18</v>
      </c>
      <c r="F331" s="28">
        <f>Feature_data!X379</f>
        <v>3.5006543539150632E-14</v>
      </c>
    </row>
    <row r="332" spans="1:6">
      <c r="A332" s="43">
        <v>33268</v>
      </c>
      <c r="B332" s="28" t="str">
        <f>Feature_data!AA332</f>
        <v>0.9431748487154683</v>
      </c>
      <c r="C332" s="28">
        <f>Feature_data!AG529</f>
        <v>0.37258000000000002</v>
      </c>
      <c r="D332" s="46">
        <f>Feature_data!D351</f>
        <v>1.57</v>
      </c>
      <c r="E332" s="46">
        <f>Feature_data!E351</f>
        <v>0.88</v>
      </c>
      <c r="F332" s="28">
        <f>Feature_data!X380</f>
        <v>2.2885637065649399E-16</v>
      </c>
    </row>
    <row r="333" spans="1:6">
      <c r="A333" s="43">
        <v>33297</v>
      </c>
      <c r="B333" s="28" t="str">
        <f>Feature_data!AA333</f>
        <v>0.881945716313342</v>
      </c>
      <c r="C333" s="28">
        <f>Feature_data!AG530</f>
        <v>7.424E-2</v>
      </c>
      <c r="D333" s="46">
        <f>Feature_data!D352</f>
        <v>1.92</v>
      </c>
      <c r="E333" s="46">
        <f>Feature_data!E352</f>
        <v>0.13</v>
      </c>
      <c r="F333" s="28">
        <f>Feature_data!X381</f>
        <v>2.027340111374287E-14</v>
      </c>
    </row>
    <row r="334" spans="1:6">
      <c r="A334" s="43">
        <v>33327</v>
      </c>
      <c r="B334" s="28" t="str">
        <f>Feature_data!AA334</f>
        <v>0.7085650981856765</v>
      </c>
      <c r="C334" s="28">
        <f>Feature_data!AG531</f>
        <v>0</v>
      </c>
      <c r="D334" s="46">
        <f>Feature_data!D353</f>
        <v>2.0699999999999998</v>
      </c>
      <c r="E334" s="46">
        <f>Feature_data!E353</f>
        <v>0.1</v>
      </c>
      <c r="F334" s="28">
        <f>Feature_data!X382</f>
        <v>1.7007911083272569E-14</v>
      </c>
    </row>
    <row r="335" spans="1:6">
      <c r="A335" s="43">
        <v>33358</v>
      </c>
      <c r="B335" s="28" t="str">
        <f>Feature_data!AA335</f>
        <v>0.7193845543652557</v>
      </c>
      <c r="C335" s="28">
        <f>Feature_data!AG532</f>
        <v>0.22255</v>
      </c>
      <c r="D335" s="46">
        <f>Feature_data!D354</f>
        <v>2.2599999999999998</v>
      </c>
      <c r="E335" s="46">
        <f>Feature_data!E354</f>
        <v>-0.64</v>
      </c>
      <c r="F335" s="28">
        <f>Feature_data!X383</f>
        <v>5.7275794771607334E-15</v>
      </c>
    </row>
    <row r="336" spans="1:6">
      <c r="A336" s="43">
        <v>33388</v>
      </c>
      <c r="B336" s="28" t="str">
        <f>Feature_data!AA336</f>
        <v>0.6684398750583191</v>
      </c>
      <c r="C336" s="28">
        <f>Feature_data!AG533</f>
        <v>0.37009999999999998</v>
      </c>
      <c r="D336" s="46">
        <f>Feature_data!D355</f>
        <v>2.42</v>
      </c>
      <c r="E336" s="46">
        <f>Feature_data!E355</f>
        <v>0.85</v>
      </c>
      <c r="F336" s="28">
        <f>Feature_data!X384</f>
        <v>9.1395026997000548E-16</v>
      </c>
    </row>
    <row r="337" spans="1:6">
      <c r="A337" s="43">
        <v>33419</v>
      </c>
      <c r="B337" s="28" t="str">
        <f>Feature_data!AA337</f>
        <v>0.7505706004078488</v>
      </c>
      <c r="C337" s="28">
        <f>Feature_data!AG534</f>
        <v>0.29498999999999997</v>
      </c>
      <c r="D337" s="46">
        <f>Feature_data!D356</f>
        <v>2.4300000000000002</v>
      </c>
      <c r="E337" s="46">
        <f>Feature_data!E356</f>
        <v>-0.03</v>
      </c>
      <c r="F337" s="28">
        <f>Feature_data!X385</f>
        <v>9.5307178322961059E-15</v>
      </c>
    </row>
    <row r="338" spans="1:6">
      <c r="A338" s="43">
        <v>33449</v>
      </c>
      <c r="B338" s="28" t="str">
        <f>Feature_data!AA338</f>
        <v>0.494663084977231</v>
      </c>
      <c r="C338" s="28">
        <f>Feature_data!AG535</f>
        <v>0.14706</v>
      </c>
      <c r="D338" s="46">
        <f>Feature_data!D357</f>
        <v>2.21</v>
      </c>
      <c r="E338" s="46">
        <f>Feature_data!E357</f>
        <v>-0.45</v>
      </c>
      <c r="F338" s="28">
        <f>Feature_data!X386</f>
        <v>2.3158379225773781E-14</v>
      </c>
    </row>
    <row r="339" spans="1:6">
      <c r="A339" s="43">
        <v>33480</v>
      </c>
      <c r="B339" s="28" t="str">
        <f>Feature_data!AA339</f>
        <v>0.5427347187917755</v>
      </c>
      <c r="C339" s="28">
        <f>Feature_data!AG536</f>
        <v>0.29369000000000001</v>
      </c>
      <c r="D339" s="46">
        <f>Feature_data!D358</f>
        <v>2.16</v>
      </c>
      <c r="E339" s="46">
        <f>Feature_data!E358</f>
        <v>0.37</v>
      </c>
      <c r="F339" s="28">
        <f>Feature_data!X387</f>
        <v>2.4098212993182209E-14</v>
      </c>
    </row>
    <row r="340" spans="1:6">
      <c r="A340" s="43">
        <v>33511</v>
      </c>
      <c r="B340" s="28" t="str">
        <f>Feature_data!AA340</f>
        <v>0.3954667087301952</v>
      </c>
      <c r="C340" s="28">
        <f>Feature_data!AG537</f>
        <v>0.29282999999999998</v>
      </c>
      <c r="D340" s="46">
        <f>Feature_data!D359</f>
        <v>2.29</v>
      </c>
      <c r="E340" s="46">
        <f>Feature_data!E359</f>
        <v>0.28000000000000003</v>
      </c>
      <c r="F340" s="28">
        <f>Feature_data!X388</f>
        <v>1.271954950718792E-14</v>
      </c>
    </row>
    <row r="341" spans="1:6">
      <c r="A341" s="43">
        <v>33541</v>
      </c>
      <c r="B341" s="28" t="str">
        <f>Feature_data!AA341</f>
        <v>0.6655525910997924</v>
      </c>
      <c r="C341" s="28">
        <f>Feature_data!AG538</f>
        <v>0.14599000000000001</v>
      </c>
      <c r="D341" s="46">
        <f>Feature_data!D360</f>
        <v>2.6</v>
      </c>
      <c r="E341" s="46">
        <f>Feature_data!E360</f>
        <v>0.1</v>
      </c>
      <c r="F341" s="28">
        <f>Feature_data!X389</f>
        <v>2.117595071955875E-14</v>
      </c>
    </row>
    <row r="342" spans="1:6">
      <c r="A342" s="43">
        <v>33572</v>
      </c>
      <c r="B342" s="28" t="str">
        <f>Feature_data!AA342</f>
        <v>1.0166353364731802</v>
      </c>
      <c r="C342" s="28">
        <f>Feature_data!AG539</f>
        <v>0.43731999999999999</v>
      </c>
      <c r="D342" s="46">
        <f>Feature_data!D361</f>
        <v>2.61</v>
      </c>
      <c r="E342" s="46">
        <f>Feature_data!E361</f>
        <v>0.28999999999999998</v>
      </c>
      <c r="F342" s="28">
        <f>Feature_data!X390</f>
        <v>1.114016638055092E-14</v>
      </c>
    </row>
    <row r="343" spans="1:6">
      <c r="A343" s="43">
        <v>33602</v>
      </c>
      <c r="B343" s="28" t="str">
        <f>Feature_data!AA343</f>
        <v>0.8793460796072577</v>
      </c>
      <c r="C343" s="28">
        <f>Feature_data!AG540</f>
        <v>0.29027999999999998</v>
      </c>
      <c r="D343" s="46">
        <f>Feature_data!D362</f>
        <v>2.92</v>
      </c>
      <c r="E343" s="46">
        <f>Feature_data!E362</f>
        <v>0.23</v>
      </c>
      <c r="F343" s="28">
        <f>Feature_data!X391</f>
        <v>1.4895334565477171E-14</v>
      </c>
    </row>
    <row r="344" spans="1:6">
      <c r="A344" s="43">
        <v>33633</v>
      </c>
      <c r="B344" s="28" t="str">
        <f>Feature_data!AA344</f>
        <v>0.6977629483664247</v>
      </c>
      <c r="C344" s="28">
        <f>Feature_data!AG541</f>
        <v>7.2359999999999994E-2</v>
      </c>
      <c r="D344" s="46">
        <f>Feature_data!D363</f>
        <v>3.28</v>
      </c>
      <c r="E344" s="46">
        <f>Feature_data!E363</f>
        <v>0.33</v>
      </c>
      <c r="F344" s="28">
        <f>Feature_data!X392</f>
        <v>1.3022067424040241E-14</v>
      </c>
    </row>
    <row r="345" spans="1:6">
      <c r="A345" s="43">
        <v>33663</v>
      </c>
      <c r="B345" s="28" t="str">
        <f>Feature_data!AA345</f>
        <v>0.7010380543332554</v>
      </c>
      <c r="C345" s="28">
        <f>Feature_data!AG542</f>
        <v>0.21692</v>
      </c>
      <c r="D345" s="46">
        <f>Feature_data!D364</f>
        <v>3.53</v>
      </c>
      <c r="E345" s="46">
        <f>Feature_data!E364</f>
        <v>0.28999999999999998</v>
      </c>
      <c r="F345" s="28">
        <f>Feature_data!X393</f>
        <v>2.025005671981188E-14</v>
      </c>
    </row>
    <row r="346" spans="1:6">
      <c r="A346" s="43">
        <v>33693</v>
      </c>
      <c r="B346" s="28" t="str">
        <f>Feature_data!AA346</f>
        <v>0.44926520504791906</v>
      </c>
      <c r="C346" s="28">
        <f>Feature_data!AG543</f>
        <v>0.36075000000000002</v>
      </c>
      <c r="D346" s="46">
        <f>Feature_data!D365</f>
        <v>3.64</v>
      </c>
      <c r="E346" s="46">
        <f>Feature_data!E365</f>
        <v>-0.23</v>
      </c>
      <c r="F346" s="28">
        <f>Feature_data!X394</f>
        <v>4.9737638505283251E-14</v>
      </c>
    </row>
    <row r="347" spans="1:6">
      <c r="A347" s="43">
        <v>33724</v>
      </c>
      <c r="B347" s="28" t="str">
        <f>Feature_data!AA347</f>
        <v>0.8282650111257484</v>
      </c>
      <c r="C347" s="28">
        <f>Feature_data!AG544</f>
        <v>0.21567</v>
      </c>
      <c r="D347" s="46">
        <f>Feature_data!D366</f>
        <v>3.55</v>
      </c>
      <c r="E347" s="46">
        <f>Feature_data!E366</f>
        <v>-0.92</v>
      </c>
      <c r="F347" s="28">
        <f>Feature_data!X395</f>
        <v>2.366570022870846E-15</v>
      </c>
    </row>
    <row r="348" spans="1:6">
      <c r="A348" s="43">
        <v>33754</v>
      </c>
      <c r="B348" s="28" t="str">
        <f>Feature_data!AA348</f>
        <v>0.5116883168308478</v>
      </c>
      <c r="C348" s="28">
        <f>Feature_data!AG545</f>
        <v>0.21521000000000001</v>
      </c>
      <c r="D348" s="46">
        <f>Feature_data!D367</f>
        <v>3.46</v>
      </c>
      <c r="E348" s="46">
        <f>Feature_data!E367</f>
        <v>0.74</v>
      </c>
      <c r="F348" s="28">
        <f>Feature_data!X396</f>
        <v>1.6319585067788729E-14</v>
      </c>
    </row>
    <row r="349" spans="1:6">
      <c r="A349" s="43">
        <v>33785</v>
      </c>
      <c r="B349" s="28" t="str">
        <f>Feature_data!AA349</f>
        <v>0.6522424258381476</v>
      </c>
      <c r="C349" s="28">
        <f>Feature_data!AG546</f>
        <v>0.28632999999999997</v>
      </c>
      <c r="D349" s="46">
        <f>Feature_data!D368</f>
        <v>3.5</v>
      </c>
      <c r="E349" s="46">
        <f>Feature_data!E368</f>
        <v>-0.24</v>
      </c>
      <c r="F349" s="28">
        <f>Feature_data!X397</f>
        <v>3.3499979065439193E-14</v>
      </c>
    </row>
    <row r="350" spans="1:6">
      <c r="A350" s="43">
        <v>33815</v>
      </c>
      <c r="B350" s="28" t="str">
        <f>Feature_data!AA350</f>
        <v>0.545663267947254</v>
      </c>
      <c r="C350" s="28">
        <f>Feature_data!AG547</f>
        <v>0.28550999999999999</v>
      </c>
      <c r="D350" s="46">
        <f>Feature_data!D369</f>
        <v>3.26</v>
      </c>
      <c r="E350" s="46">
        <f>Feature_data!E369</f>
        <v>-1.21</v>
      </c>
      <c r="F350" s="28">
        <f>Feature_data!X398</f>
        <v>5.5129451909669701E-14</v>
      </c>
    </row>
    <row r="351" spans="1:6">
      <c r="A351" s="43">
        <v>33846</v>
      </c>
      <c r="B351" s="28" t="str">
        <f>Feature_data!AA351</f>
        <v>0.3516512100433448</v>
      </c>
      <c r="C351" s="28">
        <f>Feature_data!AG548</f>
        <v>0.21351999999999999</v>
      </c>
      <c r="D351" s="46">
        <f>Feature_data!D370</f>
        <v>3.13</v>
      </c>
      <c r="E351" s="46">
        <f>Feature_data!E370</f>
        <v>1.86</v>
      </c>
      <c r="F351" s="28">
        <f>Feature_data!X399</f>
        <v>4.8850663966919063E-14</v>
      </c>
    </row>
    <row r="352" spans="1:6">
      <c r="A352" s="43">
        <v>33877</v>
      </c>
      <c r="B352" s="28" t="str">
        <f>Feature_data!AA352</f>
        <v>0.6300023587246166</v>
      </c>
      <c r="C352" s="28">
        <f>Feature_data!AG549</f>
        <v>0.21307000000000001</v>
      </c>
      <c r="D352" s="46">
        <f>Feature_data!D371</f>
        <v>3.44</v>
      </c>
      <c r="E352" s="46">
        <f>Feature_data!E371</f>
        <v>-0.26</v>
      </c>
      <c r="F352" s="28">
        <f>Feature_data!X400</f>
        <v>8.7650417360508059E-15</v>
      </c>
    </row>
    <row r="353" spans="1:6">
      <c r="A353" s="43">
        <v>33907</v>
      </c>
      <c r="B353" s="28" t="str">
        <f>Feature_data!AA353</f>
        <v>0.3630090656212379</v>
      </c>
      <c r="C353" s="28">
        <f>Feature_data!AG550</f>
        <v>0.42523</v>
      </c>
      <c r="D353" s="46">
        <f>Feature_data!D372</f>
        <v>3.79</v>
      </c>
      <c r="E353" s="46">
        <f>Feature_data!E372</f>
        <v>0.54</v>
      </c>
      <c r="F353" s="28">
        <f>Feature_data!X401</f>
        <v>6.4919633510886944E-15</v>
      </c>
    </row>
    <row r="354" spans="1:6">
      <c r="A354" s="43">
        <v>33938</v>
      </c>
      <c r="B354" s="28" t="str">
        <f>Feature_data!AA354</f>
        <v>0.32222340261729887</v>
      </c>
      <c r="C354" s="28">
        <f>Feature_data!AG551</f>
        <v>0.28228999999999999</v>
      </c>
      <c r="D354" s="46">
        <f>Feature_data!D373</f>
        <v>3.8</v>
      </c>
      <c r="E354" s="46">
        <f>Feature_data!E373</f>
        <v>-0.67</v>
      </c>
      <c r="F354" s="28">
        <f>Feature_data!X402</f>
        <v>2.357760130064222E-13</v>
      </c>
    </row>
    <row r="355" spans="1:6">
      <c r="A355" s="43">
        <v>33968</v>
      </c>
      <c r="B355" s="28" t="str">
        <f>Feature_data!AA355</f>
        <v>0.2667003889616229</v>
      </c>
      <c r="C355" s="28">
        <f>Feature_data!AG552</f>
        <v>0.14074999999999999</v>
      </c>
      <c r="D355" s="46">
        <f>Feature_data!D374</f>
        <v>3.48</v>
      </c>
      <c r="E355" s="46">
        <f>Feature_data!E374</f>
        <v>-0.52</v>
      </c>
      <c r="F355" s="28">
        <f>Feature_data!X403</f>
        <v>5.8728938794655658E-14</v>
      </c>
    </row>
    <row r="356" spans="1:6">
      <c r="A356" s="43">
        <v>33999</v>
      </c>
      <c r="B356" s="28" t="str">
        <f>Feature_data!AA356</f>
        <v>0.39879241140210364</v>
      </c>
      <c r="C356" s="28">
        <f>Feature_data!AG553</f>
        <v>0.35137000000000002</v>
      </c>
      <c r="D356" s="46">
        <f>Feature_data!D375</f>
        <v>3.2</v>
      </c>
      <c r="E356" s="46">
        <f>Feature_data!E375</f>
        <v>-0.65</v>
      </c>
      <c r="F356" s="28">
        <f>Feature_data!X404</f>
        <v>5.5794180749941346E-15</v>
      </c>
    </row>
    <row r="357" spans="1:6">
      <c r="A357" s="43">
        <v>34028</v>
      </c>
      <c r="B357" s="28" t="str">
        <f>Feature_data!AA357</f>
        <v>0.8765829311277915</v>
      </c>
      <c r="C357" s="28">
        <f>Feature_data!AG554</f>
        <v>0.21007999999999999</v>
      </c>
      <c r="D357" s="46">
        <f>Feature_data!D376</f>
        <v>2.86</v>
      </c>
      <c r="E357" s="46">
        <f>Feature_data!E376</f>
        <v>0.84</v>
      </c>
      <c r="F357" s="28">
        <f>Feature_data!X405</f>
        <v>1.3298507111326649E-14</v>
      </c>
    </row>
    <row r="358" spans="1:6">
      <c r="A358" s="43">
        <v>34058</v>
      </c>
      <c r="B358" s="28" t="str">
        <f>Feature_data!AA358</f>
        <v>0.41126510506672787</v>
      </c>
      <c r="C358" s="28">
        <f>Feature_data!AG555</f>
        <v>0.13976</v>
      </c>
      <c r="D358" s="46">
        <f>Feature_data!D377</f>
        <v>2.99</v>
      </c>
      <c r="E358" s="46">
        <f>Feature_data!E377</f>
        <v>0.1</v>
      </c>
      <c r="F358" s="28">
        <f>Feature_data!X406</f>
        <v>8.4952327076074213E-15</v>
      </c>
    </row>
    <row r="359" spans="1:6">
      <c r="A359" s="43">
        <v>34089</v>
      </c>
      <c r="B359" s="28" t="str">
        <f>Feature_data!AA359</f>
        <v>0.5389790185141213</v>
      </c>
      <c r="C359" s="28">
        <f>Feature_data!AG556</f>
        <v>0.34892000000000001</v>
      </c>
      <c r="D359" s="46">
        <f>Feature_data!D378</f>
        <v>3.02</v>
      </c>
      <c r="E359" s="46">
        <f>Feature_data!E378</f>
        <v>-1.26</v>
      </c>
      <c r="F359" s="28">
        <f>Feature_data!X407</f>
        <v>9.5385290127009471E-15</v>
      </c>
    </row>
    <row r="360" spans="1:6">
      <c r="A360" s="43">
        <v>34119</v>
      </c>
      <c r="B360" s="28" t="str">
        <f>Feature_data!AA360</f>
        <v>0.6518212912726679</v>
      </c>
      <c r="C360" s="28">
        <f>Feature_data!AG557</f>
        <v>0.27816000000000002</v>
      </c>
      <c r="D360" s="46">
        <f>Feature_data!D379</f>
        <v>2.89</v>
      </c>
      <c r="E360" s="46">
        <f>Feature_data!E379</f>
        <v>0.88</v>
      </c>
      <c r="F360" s="28">
        <f>Feature_data!X408</f>
        <v>1.0919221782410381E-14</v>
      </c>
    </row>
    <row r="361" spans="1:6">
      <c r="A361" s="43">
        <v>34150</v>
      </c>
      <c r="B361" s="28" t="str">
        <f>Feature_data!AA361</f>
        <v>0.48798868062486356</v>
      </c>
      <c r="C361" s="28">
        <f>Feature_data!AG558</f>
        <v>6.9349999999999995E-2</v>
      </c>
      <c r="D361" s="46">
        <f>Feature_data!D380</f>
        <v>2.71</v>
      </c>
      <c r="E361" s="46">
        <f>Feature_data!E380</f>
        <v>-0.5</v>
      </c>
      <c r="F361" s="28">
        <f>Feature_data!X409</f>
        <v>1.372339307054676E-14</v>
      </c>
    </row>
    <row r="362" spans="1:6">
      <c r="A362" s="43">
        <v>34180</v>
      </c>
      <c r="B362" s="28" t="str">
        <f>Feature_data!AA362</f>
        <v>0.3932136657195257</v>
      </c>
      <c r="C362" s="28">
        <f>Feature_data!AG559</f>
        <v>0.1386</v>
      </c>
      <c r="D362" s="46">
        <f>Feature_data!D381</f>
        <v>2.63</v>
      </c>
      <c r="E362" s="46">
        <f>Feature_data!E381</f>
        <v>-0.85</v>
      </c>
      <c r="F362" s="28">
        <f>Feature_data!X410</f>
        <v>1.5440545056094761E-14</v>
      </c>
    </row>
    <row r="363" spans="1:6">
      <c r="A363" s="43">
        <v>34211</v>
      </c>
      <c r="B363" s="28" t="str">
        <f>Feature_data!AA363</f>
        <v>0.3070963554649407</v>
      </c>
      <c r="C363" s="28">
        <f>Feature_data!AG560</f>
        <v>0.20760999999999999</v>
      </c>
      <c r="D363" s="46">
        <f>Feature_data!D382</f>
        <v>2.2200000000000002</v>
      </c>
      <c r="E363" s="46">
        <f>Feature_data!E382</f>
        <v>0.99</v>
      </c>
      <c r="F363" s="28">
        <f>Feature_data!X411</f>
        <v>1.248383753905032E-14</v>
      </c>
    </row>
    <row r="364" spans="1:6">
      <c r="A364" s="43">
        <v>34242</v>
      </c>
      <c r="B364" s="28" t="str">
        <f>Feature_data!AA364</f>
        <v>0.48881761650916034</v>
      </c>
      <c r="C364" s="28">
        <f>Feature_data!AG561</f>
        <v>0.13811999999999999</v>
      </c>
      <c r="D364" s="46">
        <f>Feature_data!D383</f>
        <v>2.34</v>
      </c>
      <c r="E364" s="46">
        <f>Feature_data!E383</f>
        <v>0.27</v>
      </c>
      <c r="F364" s="28">
        <f>Feature_data!X412</f>
        <v>1.5005108935878281E-14</v>
      </c>
    </row>
    <row r="365" spans="1:6">
      <c r="A365" s="43">
        <v>34272</v>
      </c>
      <c r="B365" s="28" t="str">
        <f>Feature_data!AA365</f>
        <v>0.3729775253296477</v>
      </c>
      <c r="C365" s="28">
        <f>Feature_data!AG562</f>
        <v>0.41378999999999999</v>
      </c>
      <c r="D365" s="46">
        <f>Feature_data!D384</f>
        <v>2.7</v>
      </c>
      <c r="E365" s="46">
        <f>Feature_data!E384</f>
        <v>0.31</v>
      </c>
      <c r="F365" s="28">
        <f>Feature_data!X413</f>
        <v>2.07440587724693E-14</v>
      </c>
    </row>
    <row r="366" spans="1:6">
      <c r="A366" s="43">
        <v>34303</v>
      </c>
      <c r="B366" s="28" t="str">
        <f>Feature_data!AA366</f>
        <v>0.5281371547549762</v>
      </c>
      <c r="C366" s="28">
        <f>Feature_data!AG563</f>
        <v>0.27472999999999997</v>
      </c>
      <c r="D366" s="46">
        <f>Feature_data!D385</f>
        <v>2.82</v>
      </c>
      <c r="E366" s="46">
        <f>Feature_data!E385</f>
        <v>-0.96</v>
      </c>
      <c r="F366" s="28">
        <f>Feature_data!X414</f>
        <v>3.5234597653067478E-14</v>
      </c>
    </row>
    <row r="367" spans="1:6">
      <c r="A367" s="43">
        <v>34333</v>
      </c>
      <c r="B367" s="28" t="str">
        <f>Feature_data!AA367</f>
        <v>0.31328698311428016</v>
      </c>
      <c r="C367" s="28">
        <f>Feature_data!AG564</f>
        <v>0.20548</v>
      </c>
      <c r="D367" s="46">
        <f>Feature_data!D386</f>
        <v>2.63</v>
      </c>
      <c r="E367" s="46">
        <f>Feature_data!E386</f>
        <v>0.64</v>
      </c>
      <c r="F367" s="28">
        <f>Feature_data!X415</f>
        <v>9.3138873896970305E-16</v>
      </c>
    </row>
    <row r="368" spans="1:6">
      <c r="A368" s="43">
        <v>34364</v>
      </c>
      <c r="B368" s="28" t="str">
        <f>Feature_data!AA368</f>
        <v>0.37135197064474795</v>
      </c>
      <c r="C368" s="28">
        <f>Feature_data!AG565</f>
        <v>0</v>
      </c>
      <c r="D368" s="46">
        <f>Feature_data!D387</f>
        <v>2.7</v>
      </c>
      <c r="E368" s="46">
        <f>Feature_data!E387</f>
        <v>-7.0000000000000007E-2</v>
      </c>
      <c r="F368" s="28">
        <f>Feature_data!X416</f>
        <v>8.7922997020391934E-15</v>
      </c>
    </row>
    <row r="369" spans="1:6">
      <c r="A369" s="43">
        <v>34393</v>
      </c>
      <c r="B369" s="28" t="str">
        <f>Feature_data!AA369</f>
        <v>0.5622876579069224</v>
      </c>
      <c r="C369" s="28">
        <f>Feature_data!AG566</f>
        <v>0.27340999999999999</v>
      </c>
      <c r="D369" s="46">
        <f>Feature_data!D388</f>
        <v>3.13</v>
      </c>
      <c r="E369" s="46">
        <f>Feature_data!E388</f>
        <v>0.74</v>
      </c>
      <c r="F369" s="28">
        <f>Feature_data!X417</f>
        <v>1.0597274138028011E-15</v>
      </c>
    </row>
    <row r="370" spans="1:6">
      <c r="A370" s="43">
        <v>34423</v>
      </c>
      <c r="B370" s="28" t="str">
        <f>Feature_data!AA370</f>
        <v>0.7238434050020767</v>
      </c>
      <c r="C370" s="28">
        <f>Feature_data!AG567</f>
        <v>0.27267000000000002</v>
      </c>
      <c r="D370" s="46">
        <f>Feature_data!D389</f>
        <v>3.41</v>
      </c>
      <c r="E370" s="46">
        <f>Feature_data!E389</f>
        <v>-0.76</v>
      </c>
      <c r="F370" s="28">
        <f>Feature_data!X418</f>
        <v>7.7394932077642515E-15</v>
      </c>
    </row>
    <row r="371" spans="1:6">
      <c r="A371" s="43">
        <v>34454</v>
      </c>
      <c r="B371" s="28" t="str">
        <f>Feature_data!AA371</f>
        <v>0.713803780368478</v>
      </c>
      <c r="C371" s="28">
        <f>Feature_data!AG568</f>
        <v>6.7979999999999999E-2</v>
      </c>
      <c r="D371" s="46">
        <f>Feature_data!D390</f>
        <v>3.17</v>
      </c>
      <c r="E371" s="46">
        <f>Feature_data!E390</f>
        <v>-1.19</v>
      </c>
      <c r="F371" s="28">
        <f>Feature_data!X419</f>
        <v>1.275347056826179E-14</v>
      </c>
    </row>
    <row r="372" spans="1:6">
      <c r="A372" s="43">
        <v>34484</v>
      </c>
      <c r="B372" s="28" t="str">
        <f>Feature_data!AA372</f>
        <v>0.42752741030356756</v>
      </c>
      <c r="C372" s="28">
        <f>Feature_data!AG569</f>
        <v>0.20380000000000001</v>
      </c>
      <c r="D372" s="46">
        <f>Feature_data!D391</f>
        <v>2.83</v>
      </c>
      <c r="E372" s="46">
        <f>Feature_data!E391</f>
        <v>1.45</v>
      </c>
      <c r="F372" s="28">
        <f>Feature_data!X420</f>
        <v>2.501123681802922E-16</v>
      </c>
    </row>
    <row r="373" spans="1:6">
      <c r="A373" s="43">
        <v>34515</v>
      </c>
      <c r="B373" s="28" t="str">
        <f>Feature_data!AA373</f>
        <v>0.5083461719923034</v>
      </c>
      <c r="C373" s="28">
        <f>Feature_data!AG570</f>
        <v>0.27118999999999999</v>
      </c>
      <c r="D373" s="46">
        <f>Feature_data!D392</f>
        <v>2.98</v>
      </c>
      <c r="E373" s="46">
        <f>Feature_data!E392</f>
        <v>-0.34</v>
      </c>
      <c r="F373" s="28">
        <f>Feature_data!X421</f>
        <v>1.6110740271116981E-14</v>
      </c>
    </row>
    <row r="374" spans="1:6">
      <c r="A374" s="43">
        <v>34545</v>
      </c>
      <c r="B374" s="28" t="str">
        <f>Feature_data!AA374</f>
        <v>0.42434317657038667</v>
      </c>
      <c r="C374" s="28">
        <f>Feature_data!AG571</f>
        <v>0.33806999999999998</v>
      </c>
      <c r="D374" s="46">
        <f>Feature_data!D393</f>
        <v>2.76</v>
      </c>
      <c r="E374" s="46">
        <f>Feature_data!E393</f>
        <v>-0.31</v>
      </c>
      <c r="F374" s="28">
        <f>Feature_data!X422</f>
        <v>2.6930002463805249E-14</v>
      </c>
    </row>
    <row r="375" spans="1:6">
      <c r="A375" s="43">
        <v>34576</v>
      </c>
      <c r="B375" s="28" t="str">
        <f>Feature_data!AA375</f>
        <v>0.40940822511493835</v>
      </c>
      <c r="C375" s="28">
        <f>Feature_data!AG572</f>
        <v>0.40431</v>
      </c>
      <c r="D375" s="46">
        <f>Feature_data!D394</f>
        <v>2.71</v>
      </c>
      <c r="E375" s="46">
        <f>Feature_data!E394</f>
        <v>0.73</v>
      </c>
      <c r="F375" s="28">
        <f>Feature_data!X423</f>
        <v>3.1935954037572962E-14</v>
      </c>
    </row>
    <row r="376" spans="1:6">
      <c r="A376" s="43">
        <v>34607</v>
      </c>
      <c r="B376" s="28" t="str">
        <f>Feature_data!AA376</f>
        <v>0.5660322513725163</v>
      </c>
      <c r="C376" s="28">
        <f>Feature_data!AG573</f>
        <v>0.20133999999999999</v>
      </c>
      <c r="D376" s="46">
        <f>Feature_data!D395</f>
        <v>3.01</v>
      </c>
      <c r="E376" s="46">
        <f>Feature_data!E395</f>
        <v>-0.66</v>
      </c>
      <c r="F376" s="28">
        <f>Feature_data!X424</f>
        <v>3.392606595207662E-14</v>
      </c>
    </row>
    <row r="377" spans="1:6">
      <c r="A377" s="43">
        <v>34637</v>
      </c>
      <c r="B377" s="28" t="str">
        <f>Feature_data!AA377</f>
        <v>0.6266234939890247</v>
      </c>
      <c r="C377" s="28">
        <f>Feature_data!AG574</f>
        <v>6.6979999999999998E-2</v>
      </c>
      <c r="D377" s="46">
        <f>Feature_data!D396</f>
        <v>2.67</v>
      </c>
      <c r="E377" s="46">
        <f>Feature_data!E396</f>
        <v>0.65</v>
      </c>
      <c r="F377" s="28">
        <f>Feature_data!X425</f>
        <v>1.3602862319736939E-14</v>
      </c>
    </row>
    <row r="378" spans="1:6">
      <c r="A378" s="43">
        <v>34668</v>
      </c>
      <c r="B378" s="28" t="str">
        <f>Feature_data!AA378</f>
        <v>0.6380562223273696</v>
      </c>
      <c r="C378" s="28">
        <f>Feature_data!AG575</f>
        <v>0.26773999999999998</v>
      </c>
      <c r="D378" s="46">
        <f>Feature_data!D397</f>
        <v>2.2999999999999998</v>
      </c>
      <c r="E378" s="46">
        <f>Feature_data!E397</f>
        <v>-1.1599999999999999</v>
      </c>
      <c r="F378" s="28">
        <f>Feature_data!X426</f>
        <v>1.079402677679949E-14</v>
      </c>
    </row>
    <row r="379" spans="1:6">
      <c r="A379" s="43">
        <v>34698</v>
      </c>
      <c r="B379" s="28" t="str">
        <f>Feature_data!AA379</f>
        <v>0.3312976867341236</v>
      </c>
      <c r="C379" s="28">
        <f>Feature_data!AG576</f>
        <v>0.20027</v>
      </c>
      <c r="D379" s="46">
        <f>Feature_data!D398</f>
        <v>2.1800000000000002</v>
      </c>
      <c r="E379" s="46">
        <f>Feature_data!E398</f>
        <v>-0.62</v>
      </c>
      <c r="F379" s="28">
        <f>Feature_data!X427</f>
        <v>2.4791720783960738E-15</v>
      </c>
    </row>
    <row r="380" spans="1:6">
      <c r="A380" s="43">
        <v>34729</v>
      </c>
      <c r="B380" s="28" t="str">
        <f>Feature_data!AA380</f>
        <v>0.34411462250481323</v>
      </c>
      <c r="C380" s="28">
        <f>Feature_data!AG577</f>
        <v>0.26649</v>
      </c>
      <c r="D380" s="46">
        <f>Feature_data!D399</f>
        <v>1.56</v>
      </c>
      <c r="E380" s="46">
        <f>Feature_data!E399</f>
        <v>-0.22</v>
      </c>
      <c r="F380" s="28">
        <f>Feature_data!X428</f>
        <v>5.0990430398814298E-15</v>
      </c>
    </row>
    <row r="381" spans="1:6">
      <c r="A381" s="43">
        <v>34758</v>
      </c>
      <c r="B381" s="28" t="str">
        <f>Feature_data!AA381</f>
        <v>0.4511326377583174</v>
      </c>
      <c r="C381" s="28">
        <f>Feature_data!AG578</f>
        <v>0.26578000000000002</v>
      </c>
      <c r="D381" s="46">
        <f>Feature_data!D400</f>
        <v>1.22</v>
      </c>
      <c r="E381" s="46">
        <f>Feature_data!E400</f>
        <v>0.11</v>
      </c>
      <c r="F381" s="28">
        <f>Feature_data!X429</f>
        <v>2.026493904346753E-15</v>
      </c>
    </row>
    <row r="382" spans="1:6">
      <c r="A382" s="43">
        <v>34788</v>
      </c>
      <c r="B382" s="28" t="str">
        <f>Feature_data!AA382</f>
        <v>0.405381927678589</v>
      </c>
      <c r="C382" s="28">
        <f>Feature_data!AG579</f>
        <v>0.19880999999999999</v>
      </c>
      <c r="D382" s="46">
        <f>Feature_data!D401</f>
        <v>1.03</v>
      </c>
      <c r="E382" s="46">
        <f>Feature_data!E401</f>
        <v>-0.88</v>
      </c>
      <c r="F382" s="28">
        <f>Feature_data!X430</f>
        <v>6.2823826887467908E-15</v>
      </c>
    </row>
    <row r="383" spans="1:6">
      <c r="A383" s="43">
        <v>34819</v>
      </c>
      <c r="B383" s="28" t="str">
        <f>Feature_data!AA383</f>
        <v>0.2489123681275084</v>
      </c>
      <c r="C383" s="28">
        <f>Feature_data!AG580</f>
        <v>0.39683000000000002</v>
      </c>
      <c r="D383" s="46">
        <f>Feature_data!D402</f>
        <v>0.61</v>
      </c>
      <c r="E383" s="46">
        <f>Feature_data!E402</f>
        <v>-0.03</v>
      </c>
      <c r="F383" s="28">
        <f>Feature_data!X431</f>
        <v>4.5560371077287506E-15</v>
      </c>
    </row>
    <row r="384" spans="1:6">
      <c r="A384" s="43">
        <v>34849</v>
      </c>
      <c r="B384" s="28" t="str">
        <f>Feature_data!AA384</f>
        <v>0.6840365161148562</v>
      </c>
      <c r="C384" s="28">
        <f>Feature_data!AG581</f>
        <v>0.19763</v>
      </c>
      <c r="D384" s="46">
        <f>Feature_data!D403</f>
        <v>0.17</v>
      </c>
      <c r="E384" s="46">
        <f>Feature_data!E403</f>
        <v>0.38</v>
      </c>
      <c r="F384" s="28">
        <f>Feature_data!X432</f>
        <v>6.5789783739594733E-15</v>
      </c>
    </row>
    <row r="385" spans="1:6">
      <c r="A385" s="43">
        <v>34880</v>
      </c>
      <c r="B385" s="28" t="str">
        <f>Feature_data!AA385</f>
        <v>0.5636589958666604</v>
      </c>
      <c r="C385" s="28">
        <f>Feature_data!AG582</f>
        <v>0.19724</v>
      </c>
      <c r="D385" s="46">
        <f>Feature_data!D404</f>
        <v>0.41</v>
      </c>
      <c r="E385" s="46">
        <f>Feature_data!E404</f>
        <v>-0.13</v>
      </c>
      <c r="F385" s="28">
        <f>Feature_data!X433</f>
        <v>5.1601280604807216E-15</v>
      </c>
    </row>
    <row r="386" spans="1:6">
      <c r="A386" s="43">
        <v>34910</v>
      </c>
      <c r="B386" s="28" t="str">
        <f>Feature_data!AA386</f>
        <v>0.6603551702493865</v>
      </c>
      <c r="C386" s="28">
        <f>Feature_data!AG583</f>
        <v>0.13123000000000001</v>
      </c>
      <c r="D386" s="46">
        <f>Feature_data!D405</f>
        <v>0.74</v>
      </c>
      <c r="E386" s="46">
        <f>Feature_data!E405</f>
        <v>-0.38</v>
      </c>
      <c r="F386" s="28">
        <f>Feature_data!X434</f>
        <v>9.376452058057329E-15</v>
      </c>
    </row>
    <row r="387" spans="1:6">
      <c r="A387" s="43">
        <v>34941</v>
      </c>
      <c r="B387" s="28" t="str">
        <f>Feature_data!AA387</f>
        <v>0.28903818270101467</v>
      </c>
      <c r="C387" s="28">
        <f>Feature_data!AG584</f>
        <v>0.19658999999999999</v>
      </c>
      <c r="D387" s="46">
        <f>Feature_data!D406</f>
        <v>0.37</v>
      </c>
      <c r="E387" s="46">
        <f>Feature_data!E406</f>
        <v>0.09</v>
      </c>
      <c r="F387" s="28">
        <f>Feature_data!X435</f>
        <v>8.5642238003742895E-15</v>
      </c>
    </row>
    <row r="388" spans="1:6">
      <c r="A388" s="43">
        <v>34972</v>
      </c>
      <c r="B388" s="28" t="str">
        <f>Feature_data!AA388</f>
        <v>0.4038205780661906</v>
      </c>
      <c r="C388" s="28">
        <f>Feature_data!AG585</f>
        <v>0.1308</v>
      </c>
      <c r="D388" s="46">
        <f>Feature_data!D407</f>
        <v>0.28000000000000003</v>
      </c>
      <c r="E388" s="46">
        <f>Feature_data!E407</f>
        <v>-0.41</v>
      </c>
      <c r="F388" s="28">
        <f>Feature_data!X436</f>
        <v>6.7877860551139184E-17</v>
      </c>
    </row>
    <row r="389" spans="1:6">
      <c r="A389" s="43">
        <v>35002</v>
      </c>
      <c r="B389" s="28" t="str">
        <f>Feature_data!AA389</f>
        <v>0.5611207835654811</v>
      </c>
      <c r="C389" s="28">
        <f>Feature_data!AG586</f>
        <v>0.26127</v>
      </c>
      <c r="D389" s="46">
        <f>Feature_data!D408</f>
        <v>0.13</v>
      </c>
      <c r="E389" s="46">
        <f>Feature_data!E408</f>
        <v>1.2</v>
      </c>
      <c r="F389" s="28">
        <f>Feature_data!X437</f>
        <v>5.5442770775388644E-15</v>
      </c>
    </row>
    <row r="390" spans="1:6">
      <c r="A390" s="43">
        <v>35033</v>
      </c>
      <c r="B390" s="28" t="str">
        <f>Feature_data!AA390</f>
        <v>0.37711620088426495</v>
      </c>
      <c r="C390" s="28">
        <f>Feature_data!AG587</f>
        <v>0.13028999999999999</v>
      </c>
      <c r="D390" s="46">
        <f>Feature_data!D409</f>
        <v>0.02</v>
      </c>
      <c r="E390" s="46">
        <f>Feature_data!E409</f>
        <v>-0.96</v>
      </c>
      <c r="F390" s="28">
        <f>Feature_data!X438</f>
        <v>5.133649671006182E-15</v>
      </c>
    </row>
    <row r="391" spans="1:6">
      <c r="A391" s="43">
        <v>35063</v>
      </c>
      <c r="B391" s="28" t="str">
        <f>Feature_data!AA391</f>
        <v>0.613532047169829</v>
      </c>
      <c r="C391" s="28">
        <f>Feature_data!AG588</f>
        <v>0.13012000000000001</v>
      </c>
      <c r="D391" s="46">
        <f>Feature_data!D410</f>
        <v>0.01</v>
      </c>
      <c r="E391" s="46">
        <f>Feature_data!E410</f>
        <v>0.19</v>
      </c>
      <c r="F391" s="28">
        <f>Feature_data!X439</f>
        <v>5.9391559506473913E-15</v>
      </c>
    </row>
    <row r="392" spans="1:6">
      <c r="A392" s="43">
        <v>35094</v>
      </c>
      <c r="B392" s="28" t="str">
        <f>Feature_data!AA392</f>
        <v>0.7280154930124565</v>
      </c>
      <c r="C392" s="28">
        <f>Feature_data!AG589</f>
        <v>0.51981999999999995</v>
      </c>
      <c r="D392" s="46">
        <f>Feature_data!D411</f>
        <v>0.55000000000000004</v>
      </c>
      <c r="E392" s="46">
        <f>Feature_data!E411</f>
        <v>1.01</v>
      </c>
      <c r="F392" s="28">
        <f>Feature_data!X440</f>
        <v>7.6873712106924888E-15</v>
      </c>
    </row>
    <row r="393" spans="1:6">
      <c r="A393" s="43">
        <v>35124</v>
      </c>
      <c r="B393" s="28" t="str">
        <f>Feature_data!AA393</f>
        <v>0.6975368152672751</v>
      </c>
      <c r="C393" s="28">
        <f>Feature_data!AG590</f>
        <v>0.19392000000000001</v>
      </c>
      <c r="D393" s="46">
        <f>Feature_data!D412</f>
        <v>0.98</v>
      </c>
      <c r="E393" s="46">
        <f>Feature_data!E412</f>
        <v>7.0000000000000007E-2</v>
      </c>
      <c r="F393" s="28">
        <f>Feature_data!X441</f>
        <v>5.3183337657989803E-15</v>
      </c>
    </row>
    <row r="394" spans="1:6">
      <c r="A394" s="43">
        <v>35154</v>
      </c>
      <c r="B394" s="28" t="str">
        <f>Feature_data!AA394</f>
        <v>0.4266879007193595</v>
      </c>
      <c r="C394" s="28">
        <f>Feature_data!AG591</f>
        <v>0.32257999999999998</v>
      </c>
      <c r="D394" s="46">
        <f>Feature_data!D413</f>
        <v>1.24</v>
      </c>
      <c r="E394" s="46">
        <f>Feature_data!E413</f>
        <v>0.38</v>
      </c>
      <c r="F394" s="28">
        <f>Feature_data!X442</f>
        <v>3.8950047468570246E-15</v>
      </c>
    </row>
    <row r="395" spans="1:6">
      <c r="A395" s="43">
        <v>35185</v>
      </c>
      <c r="B395" s="28" t="str">
        <f>Feature_data!AA395</f>
        <v>0.3239697134815109</v>
      </c>
      <c r="C395" s="28">
        <f>Feature_data!AG592</f>
        <v>0.38585000000000003</v>
      </c>
      <c r="D395" s="46">
        <f>Feature_data!D414</f>
        <v>1.47</v>
      </c>
      <c r="E395" s="46">
        <f>Feature_data!E414</f>
        <v>0.19</v>
      </c>
      <c r="F395" s="28">
        <f>Feature_data!X443</f>
        <v>7.6771104507454165E-15</v>
      </c>
    </row>
    <row r="396" spans="1:6">
      <c r="A396" s="43">
        <v>35215</v>
      </c>
      <c r="B396" s="28" t="str">
        <f>Feature_data!AA396</f>
        <v>0.5132499009237926</v>
      </c>
      <c r="C396" s="28">
        <f>Feature_data!AG593</f>
        <v>0.19217999999999999</v>
      </c>
      <c r="D396" s="46">
        <f>Feature_data!D415</f>
        <v>1.6</v>
      </c>
      <c r="E396" s="46">
        <f>Feature_data!E415</f>
        <v>-1.68</v>
      </c>
      <c r="F396" s="28">
        <f>Feature_data!X444</f>
        <v>1.4275937535363621E-14</v>
      </c>
    </row>
    <row r="397" spans="1:6">
      <c r="A397" s="43">
        <v>35246</v>
      </c>
      <c r="B397" s="28" t="str">
        <f>Feature_data!AA397</f>
        <v>0.6081478856355006</v>
      </c>
      <c r="C397" s="28">
        <f>Feature_data!AG594</f>
        <v>0.19181999999999999</v>
      </c>
      <c r="D397" s="46">
        <f>Feature_data!D416</f>
        <v>1.41</v>
      </c>
      <c r="E397" s="46">
        <f>Feature_data!E416</f>
        <v>1.63</v>
      </c>
      <c r="F397" s="28">
        <f>Feature_data!X445</f>
        <v>3.9867993921196852E-15</v>
      </c>
    </row>
    <row r="398" spans="1:6">
      <c r="A398" s="43">
        <v>35276</v>
      </c>
      <c r="B398" s="28" t="str">
        <f>Feature_data!AA398</f>
        <v>1.124239800888933</v>
      </c>
      <c r="C398" s="28">
        <f>Feature_data!AG595</f>
        <v>0.19145000000000001</v>
      </c>
      <c r="D398" s="46">
        <f>Feature_data!D417</f>
        <v>1.41</v>
      </c>
      <c r="E398" s="46">
        <f>Feature_data!E417</f>
        <v>-1.05</v>
      </c>
      <c r="F398" s="28">
        <f>Feature_data!X446</f>
        <v>3.763844363014176E-15</v>
      </c>
    </row>
    <row r="399" spans="1:6">
      <c r="A399" s="43">
        <v>35307</v>
      </c>
      <c r="B399" s="28" t="str">
        <f>Feature_data!AA399</f>
        <v>0.6881481801343553</v>
      </c>
      <c r="C399" s="28">
        <f>Feature_data!AG596</f>
        <v>0.12739</v>
      </c>
      <c r="D399" s="46">
        <f>Feature_data!D418</f>
        <v>1.5</v>
      </c>
      <c r="E399" s="46">
        <f>Feature_data!E418</f>
        <v>0.11</v>
      </c>
      <c r="F399" s="28">
        <f>Feature_data!X447</f>
        <v>1.7438871045749329E-15</v>
      </c>
    </row>
    <row r="400" spans="1:6">
      <c r="A400" s="43">
        <v>35338</v>
      </c>
      <c r="B400" s="28" t="str">
        <f>Feature_data!AA400</f>
        <v>0.25205087307446344</v>
      </c>
      <c r="C400" s="28">
        <f>Feature_data!AG597</f>
        <v>0.31807000000000002</v>
      </c>
      <c r="D400" s="46">
        <f>Feature_data!D419</f>
        <v>1.26</v>
      </c>
      <c r="E400" s="46">
        <f>Feature_data!E419</f>
        <v>-0.12</v>
      </c>
      <c r="F400" s="28">
        <f>Feature_data!X448</f>
        <v>8.6851127918435205E-15</v>
      </c>
    </row>
    <row r="401" spans="1:6">
      <c r="A401" s="43">
        <v>35368</v>
      </c>
      <c r="B401" s="28" t="str">
        <f>Feature_data!AA401</f>
        <v>0.40595333901138086</v>
      </c>
      <c r="C401" s="28">
        <f>Feature_data!AG598</f>
        <v>0.31706000000000001</v>
      </c>
      <c r="D401" s="46">
        <f>Feature_data!D420</f>
        <v>0.89</v>
      </c>
      <c r="E401" s="46">
        <f>Feature_data!E420</f>
        <v>-0.45</v>
      </c>
      <c r="F401" s="28">
        <f>Feature_data!X449</f>
        <v>3.336612458987708E-15</v>
      </c>
    </row>
    <row r="402" spans="1:6">
      <c r="A402" s="43">
        <v>35399</v>
      </c>
      <c r="B402" s="28" t="str">
        <f>Feature_data!AA402</f>
        <v>0.3801571205735672</v>
      </c>
      <c r="C402" s="28">
        <f>Feature_data!AG599</f>
        <v>0.31606000000000001</v>
      </c>
      <c r="D402" s="46">
        <f>Feature_data!D421</f>
        <v>0.93</v>
      </c>
      <c r="E402" s="46">
        <f>Feature_data!E421</f>
        <v>0.99</v>
      </c>
      <c r="F402" s="28">
        <f>Feature_data!X450</f>
        <v>1.3547275481247431E-16</v>
      </c>
    </row>
    <row r="403" spans="1:6">
      <c r="A403" s="43">
        <v>35429</v>
      </c>
      <c r="B403" s="28" t="str">
        <f>Feature_data!AA403</f>
        <v>0.7893009483638714</v>
      </c>
      <c r="C403" s="28">
        <f>Feature_data!AG600</f>
        <v>0.25205</v>
      </c>
      <c r="D403" s="46">
        <f>Feature_data!D422</f>
        <v>1.33</v>
      </c>
      <c r="E403" s="46">
        <f>Feature_data!E422</f>
        <v>-0.1</v>
      </c>
      <c r="F403" s="28">
        <f>Feature_data!X451</f>
        <v>7.6421816080094369E-15</v>
      </c>
    </row>
    <row r="404" spans="1:6">
      <c r="A404" s="43">
        <v>35460</v>
      </c>
      <c r="B404" s="28" t="str">
        <f>Feature_data!AA404</f>
        <v>0.5532799900752107</v>
      </c>
      <c r="C404" s="28">
        <f>Feature_data!AG601</f>
        <v>0.18856000000000001</v>
      </c>
      <c r="D404" s="46">
        <f>Feature_data!D423</f>
        <v>1.23</v>
      </c>
      <c r="E404" s="46">
        <f>Feature_data!E423</f>
        <v>-1.21</v>
      </c>
      <c r="F404" s="28">
        <f>Feature_data!X452</f>
        <v>3.55394780624727E-15</v>
      </c>
    </row>
    <row r="405" spans="1:6">
      <c r="A405" s="43">
        <v>35489</v>
      </c>
      <c r="B405" s="28" t="str">
        <f>Feature_data!AA405</f>
        <v>0.8072865840954738</v>
      </c>
      <c r="C405" s="28">
        <f>Feature_data!AG602</f>
        <v>0.18820999999999999</v>
      </c>
      <c r="D405" s="46">
        <f>Feature_data!D424</f>
        <v>1.29</v>
      </c>
      <c r="E405" s="46">
        <f>Feature_data!E424</f>
        <v>1.05</v>
      </c>
      <c r="F405" s="28">
        <f>Feature_data!X453</f>
        <v>6.4731209714301626E-16</v>
      </c>
    </row>
    <row r="406" spans="1:6">
      <c r="A406" s="43">
        <v>35519</v>
      </c>
      <c r="B406" s="28" t="str">
        <f>Feature_data!AA406</f>
        <v>1.3556661229511449</v>
      </c>
      <c r="C406" s="28">
        <f>Feature_data!AG603</f>
        <v>6.2619999999999995E-2</v>
      </c>
      <c r="D406" s="46">
        <f>Feature_data!D425</f>
        <v>1.34</v>
      </c>
      <c r="E406" s="46">
        <f>Feature_data!E425</f>
        <v>0.19</v>
      </c>
      <c r="F406" s="28">
        <f>Feature_data!X454</f>
        <v>7.2566309816311951E-15</v>
      </c>
    </row>
    <row r="407" spans="1:6">
      <c r="A407" s="43">
        <v>35550</v>
      </c>
      <c r="B407" s="28" t="str">
        <f>Feature_data!AA407</f>
        <v>1.1215980764305105</v>
      </c>
      <c r="C407" s="28">
        <f>Feature_data!AG604</f>
        <v>6.2579999999999997E-2</v>
      </c>
      <c r="D407" s="46">
        <f>Feature_data!D426</f>
        <v>1.18</v>
      </c>
      <c r="E407" s="46">
        <f>Feature_data!E426</f>
        <v>-1.45</v>
      </c>
      <c r="F407" s="28">
        <f>Feature_data!X455</f>
        <v>9.0838517892855113E-15</v>
      </c>
    </row>
    <row r="408" spans="1:6">
      <c r="A408" s="43">
        <v>35580</v>
      </c>
      <c r="B408" s="28" t="str">
        <f>Feature_data!AA408</f>
        <v>0.5199002650027706</v>
      </c>
      <c r="C408" s="28">
        <f>Feature_data!AG605</f>
        <v>0</v>
      </c>
      <c r="D408" s="46">
        <f>Feature_data!D427</f>
        <v>0.91</v>
      </c>
      <c r="E408" s="46">
        <f>Feature_data!E427</f>
        <v>0.42</v>
      </c>
      <c r="F408" s="28">
        <f>Feature_data!X456</f>
        <v>3.0182529304219392E-15</v>
      </c>
    </row>
    <row r="409" spans="1:6">
      <c r="A409" s="43">
        <v>35611</v>
      </c>
      <c r="B409" s="28" t="str">
        <f>Feature_data!AA409</f>
        <v>0.7385284332143838</v>
      </c>
      <c r="C409" s="28">
        <f>Feature_data!AG606</f>
        <v>0.18762000000000001</v>
      </c>
      <c r="D409" s="46">
        <f>Feature_data!D428</f>
        <v>0.66</v>
      </c>
      <c r="E409" s="46">
        <f>Feature_data!E428</f>
        <v>0.76</v>
      </c>
      <c r="F409" s="28">
        <f>Feature_data!X457</f>
        <v>6.6156153370035172E-16</v>
      </c>
    </row>
    <row r="410" spans="1:6">
      <c r="A410" s="43">
        <v>35641</v>
      </c>
      <c r="B410" s="28" t="str">
        <f>Feature_data!AA410</f>
        <v>0.6606955778931154</v>
      </c>
      <c r="C410" s="28">
        <f>Feature_data!AG607</f>
        <v>0.12484000000000001</v>
      </c>
      <c r="D410" s="46">
        <f>Feature_data!D429</f>
        <v>0.74</v>
      </c>
      <c r="E410" s="46">
        <f>Feature_data!E429</f>
        <v>-0.51</v>
      </c>
      <c r="F410" s="28">
        <f>Feature_data!X458</f>
        <v>2.3810439028732072E-15</v>
      </c>
    </row>
    <row r="411" spans="1:6">
      <c r="A411" s="43">
        <v>35672</v>
      </c>
      <c r="B411" s="28" t="str">
        <f>Feature_data!AA411</f>
        <v>0.65943344169458</v>
      </c>
      <c r="C411" s="28">
        <f>Feature_data!AG608</f>
        <v>0.24937999999999999</v>
      </c>
      <c r="D411" s="46">
        <f>Feature_data!D430</f>
        <v>0.62</v>
      </c>
      <c r="E411" s="46">
        <f>Feature_data!E430</f>
        <v>-0.03</v>
      </c>
      <c r="F411" s="28">
        <f>Feature_data!X459</f>
        <v>3.8637740707104057E-15</v>
      </c>
    </row>
    <row r="412" spans="1:6">
      <c r="A412" s="43">
        <v>35703</v>
      </c>
      <c r="B412" s="28" t="str">
        <f>Feature_data!AA412</f>
        <v>0.6442954604044413</v>
      </c>
      <c r="C412" s="28">
        <f>Feature_data!AG609</f>
        <v>0.24876000000000001</v>
      </c>
      <c r="D412" s="46">
        <f>Feature_data!D431</f>
        <v>0.5</v>
      </c>
      <c r="E412" s="46">
        <f>Feature_data!E431</f>
        <v>0.08</v>
      </c>
      <c r="F412" s="28">
        <f>Feature_data!X460</f>
        <v>1.8804669273744332E-15</v>
      </c>
    </row>
    <row r="413" spans="1:6">
      <c r="A413" s="43">
        <v>35733</v>
      </c>
      <c r="B413" s="28" t="str">
        <f>Feature_data!AA413</f>
        <v>1.903393755736448</v>
      </c>
      <c r="C413" s="28">
        <f>Feature_data!AG610</f>
        <v>0.18609999999999999</v>
      </c>
      <c r="D413" s="46">
        <f>Feature_data!D432</f>
        <v>0.33</v>
      </c>
      <c r="E413" s="46">
        <f>Feature_data!E432</f>
        <v>-0.45</v>
      </c>
      <c r="F413" s="28">
        <f>Feature_data!X461</f>
        <v>1.606792834720405E-14</v>
      </c>
    </row>
    <row r="414" spans="1:6">
      <c r="A414" s="43">
        <v>35764</v>
      </c>
      <c r="B414" s="28" t="str">
        <f>Feature_data!AA414</f>
        <v>0.9135908605435661</v>
      </c>
      <c r="C414" s="28">
        <f>Feature_data!AG611</f>
        <v>0.12384000000000001</v>
      </c>
      <c r="D414" s="46">
        <f>Feature_data!D433</f>
        <v>0.25</v>
      </c>
      <c r="E414" s="46">
        <f>Feature_data!E433</f>
        <v>0.14000000000000001</v>
      </c>
      <c r="F414" s="28">
        <f>Feature_data!X462</f>
        <v>4.2965017797385312E-16</v>
      </c>
    </row>
    <row r="415" spans="1:6">
      <c r="A415" s="43">
        <v>35794</v>
      </c>
      <c r="B415" s="28" t="str">
        <f>Feature_data!AA415</f>
        <v>0.900032667863169</v>
      </c>
      <c r="C415" s="28">
        <f>Feature_data!AG612</f>
        <v>6.1839999999999999E-2</v>
      </c>
      <c r="D415" s="46">
        <f>Feature_data!D434</f>
        <v>0.03</v>
      </c>
      <c r="E415" s="46">
        <f>Feature_data!E434</f>
        <v>0</v>
      </c>
      <c r="F415" s="28">
        <f>Feature_data!X463</f>
        <v>1.0288134454185601E-14</v>
      </c>
    </row>
    <row r="416" spans="1:6">
      <c r="A416" s="43">
        <v>35825</v>
      </c>
      <c r="B416" s="28" t="str">
        <f>Feature_data!AA416</f>
        <v>1.058426454717919</v>
      </c>
      <c r="C416" s="28">
        <f>Feature_data!AG613</f>
        <v>0.12361</v>
      </c>
      <c r="D416" s="46">
        <f>Feature_data!D435</f>
        <v>0.05</v>
      </c>
      <c r="E416" s="46">
        <f>Feature_data!E435</f>
        <v>-0.26</v>
      </c>
      <c r="F416" s="28">
        <f>Feature_data!X464</f>
        <v>4.6135199995194173E-15</v>
      </c>
    </row>
    <row r="417" spans="1:6">
      <c r="A417" s="43">
        <v>35854</v>
      </c>
      <c r="B417" s="28" t="str">
        <f>Feature_data!AA417</f>
        <v>0.488130464908144</v>
      </c>
      <c r="C417" s="28">
        <f>Feature_data!AG614</f>
        <v>0</v>
      </c>
      <c r="D417" s="46">
        <f>Feature_data!D436</f>
        <v>0.13</v>
      </c>
      <c r="E417" s="46">
        <f>Feature_data!E436</f>
        <v>0.3</v>
      </c>
      <c r="F417" s="28">
        <f>Feature_data!X465</f>
        <v>1.3730754006101689E-14</v>
      </c>
    </row>
    <row r="418" spans="1:6">
      <c r="A418" s="43">
        <v>35884</v>
      </c>
      <c r="B418" s="28" t="str">
        <f>Feature_data!AA418</f>
        <v>0.5640469989693924</v>
      </c>
      <c r="C418" s="28">
        <f>Feature_data!AG615</f>
        <v>0</v>
      </c>
      <c r="D418" s="46">
        <f>Feature_data!D437</f>
        <v>0.18</v>
      </c>
      <c r="E418" s="46">
        <f>Feature_data!E437</f>
        <v>-0.16</v>
      </c>
      <c r="F418" s="28">
        <f>Feature_data!X466</f>
        <v>6.1481544333332124E-16</v>
      </c>
    </row>
    <row r="419" spans="1:6">
      <c r="A419" s="43">
        <v>35915</v>
      </c>
      <c r="B419" s="28" t="str">
        <f>Feature_data!AA419</f>
        <v>1.0233684874711888</v>
      </c>
      <c r="C419" s="28">
        <f>Feature_data!AG616</f>
        <v>0.12346</v>
      </c>
      <c r="D419" s="46">
        <f>Feature_data!D438</f>
        <v>0.18</v>
      </c>
      <c r="E419" s="46">
        <f>Feature_data!E438</f>
        <v>-1.55</v>
      </c>
      <c r="F419" s="28">
        <f>Feature_data!X467</f>
        <v>5.6177226092013789E-15</v>
      </c>
    </row>
    <row r="420" spans="1:6">
      <c r="A420" s="43">
        <v>35945</v>
      </c>
      <c r="B420" s="28" t="str">
        <f>Feature_data!AA420</f>
        <v>0.6199498069747608</v>
      </c>
      <c r="C420" s="28">
        <f>Feature_data!AG617</f>
        <v>0.24661</v>
      </c>
      <c r="D420" s="46">
        <f>Feature_data!D439</f>
        <v>-0.11</v>
      </c>
      <c r="E420" s="46">
        <f>Feature_data!E439</f>
        <v>1.49</v>
      </c>
      <c r="F420" s="28">
        <f>Feature_data!X468</f>
        <v>1.70892495524862E-15</v>
      </c>
    </row>
    <row r="421" spans="1:6">
      <c r="A421" s="43">
        <v>35976</v>
      </c>
      <c r="B421" s="28" t="str">
        <f>Feature_data!AA421</f>
        <v>0.9106278440482063</v>
      </c>
      <c r="C421" s="28">
        <f>Feature_data!AG618</f>
        <v>0.123</v>
      </c>
      <c r="D421" s="46">
        <f>Feature_data!D440</f>
        <v>-0.11</v>
      </c>
      <c r="E421" s="46">
        <f>Feature_data!E440</f>
        <v>-0.71</v>
      </c>
      <c r="F421" s="28">
        <f>Feature_data!X469</f>
        <v>1.5489241961055029E-14</v>
      </c>
    </row>
    <row r="422" spans="1:6">
      <c r="A422" s="43">
        <v>36006</v>
      </c>
      <c r="B422" s="28" t="str">
        <f>Feature_data!AA422</f>
        <v>1.0824154083964836</v>
      </c>
      <c r="C422" s="28">
        <f>Feature_data!AG619</f>
        <v>0.2457</v>
      </c>
      <c r="D422" s="46">
        <f>Feature_data!D441</f>
        <v>-0.22</v>
      </c>
      <c r="E422" s="46">
        <f>Feature_data!E441</f>
        <v>-0.86</v>
      </c>
      <c r="F422" s="28">
        <f>Feature_data!X470</f>
        <v>1.999133526676531E-14</v>
      </c>
    </row>
    <row r="423" spans="1:6">
      <c r="A423" s="43">
        <v>36037</v>
      </c>
      <c r="B423" s="28" t="str">
        <f>Feature_data!AA423</f>
        <v>2.289198509983588</v>
      </c>
      <c r="C423" s="28">
        <f>Feature_data!AG620</f>
        <v>0.12255000000000001</v>
      </c>
      <c r="D423" s="46">
        <f>Feature_data!D442</f>
        <v>-0.74</v>
      </c>
      <c r="E423" s="46">
        <f>Feature_data!E442</f>
        <v>0.99</v>
      </c>
      <c r="F423" s="28">
        <f>Feature_data!X471</f>
        <v>2.212729064557642E-15</v>
      </c>
    </row>
    <row r="424" spans="1:6">
      <c r="A424" s="43">
        <v>36068</v>
      </c>
      <c r="B424" s="28" t="str">
        <f>Feature_data!AA424</f>
        <v>1.6673379163352517</v>
      </c>
      <c r="C424" s="28">
        <f>Feature_data!AG621</f>
        <v>6.1199999999999997E-2</v>
      </c>
      <c r="D424" s="46">
        <f>Feature_data!D443</f>
        <v>-0.56000000000000005</v>
      </c>
      <c r="E424" s="46">
        <f>Feature_data!E443</f>
        <v>0.34</v>
      </c>
      <c r="F424" s="28">
        <f>Feature_data!X472</f>
        <v>2.650453838978239E-14</v>
      </c>
    </row>
    <row r="425" spans="1:6">
      <c r="A425" s="43">
        <v>36098</v>
      </c>
      <c r="B425" s="28" t="str">
        <f>Feature_data!AA425</f>
        <v>0.8536381497001021</v>
      </c>
      <c r="C425" s="28">
        <f>Feature_data!AG622</f>
        <v>0.24465000000000001</v>
      </c>
      <c r="D425" s="46">
        <f>Feature_data!D444</f>
        <v>-0.01</v>
      </c>
      <c r="E425" s="46">
        <f>Feature_data!E444</f>
        <v>0.95</v>
      </c>
      <c r="F425" s="28">
        <f>Feature_data!X473</f>
        <v>1.313211133808274E-14</v>
      </c>
    </row>
    <row r="426" spans="1:6">
      <c r="A426" s="43">
        <v>36129</v>
      </c>
      <c r="B426" s="28" t="str">
        <f>Feature_data!AA426</f>
        <v>1.0557734414576097</v>
      </c>
      <c r="C426" s="28">
        <f>Feature_data!AG623</f>
        <v>0.12203</v>
      </c>
      <c r="D426" s="46">
        <f>Feature_data!D445</f>
        <v>-0.08</v>
      </c>
      <c r="E426" s="46">
        <f>Feature_data!E445</f>
        <v>-0.71</v>
      </c>
      <c r="F426" s="28">
        <f>Feature_data!X474</f>
        <v>4.525774133900833E-15</v>
      </c>
    </row>
    <row r="427" spans="1:6">
      <c r="A427" s="43">
        <v>36159</v>
      </c>
      <c r="B427" s="28" t="str">
        <f>Feature_data!AA427</f>
        <v>0.8936670009777327</v>
      </c>
      <c r="C427" s="28">
        <f>Feature_data!AG624</f>
        <v>0.18282000000000001</v>
      </c>
      <c r="D427" s="46">
        <f>Feature_data!D446</f>
        <v>0.03</v>
      </c>
      <c r="E427" s="46">
        <f>Feature_data!E446</f>
        <v>0.57999999999999996</v>
      </c>
      <c r="F427" s="28">
        <f>Feature_data!X475</f>
        <v>5.1057231375672663E-16</v>
      </c>
    </row>
    <row r="428" spans="1:6">
      <c r="A428" s="43">
        <v>36190</v>
      </c>
      <c r="B428" s="28" t="str">
        <f>Feature_data!AA428</f>
        <v>1.2416151004158638</v>
      </c>
      <c r="C428" s="28">
        <f>Feature_data!AG625</f>
        <v>0.18248</v>
      </c>
      <c r="D428" s="46">
        <f>Feature_data!D447</f>
        <v>0.22</v>
      </c>
      <c r="E428" s="46">
        <f>Feature_data!E447</f>
        <v>-0.18</v>
      </c>
      <c r="F428" s="28">
        <f>Feature_data!X476</f>
        <v>9.7208000037356079E-15</v>
      </c>
    </row>
    <row r="429" spans="1:6">
      <c r="A429" s="43">
        <v>36219</v>
      </c>
      <c r="B429" s="28" t="str">
        <f>Feature_data!AA429</f>
        <v>1.346349145512952</v>
      </c>
      <c r="C429" s="28">
        <f>Feature_data!AG626</f>
        <v>0</v>
      </c>
      <c r="D429" s="46">
        <f>Feature_data!D448</f>
        <v>0.41</v>
      </c>
      <c r="E429" s="46">
        <f>Feature_data!E448</f>
        <v>0.06</v>
      </c>
      <c r="F429" s="28">
        <f>Feature_data!X477</f>
        <v>4.0012971295459256E-15</v>
      </c>
    </row>
    <row r="430" spans="1:6">
      <c r="A430" s="43">
        <v>36249</v>
      </c>
      <c r="B430" s="28" t="str">
        <f>Feature_data!AA430</f>
        <v>1.2688696178644847</v>
      </c>
      <c r="C430" s="28">
        <f>Feature_data!AG627</f>
        <v>6.0720000000000003E-2</v>
      </c>
      <c r="D430" s="46">
        <f>Feature_data!D449</f>
        <v>0.42</v>
      </c>
      <c r="E430" s="46">
        <f>Feature_data!E449</f>
        <v>0.7</v>
      </c>
      <c r="F430" s="28">
        <f>Feature_data!X478</f>
        <v>9.6780972058075069E-15</v>
      </c>
    </row>
    <row r="431" spans="1:6">
      <c r="A431" s="43">
        <v>36280</v>
      </c>
      <c r="B431" s="28" t="str">
        <f>Feature_data!AA431</f>
        <v>1.095452318039135</v>
      </c>
      <c r="C431" s="28">
        <f>Feature_data!AG628</f>
        <v>0.66747999999999996</v>
      </c>
      <c r="D431" s="46">
        <f>Feature_data!D450</f>
        <v>0.8</v>
      </c>
      <c r="E431" s="46">
        <f>Feature_data!E450</f>
        <v>-0.34</v>
      </c>
      <c r="F431" s="28">
        <f>Feature_data!X479</f>
        <v>5.280406223221083E-16</v>
      </c>
    </row>
    <row r="432" spans="1:6">
      <c r="A432" s="43">
        <v>36310</v>
      </c>
      <c r="B432" s="28" t="str">
        <f>Feature_data!AA432</f>
        <v>1.2048005145042882</v>
      </c>
      <c r="C432" s="28">
        <f>Feature_data!AG629</f>
        <v>6.028E-2</v>
      </c>
      <c r="D432" s="46">
        <f>Feature_data!D451</f>
        <v>1.1299999999999999</v>
      </c>
      <c r="E432" s="46">
        <f>Feature_data!E451</f>
        <v>0.16</v>
      </c>
      <c r="F432" s="28">
        <f>Feature_data!X480</f>
        <v>9.0270337229451976E-15</v>
      </c>
    </row>
    <row r="433" spans="1:6">
      <c r="A433" s="43">
        <v>36341</v>
      </c>
      <c r="B433" s="28" t="str">
        <f>Feature_data!AA433</f>
        <v>1.0645761802982463</v>
      </c>
      <c r="C433" s="28">
        <f>Feature_data!AG630</f>
        <v>0</v>
      </c>
      <c r="D433" s="46">
        <f>Feature_data!D452</f>
        <v>0.77</v>
      </c>
      <c r="E433" s="46">
        <f>Feature_data!E452</f>
        <v>-0.44</v>
      </c>
      <c r="F433" s="28">
        <f>Feature_data!X481</f>
        <v>5.594483311410456E-15</v>
      </c>
    </row>
    <row r="434" spans="1:6">
      <c r="A434" s="43">
        <v>36371</v>
      </c>
      <c r="B434" s="28" t="str">
        <f>Feature_data!AA434</f>
        <v>1.0045866583983918</v>
      </c>
      <c r="C434" s="28">
        <f>Feature_data!AG631</f>
        <v>0.42169000000000001</v>
      </c>
      <c r="D434" s="46">
        <f>Feature_data!D453</f>
        <v>0.85</v>
      </c>
      <c r="E434" s="46">
        <f>Feature_data!E453</f>
        <v>-0.02</v>
      </c>
      <c r="F434" s="28">
        <f>Feature_data!X482</f>
        <v>7.5270814657272696E-15</v>
      </c>
    </row>
    <row r="435" spans="1:6">
      <c r="A435" s="43">
        <v>36402</v>
      </c>
      <c r="B435" s="28" t="str">
        <f>Feature_data!AA435</f>
        <v>1.1524380557336829</v>
      </c>
      <c r="C435" s="28">
        <f>Feature_data!AG632</f>
        <v>0.23995</v>
      </c>
      <c r="D435" s="46">
        <f>Feature_data!D454</f>
        <v>0.66</v>
      </c>
      <c r="E435" s="46">
        <f>Feature_data!E454</f>
        <v>0.36</v>
      </c>
      <c r="F435" s="28">
        <f>Feature_data!X483</f>
        <v>5.411464823428756E-15</v>
      </c>
    </row>
    <row r="436" spans="1:6">
      <c r="A436" s="43">
        <v>36433</v>
      </c>
      <c r="B436" s="28" t="str">
        <f>Feature_data!AA436</f>
        <v>0.9445117828772619</v>
      </c>
      <c r="C436" s="28">
        <f>Feature_data!AG633</f>
        <v>0.41891</v>
      </c>
      <c r="D436" s="46">
        <f>Feature_data!D455</f>
        <v>0.91</v>
      </c>
      <c r="E436" s="46">
        <f>Feature_data!E455</f>
        <v>-0.2</v>
      </c>
      <c r="F436" s="28">
        <f>Feature_data!X484</f>
        <v>1.400771226809832E-14</v>
      </c>
    </row>
    <row r="437" spans="1:6">
      <c r="A437" s="43">
        <v>36463</v>
      </c>
      <c r="B437" s="28" t="str">
        <f>Feature_data!AA437</f>
        <v>1.570067351032961</v>
      </c>
      <c r="C437" s="28">
        <f>Feature_data!AG634</f>
        <v>0.17877999999999999</v>
      </c>
      <c r="D437" s="46">
        <f>Feature_data!D456</f>
        <v>0.61</v>
      </c>
      <c r="E437" s="46">
        <f>Feature_data!E456</f>
        <v>1.91</v>
      </c>
      <c r="F437" s="28">
        <f>Feature_data!X485</f>
        <v>2.2864742899041312E-15</v>
      </c>
    </row>
    <row r="438" spans="1:6">
      <c r="A438" s="43">
        <v>36494</v>
      </c>
      <c r="B438" s="28" t="str">
        <f>Feature_data!AA438</f>
        <v>0.9258405408262361</v>
      </c>
      <c r="C438" s="28">
        <f>Feature_data!AG635</f>
        <v>0.17846999999999999</v>
      </c>
      <c r="D438" s="46">
        <f>Feature_data!D457</f>
        <v>0.97</v>
      </c>
      <c r="E438" s="46">
        <f>Feature_data!E457</f>
        <v>-1.65</v>
      </c>
      <c r="F438" s="28">
        <f>Feature_data!X486</f>
        <v>7.6555243516905339E-15</v>
      </c>
    </row>
    <row r="439" spans="1:6">
      <c r="A439" s="43">
        <v>36524</v>
      </c>
      <c r="B439" s="28" t="str">
        <f>Feature_data!AA439</f>
        <v>0.5227642064446966</v>
      </c>
      <c r="C439" s="28">
        <f>Feature_data!AG636</f>
        <v>0.23752999999999999</v>
      </c>
      <c r="D439" s="46">
        <f>Feature_data!D458</f>
        <v>1.1000000000000001</v>
      </c>
      <c r="E439" s="46">
        <f>Feature_data!E458</f>
        <v>-0.24</v>
      </c>
      <c r="F439" s="28">
        <f>Feature_data!X487</f>
        <v>1.7984688843051559E-15</v>
      </c>
    </row>
    <row r="440" spans="1:6">
      <c r="A440" s="43">
        <v>36555</v>
      </c>
      <c r="B440" s="28" t="str">
        <f>Feature_data!AA440</f>
        <v>1.3946436605339774</v>
      </c>
      <c r="C440" s="28">
        <f>Feature_data!AG637</f>
        <v>0.29620999999999997</v>
      </c>
      <c r="D440" s="46">
        <f>Feature_data!D459</f>
        <v>0.77</v>
      </c>
      <c r="E440" s="46">
        <f>Feature_data!E459</f>
        <v>-0.71</v>
      </c>
      <c r="F440" s="28">
        <f>Feature_data!X488</f>
        <v>1.420783692090657E-15</v>
      </c>
    </row>
    <row r="441" spans="1:6">
      <c r="A441" s="43">
        <v>36585</v>
      </c>
      <c r="B441" s="28" t="str">
        <f>Feature_data!AA441</f>
        <v>1.272163843023661</v>
      </c>
      <c r="C441" s="28">
        <f>Feature_data!AG638</f>
        <v>0.41347</v>
      </c>
      <c r="D441" s="46">
        <f>Feature_data!D460</f>
        <v>0.39</v>
      </c>
      <c r="E441" s="46">
        <f>Feature_data!E460</f>
        <v>0.31</v>
      </c>
      <c r="F441" s="28">
        <f>Feature_data!X489</f>
        <v>5.5666843654628562E-15</v>
      </c>
    </row>
    <row r="442" spans="1:6">
      <c r="A442" s="43">
        <v>36615</v>
      </c>
      <c r="B442" s="28" t="str">
        <f>Feature_data!AA442</f>
        <v>1.6809648697036361</v>
      </c>
      <c r="C442" s="28">
        <f>Feature_data!AG639</f>
        <v>0.58823999999999999</v>
      </c>
      <c r="D442" s="46">
        <f>Feature_data!D461</f>
        <v>-0.02</v>
      </c>
      <c r="E442" s="46">
        <f>Feature_data!E461</f>
        <v>-0.71</v>
      </c>
      <c r="F442" s="28">
        <f>Feature_data!X490</f>
        <v>2.99503466972488E-15</v>
      </c>
    </row>
    <row r="443" spans="1:6">
      <c r="A443" s="43">
        <v>36646</v>
      </c>
      <c r="B443" s="28" t="str">
        <f>Feature_data!AA443</f>
        <v>2.304348662196841</v>
      </c>
      <c r="C443" s="28">
        <f>Feature_data!AG640</f>
        <v>-5.8479999999999997E-2</v>
      </c>
      <c r="D443" s="46">
        <f>Feature_data!D462</f>
        <v>0.17</v>
      </c>
      <c r="E443" s="46">
        <f>Feature_data!E462</f>
        <v>-0.28999999999999998</v>
      </c>
      <c r="F443" s="28">
        <f>Feature_data!X491</f>
        <v>3.2684170668683592E-15</v>
      </c>
    </row>
    <row r="444" spans="1:6">
      <c r="A444" s="43">
        <v>36676</v>
      </c>
      <c r="B444" s="28" t="str">
        <f>Feature_data!AA444</f>
        <v>1.8731901912830047</v>
      </c>
      <c r="C444" s="28">
        <f>Feature_data!AG641</f>
        <v>0.17554</v>
      </c>
      <c r="D444" s="46">
        <f>Feature_data!D463</f>
        <v>-0.45</v>
      </c>
      <c r="E444" s="46">
        <f>Feature_data!E463</f>
        <v>0.23</v>
      </c>
      <c r="F444" s="28">
        <f>Feature_data!X492</f>
        <v>3.3421992646336912E-16</v>
      </c>
    </row>
    <row r="445" spans="1:6">
      <c r="A445" s="43">
        <v>36707</v>
      </c>
      <c r="B445" s="28" t="str">
        <f>Feature_data!AA445</f>
        <v>1.0333292553036308</v>
      </c>
      <c r="C445" s="28">
        <f>Feature_data!AG642</f>
        <v>0.58411000000000002</v>
      </c>
      <c r="D445" s="46">
        <f>Feature_data!D464</f>
        <v>-0.46</v>
      </c>
      <c r="E445" s="46">
        <f>Feature_data!E464</f>
        <v>-0.32</v>
      </c>
      <c r="F445" s="28">
        <f>Feature_data!X493</f>
        <v>6.1774294376535632E-15</v>
      </c>
    </row>
    <row r="446" spans="1:6">
      <c r="A446" s="43">
        <v>36737</v>
      </c>
      <c r="B446" s="28" t="str">
        <f>Feature_data!AA446</f>
        <v>1.2466414444492926</v>
      </c>
      <c r="C446" s="28">
        <f>Feature_data!AG643</f>
        <v>0.29036000000000001</v>
      </c>
      <c r="D446" s="46">
        <f>Feature_data!D465</f>
        <v>-0.68</v>
      </c>
      <c r="E446" s="46">
        <f>Feature_data!E465</f>
        <v>0.12</v>
      </c>
      <c r="F446" s="28">
        <f>Feature_data!X494</f>
        <v>8.1957083298203027E-16</v>
      </c>
    </row>
    <row r="447" spans="1:6">
      <c r="A447" s="43">
        <v>36768</v>
      </c>
      <c r="B447" s="28" t="str">
        <f>Feature_data!AA447</f>
        <v>0.7349210320440721</v>
      </c>
      <c r="C447" s="28">
        <f>Feature_data!AG644</f>
        <v>0</v>
      </c>
      <c r="D447" s="46">
        <f>Feature_data!D466</f>
        <v>-0.72</v>
      </c>
      <c r="E447" s="46">
        <f>Feature_data!E466</f>
        <v>-0.02</v>
      </c>
      <c r="F447" s="28">
        <f>Feature_data!X495</f>
        <v>1.1974034305491289E-15</v>
      </c>
    </row>
    <row r="448" spans="1:6">
      <c r="A448" s="43">
        <v>36799</v>
      </c>
      <c r="B448" s="28" t="str">
        <f>Feature_data!AA448</f>
        <v>1.1044742519248796</v>
      </c>
      <c r="C448" s="28">
        <f>Feature_data!AG645</f>
        <v>0.52112999999999998</v>
      </c>
      <c r="D448" s="46">
        <f>Feature_data!D467</f>
        <v>-0.78</v>
      </c>
      <c r="E448" s="46">
        <f>Feature_data!E467</f>
        <v>-0.32</v>
      </c>
      <c r="F448" s="28">
        <f>Feature_data!X496</f>
        <v>8.4795795636044779E-15</v>
      </c>
    </row>
    <row r="449" spans="1:6">
      <c r="A449" s="43">
        <v>36829</v>
      </c>
      <c r="B449" s="28" t="str">
        <f>Feature_data!AA449</f>
        <v>1.9081652518740149</v>
      </c>
      <c r="C449" s="28">
        <f>Feature_data!AG646</f>
        <v>0.17280999999999999</v>
      </c>
      <c r="D449" s="46">
        <f>Feature_data!D468</f>
        <v>-0.81</v>
      </c>
      <c r="E449" s="46">
        <f>Feature_data!E468</f>
        <v>0.85</v>
      </c>
      <c r="F449" s="28">
        <f>Feature_data!X497</f>
        <v>1.738440253537433E-16</v>
      </c>
    </row>
    <row r="450" spans="1:6">
      <c r="A450" s="43">
        <v>36860</v>
      </c>
      <c r="B450" s="28" t="str">
        <f>Feature_data!AA450</f>
        <v>1.5186671133949543</v>
      </c>
      <c r="C450" s="28">
        <f>Feature_data!AG647</f>
        <v>0.17251</v>
      </c>
      <c r="D450" s="46">
        <f>Feature_data!D469</f>
        <v>-1.21</v>
      </c>
      <c r="E450" s="46">
        <f>Feature_data!E469</f>
        <v>-0.26</v>
      </c>
      <c r="F450" s="28">
        <f>Feature_data!X498</f>
        <v>7.0789760483866939E-15</v>
      </c>
    </row>
    <row r="451" spans="1:6">
      <c r="A451" s="43">
        <v>36890</v>
      </c>
      <c r="B451" s="28" t="str">
        <f>Feature_data!AA451</f>
        <v>1.7124511313124877</v>
      </c>
      <c r="C451" s="28">
        <f>Feature_data!AG648</f>
        <v>0.22961999999999999</v>
      </c>
      <c r="D451" s="46">
        <f>Feature_data!D470</f>
        <v>-0.86</v>
      </c>
      <c r="E451" s="46">
        <f>Feature_data!E470</f>
        <v>-0.12</v>
      </c>
      <c r="F451" s="28">
        <f>Feature_data!X499</f>
        <v>1.4084378888855549E-15</v>
      </c>
    </row>
    <row r="452" spans="1:6">
      <c r="A452" s="43">
        <v>36921</v>
      </c>
      <c r="B452" s="28" t="str">
        <f>Feature_data!AA452</f>
        <v>0.9484813807719471</v>
      </c>
      <c r="C452" s="28">
        <f>Feature_data!AG649</f>
        <v>0.57274000000000003</v>
      </c>
      <c r="D452" s="46">
        <f>Feature_data!D471</f>
        <v>-0.41</v>
      </c>
      <c r="E452" s="46">
        <f>Feature_data!E471</f>
        <v>0.31</v>
      </c>
      <c r="F452" s="28">
        <f>Feature_data!X500</f>
        <v>3.444479300769053E-15</v>
      </c>
    </row>
    <row r="453" spans="1:6">
      <c r="A453" s="43">
        <v>36950</v>
      </c>
      <c r="B453" s="28" t="str">
        <f>Feature_data!AA453</f>
        <v>1.2164439501848896</v>
      </c>
      <c r="C453" s="28">
        <f>Feature_data!AG650</f>
        <v>0.22778999999999999</v>
      </c>
      <c r="D453" s="46">
        <f>Feature_data!D472</f>
        <v>-0.42</v>
      </c>
      <c r="E453" s="46">
        <f>Feature_data!E472</f>
        <v>1.04</v>
      </c>
      <c r="F453" s="28">
        <f>Feature_data!X501</f>
        <v>2.7367368546675111E-15</v>
      </c>
    </row>
    <row r="454" spans="1:6">
      <c r="A454" s="43">
        <v>36980</v>
      </c>
      <c r="B454" s="28" t="str">
        <f>Feature_data!AA454</f>
        <v>1.7238229695978495</v>
      </c>
      <c r="C454" s="28">
        <f>Feature_data!AG651</f>
        <v>5.6820000000000002E-2</v>
      </c>
      <c r="D454" s="46">
        <f>Feature_data!D473</f>
        <v>0.34</v>
      </c>
      <c r="E454" s="46">
        <f>Feature_data!E473</f>
        <v>0.51</v>
      </c>
      <c r="F454" s="28">
        <f>Feature_data!X502</f>
        <v>2.5540298439642519E-15</v>
      </c>
    </row>
    <row r="455" spans="1:6">
      <c r="A455" s="43">
        <v>37011</v>
      </c>
      <c r="B455" s="28" t="str">
        <f>Feature_data!AA455</f>
        <v>1.253236680084525</v>
      </c>
      <c r="C455" s="28">
        <f>Feature_data!AG652</f>
        <v>0.17036000000000001</v>
      </c>
      <c r="D455" s="46">
        <f>Feature_data!D474</f>
        <v>1.1599999999999999</v>
      </c>
      <c r="E455" s="46">
        <f>Feature_data!E474</f>
        <v>0.28000000000000003</v>
      </c>
      <c r="F455" s="28">
        <f>Feature_data!X503</f>
        <v>4.362576812855139E-15</v>
      </c>
    </row>
    <row r="456" spans="1:6">
      <c r="A456" s="43">
        <v>37041</v>
      </c>
      <c r="B456" s="28" t="str">
        <f>Feature_data!AA456</f>
        <v>1.1252193776159813</v>
      </c>
      <c r="C456" s="28">
        <f>Feature_data!AG653</f>
        <v>0.51019999999999999</v>
      </c>
      <c r="D456" s="46">
        <f>Feature_data!D475</f>
        <v>1.33</v>
      </c>
      <c r="E456" s="46">
        <f>Feature_data!E475</f>
        <v>-0.22</v>
      </c>
      <c r="F456" s="28">
        <f>Feature_data!X504</f>
        <v>4.1344052686584404E-15</v>
      </c>
    </row>
    <row r="457" spans="1:6">
      <c r="A457" s="43">
        <v>37072</v>
      </c>
      <c r="B457" s="28" t="str">
        <f>Feature_data!AA457</f>
        <v>0.8908403572071703</v>
      </c>
      <c r="C457" s="28">
        <f>Feature_data!AG654</f>
        <v>0.22561</v>
      </c>
      <c r="D457" s="46">
        <f>Feature_data!D476</f>
        <v>1.46</v>
      </c>
      <c r="E457" s="46">
        <f>Feature_data!E476</f>
        <v>-0.06</v>
      </c>
      <c r="F457" s="28">
        <f>Feature_data!X505</f>
        <v>1.3712691050716541E-15</v>
      </c>
    </row>
    <row r="458" spans="1:6">
      <c r="A458" s="43">
        <v>37102</v>
      </c>
      <c r="B458" s="28" t="str">
        <f>Feature_data!AA458</f>
        <v>1.1549811378828787</v>
      </c>
      <c r="C458" s="28">
        <f>Feature_data!AG655</f>
        <v>-0.16882</v>
      </c>
      <c r="D458" s="46">
        <f>Feature_data!D477</f>
        <v>1.31</v>
      </c>
      <c r="E458" s="46">
        <f>Feature_data!E477</f>
        <v>0.66</v>
      </c>
      <c r="F458" s="28">
        <f>Feature_data!X506</f>
        <v>4.4694173976481739E-16</v>
      </c>
    </row>
    <row r="459" spans="1:6">
      <c r="A459" s="43">
        <v>37133</v>
      </c>
      <c r="B459" s="28" t="str">
        <f>Feature_data!AA459</f>
        <v>1.0276869310975698</v>
      </c>
      <c r="C459" s="28">
        <f>Feature_data!AG656</f>
        <v>0</v>
      </c>
      <c r="D459" s="46">
        <f>Feature_data!D478</f>
        <v>1.84</v>
      </c>
      <c r="E459" s="46">
        <f>Feature_data!E478</f>
        <v>-0.21</v>
      </c>
      <c r="F459" s="28">
        <f>Feature_data!X507</f>
        <v>3.7904745498817742E-16</v>
      </c>
    </row>
    <row r="460" spans="1:6">
      <c r="A460" s="43">
        <v>37164</v>
      </c>
      <c r="B460" s="28" t="str">
        <f>Feature_data!AA460</f>
        <v>2.4103071357901036</v>
      </c>
      <c r="C460" s="28">
        <f>Feature_data!AG657</f>
        <v>0.39459</v>
      </c>
      <c r="D460" s="46">
        <f>Feature_data!D479</f>
        <v>2.0699999999999998</v>
      </c>
      <c r="E460" s="46">
        <f>Feature_data!E479</f>
        <v>1.08</v>
      </c>
      <c r="F460" s="28">
        <f>Feature_data!X508</f>
        <v>3.5711184213785941E-16</v>
      </c>
    </row>
    <row r="461" spans="1:6">
      <c r="A461" s="43">
        <v>37194</v>
      </c>
      <c r="B461" s="28" t="str">
        <f>Feature_data!AA461</f>
        <v>1.296178530392511</v>
      </c>
      <c r="C461" s="28">
        <f>Feature_data!AG658</f>
        <v>-0.28073999999999999</v>
      </c>
      <c r="D461" s="46">
        <f>Feature_data!D480</f>
        <v>2.54</v>
      </c>
      <c r="E461" s="46">
        <f>Feature_data!E480</f>
        <v>0.83</v>
      </c>
      <c r="F461" s="28">
        <f>Feature_data!X509</f>
        <v>1.191087600517818E-15</v>
      </c>
    </row>
    <row r="462" spans="1:6">
      <c r="A462" s="43">
        <v>37225</v>
      </c>
      <c r="B462" s="28" t="str">
        <f>Feature_data!AA462</f>
        <v>0.9076505859210089</v>
      </c>
      <c r="C462" s="28">
        <f>Feature_data!AG659</f>
        <v>-5.6309999999999999E-2</v>
      </c>
      <c r="D462" s="46">
        <f>Feature_data!D481</f>
        <v>3.27</v>
      </c>
      <c r="E462" s="46">
        <f>Feature_data!E481</f>
        <v>-0.33</v>
      </c>
      <c r="F462" s="28">
        <f>Feature_data!X510</f>
        <v>3.6762885870316149E-15</v>
      </c>
    </row>
    <row r="463" spans="1:6">
      <c r="A463" s="43">
        <v>37255</v>
      </c>
      <c r="B463" s="28" t="str">
        <f>Feature_data!AA463</f>
        <v>0.6639767836592304</v>
      </c>
      <c r="C463" s="28">
        <f>Feature_data!AG660</f>
        <v>-5.6340000000000001E-2</v>
      </c>
      <c r="D463" s="46">
        <f>Feature_data!D482</f>
        <v>3.28</v>
      </c>
      <c r="E463" s="46">
        <f>Feature_data!E482</f>
        <v>-0.17</v>
      </c>
      <c r="F463" s="28">
        <f>Feature_data!X511</f>
        <v>2.7119741299617219E-15</v>
      </c>
    </row>
    <row r="464" spans="1:6">
      <c r="A464" s="43">
        <v>37286</v>
      </c>
      <c r="B464" s="28" t="str">
        <f>Feature_data!AA464</f>
        <v>1.1566689363950042</v>
      </c>
      <c r="C464" s="28">
        <f>Feature_data!AG661</f>
        <v>0.16911000000000001</v>
      </c>
      <c r="D464" s="46">
        <f>Feature_data!D483</f>
        <v>3.17</v>
      </c>
      <c r="E464" s="46">
        <f>Feature_data!E483</f>
        <v>0.6</v>
      </c>
      <c r="F464" s="28">
        <f>Feature_data!X512</f>
        <v>5.5988149655983495E-16</v>
      </c>
    </row>
    <row r="465" spans="1:6">
      <c r="A465" s="43">
        <v>37315</v>
      </c>
      <c r="B465" s="28" t="str">
        <f>Feature_data!AA465</f>
        <v>1.0410113881730823</v>
      </c>
      <c r="C465" s="28">
        <f>Feature_data!AG662</f>
        <v>0.16882</v>
      </c>
      <c r="D465" s="46">
        <f>Feature_data!D484</f>
        <v>3.56</v>
      </c>
      <c r="E465" s="46">
        <f>Feature_data!E484</f>
        <v>-0.36</v>
      </c>
      <c r="F465" s="28">
        <f>Feature_data!X513</f>
        <v>2.771705125059568E-15</v>
      </c>
    </row>
    <row r="466" spans="1:6">
      <c r="A466" s="43">
        <v>37345</v>
      </c>
      <c r="B466" s="28" t="str">
        <f>Feature_data!AA466</f>
        <v>0.7494208204470765</v>
      </c>
      <c r="C466" s="28">
        <f>Feature_data!AG663</f>
        <v>0.28089999999999998</v>
      </c>
      <c r="D466" s="46">
        <f>Feature_data!D485</f>
        <v>3.45</v>
      </c>
      <c r="E466" s="46">
        <f>Feature_data!E485</f>
        <v>0</v>
      </c>
      <c r="F466" s="28">
        <f>Feature_data!X514</f>
        <v>1.4286306408155471E-15</v>
      </c>
    </row>
    <row r="467" spans="1:6">
      <c r="A467" s="43">
        <v>37376</v>
      </c>
      <c r="B467" s="28" t="str">
        <f>Feature_data!AA467</f>
        <v>1.0353396967763975</v>
      </c>
      <c r="C467" s="28">
        <f>Feature_data!AG664</f>
        <v>0.44818000000000002</v>
      </c>
      <c r="D467" s="46">
        <f>Feature_data!D486</f>
        <v>3.41</v>
      </c>
      <c r="E467" s="46">
        <f>Feature_data!E486</f>
        <v>-0.16</v>
      </c>
      <c r="F467" s="28">
        <f>Feature_data!X515</f>
        <v>1.3001485011716729E-15</v>
      </c>
    </row>
    <row r="468" spans="1:6">
      <c r="A468" s="43">
        <v>37406</v>
      </c>
      <c r="B468" s="28" t="str">
        <f>Feature_data!AA468</f>
        <v>0.8917157645738794</v>
      </c>
      <c r="C468" s="28">
        <f>Feature_data!AG665</f>
        <v>0.11154</v>
      </c>
      <c r="D468" s="46">
        <f>Feature_data!D487</f>
        <v>3.18</v>
      </c>
      <c r="E468" s="46">
        <f>Feature_data!E487</f>
        <v>-0.38</v>
      </c>
      <c r="F468" s="28">
        <f>Feature_data!X516</f>
        <v>4.0528632908285749E-15</v>
      </c>
    </row>
    <row r="469" spans="1:6">
      <c r="A469" s="43">
        <v>37437</v>
      </c>
      <c r="B469" s="28" t="str">
        <f>Feature_data!AA469</f>
        <v>1.25024464316633</v>
      </c>
      <c r="C469" s="28">
        <f>Feature_data!AG666</f>
        <v>5.5710000000000003E-2</v>
      </c>
      <c r="D469" s="46">
        <f>Feature_data!D488</f>
        <v>2.92</v>
      </c>
      <c r="E469" s="46">
        <f>Feature_data!E488</f>
        <v>-0.42</v>
      </c>
      <c r="F469" s="28">
        <f>Feature_data!X517</f>
        <v>5.4153319839154176E-16</v>
      </c>
    </row>
    <row r="470" spans="1:6">
      <c r="A470" s="43">
        <v>37467</v>
      </c>
      <c r="B470" s="28" t="str">
        <f>Feature_data!AA470</f>
        <v>2.884621499469345</v>
      </c>
      <c r="C470" s="28">
        <f>Feature_data!AG667</f>
        <v>0.22272</v>
      </c>
      <c r="D470" s="46">
        <f>Feature_data!D489</f>
        <v>2.5</v>
      </c>
      <c r="E470" s="46">
        <f>Feature_data!E489</f>
        <v>-0.55000000000000004</v>
      </c>
      <c r="F470" s="28">
        <f>Feature_data!X518</f>
        <v>1.3995675068671129E-15</v>
      </c>
    </row>
    <row r="471" spans="1:6">
      <c r="A471" s="43">
        <v>37498</v>
      </c>
      <c r="B471" s="28" t="str">
        <f>Feature_data!AA471</f>
        <v>1.3471426097455867</v>
      </c>
      <c r="C471" s="28">
        <f>Feature_data!AG668</f>
        <v>0.27778000000000003</v>
      </c>
      <c r="D471" s="46">
        <f>Feature_data!D490</f>
        <v>2.12</v>
      </c>
      <c r="E471" s="46">
        <f>Feature_data!E490</f>
        <v>0.33</v>
      </c>
      <c r="F471" s="28">
        <f>Feature_data!X519</f>
        <v>2.336206061037547E-15</v>
      </c>
    </row>
    <row r="472" spans="1:6">
      <c r="A472" s="43">
        <v>37529</v>
      </c>
      <c r="B472" s="28" t="str">
        <f>Feature_data!AA472</f>
        <v>1.6352849756272867</v>
      </c>
      <c r="C472" s="28">
        <f>Feature_data!AG669</f>
        <v>0.16619999999999999</v>
      </c>
      <c r="D472" s="46">
        <f>Feature_data!D491</f>
        <v>2.1800000000000002</v>
      </c>
      <c r="E472" s="46">
        <f>Feature_data!E491</f>
        <v>0.88</v>
      </c>
      <c r="F472" s="28">
        <f>Feature_data!X520</f>
        <v>7.4518807844564458E-16</v>
      </c>
    </row>
    <row r="473" spans="1:6">
      <c r="A473" s="43">
        <v>37559</v>
      </c>
      <c r="B473" s="28" t="str">
        <f>Feature_data!AA473</f>
        <v>0.844341296853629</v>
      </c>
      <c r="C473" s="28">
        <f>Feature_data!AG670</f>
        <v>0.22123999999999999</v>
      </c>
      <c r="D473" s="46">
        <f>Feature_data!D492</f>
        <v>2.71</v>
      </c>
      <c r="E473" s="46">
        <f>Feature_data!E492</f>
        <v>-0.32</v>
      </c>
      <c r="F473" s="28">
        <f>Feature_data!X521</f>
        <v>1.905112478533343E-15</v>
      </c>
    </row>
    <row r="474" spans="1:6">
      <c r="A474" s="43">
        <v>37590</v>
      </c>
      <c r="B474" s="28" t="str">
        <f>Feature_data!AA474</f>
        <v>1.5523681865238823</v>
      </c>
      <c r="C474" s="28">
        <f>Feature_data!AG671</f>
        <v>0.16556000000000001</v>
      </c>
      <c r="D474" s="46">
        <f>Feature_data!D493</f>
        <v>2.79</v>
      </c>
      <c r="E474" s="46">
        <f>Feature_data!E493</f>
        <v>0</v>
      </c>
      <c r="F474" s="28">
        <f>Feature_data!X522</f>
        <v>7.1540384781239883E-16</v>
      </c>
    </row>
    <row r="475" spans="1:6">
      <c r="A475" s="43">
        <v>37620</v>
      </c>
      <c r="B475" s="28" t="str">
        <f>Feature_data!AA475</f>
        <v>1.0640101741177403</v>
      </c>
      <c r="C475" s="28">
        <f>Feature_data!AG672</f>
        <v>0.16528999999999999</v>
      </c>
      <c r="D475" s="46">
        <f>Feature_data!D494</f>
        <v>2.79</v>
      </c>
      <c r="E475" s="46">
        <f>Feature_data!E494</f>
        <v>-0.28999999999999998</v>
      </c>
      <c r="F475" s="28">
        <f>Feature_data!X523</f>
        <v>1.8961031422995919E-15</v>
      </c>
    </row>
    <row r="476" spans="1:6">
      <c r="A476" s="43">
        <v>37651</v>
      </c>
      <c r="B476" s="28" t="str">
        <f>Feature_data!AA476</f>
        <v>1.3668641321905401</v>
      </c>
      <c r="C476" s="28">
        <f>Feature_data!AG673</f>
        <v>0.44003999999999999</v>
      </c>
      <c r="D476" s="46">
        <f>Feature_data!D495</f>
        <v>2.64</v>
      </c>
      <c r="E476" s="46">
        <f>Feature_data!E495</f>
        <v>7.0000000000000007E-2</v>
      </c>
      <c r="F476" s="28">
        <f>Feature_data!X524</f>
        <v>1.2702353250919839E-15</v>
      </c>
    </row>
    <row r="477" spans="1:6">
      <c r="A477" s="43">
        <v>37680</v>
      </c>
      <c r="B477" s="28" t="str">
        <f>Feature_data!AA477</f>
        <v>1.224155946611305</v>
      </c>
      <c r="C477" s="28">
        <f>Feature_data!AG674</f>
        <v>0.54764999999999997</v>
      </c>
      <c r="D477" s="46">
        <f>Feature_data!D496</f>
        <v>2.56</v>
      </c>
      <c r="E477" s="46">
        <f>Feature_data!E496</f>
        <v>0.13</v>
      </c>
      <c r="F477" s="28">
        <f>Feature_data!X525</f>
        <v>4.7716744180571739E-16</v>
      </c>
    </row>
    <row r="478" spans="1:6">
      <c r="A478" s="43">
        <v>37710</v>
      </c>
      <c r="B478" s="28" t="str">
        <f>Feature_data!AA478</f>
        <v>1.6990576738736458</v>
      </c>
      <c r="C478" s="28">
        <f>Feature_data!AG675</f>
        <v>0.16339999999999999</v>
      </c>
      <c r="D478" s="46">
        <f>Feature_data!D497</f>
        <v>2.69</v>
      </c>
      <c r="E478" s="46">
        <f>Feature_data!E497</f>
        <v>-0.49</v>
      </c>
      <c r="F478" s="28">
        <f>Feature_data!X526</f>
        <v>2.8452769300941909E-16</v>
      </c>
    </row>
    <row r="479" spans="1:6">
      <c r="A479" s="43">
        <v>37741</v>
      </c>
      <c r="B479" s="28" t="str">
        <f>Feature_data!AA479</f>
        <v>1.0784189289514847</v>
      </c>
      <c r="C479" s="28">
        <f>Feature_data!AG676</f>
        <v>-0.38063999999999998</v>
      </c>
      <c r="D479" s="46">
        <f>Feature_data!D498</f>
        <v>2.2999999999999998</v>
      </c>
      <c r="E479" s="46">
        <f>Feature_data!E498</f>
        <v>0</v>
      </c>
      <c r="F479" s="28">
        <f>Feature_data!X527</f>
        <v>5.2458003341124985E-16</v>
      </c>
    </row>
    <row r="480" spans="1:6">
      <c r="A480" s="43">
        <v>37771</v>
      </c>
      <c r="B480" s="28" t="str">
        <f>Feature_data!AA480</f>
        <v>1.023566043797465</v>
      </c>
      <c r="C480" s="28">
        <f>Feature_data!AG677</f>
        <v>-0.16375999999999999</v>
      </c>
      <c r="D480" s="46">
        <f>Feature_data!D499</f>
        <v>2.1</v>
      </c>
      <c r="E480" s="46">
        <f>Feature_data!E499</f>
        <v>1.36</v>
      </c>
      <c r="F480" s="28">
        <f>Feature_data!X528</f>
        <v>8.3102368883521923E-16</v>
      </c>
    </row>
    <row r="481" spans="1:6">
      <c r="A481" s="43">
        <v>37802</v>
      </c>
      <c r="B481" s="28" t="str">
        <f>Feature_data!AA481</f>
        <v>1.0002329263291783</v>
      </c>
      <c r="C481" s="28">
        <f>Feature_data!AG678</f>
        <v>0.10935</v>
      </c>
      <c r="D481" s="46">
        <f>Feature_data!D500</f>
        <v>2.95</v>
      </c>
      <c r="E481" s="46">
        <f>Feature_data!E500</f>
        <v>-0.01</v>
      </c>
      <c r="F481" s="28">
        <f>Feature_data!X529</f>
        <v>3.2936535796414551E-16</v>
      </c>
    </row>
    <row r="482" spans="1:6">
      <c r="A482" s="43">
        <v>37832</v>
      </c>
      <c r="B482" s="28" t="str">
        <f>Feature_data!AA482</f>
        <v>0.8070623570225074</v>
      </c>
      <c r="C482" s="28">
        <f>Feature_data!AG679</f>
        <v>0.32768999999999998</v>
      </c>
      <c r="D482" s="46">
        <f>Feature_data!D501</f>
        <v>3.44</v>
      </c>
      <c r="E482" s="46">
        <f>Feature_data!E501</f>
        <v>-0.65</v>
      </c>
      <c r="F482" s="28">
        <f>Feature_data!X530</f>
        <v>9.3994217902557677E-16</v>
      </c>
    </row>
    <row r="483" spans="1:6">
      <c r="A483" s="43">
        <v>37863</v>
      </c>
      <c r="B483" s="28" t="str">
        <f>Feature_data!AA483</f>
        <v>0.4606865504318363</v>
      </c>
      <c r="C483" s="28">
        <f>Feature_data!AG680</f>
        <v>0.43548999999999999</v>
      </c>
      <c r="D483" s="46">
        <f>Feature_data!D502</f>
        <v>3.26</v>
      </c>
      <c r="E483" s="46">
        <f>Feature_data!E502</f>
        <v>0.51</v>
      </c>
      <c r="F483" s="28">
        <f>Feature_data!X531</f>
        <v>2.7858235052129721E-15</v>
      </c>
    </row>
    <row r="484" spans="1:6">
      <c r="A484" s="43">
        <v>37894</v>
      </c>
      <c r="B484" s="28" t="str">
        <f>Feature_data!AA484</f>
        <v>1.0108167822113243</v>
      </c>
      <c r="C484" s="28">
        <f>Feature_data!AG681</f>
        <v>0.32519999999999999</v>
      </c>
      <c r="D484" s="46">
        <f>Feature_data!D503</f>
        <v>3.27</v>
      </c>
      <c r="E484" s="46">
        <f>Feature_data!E503</f>
        <v>0.03</v>
      </c>
      <c r="F484" s="28">
        <f>Feature_data!X532</f>
        <v>2.6174364568181379E-15</v>
      </c>
    </row>
    <row r="485" spans="1:6">
      <c r="A485" s="43">
        <v>37924</v>
      </c>
      <c r="B485" s="28" t="str">
        <f>Feature_data!AA485</f>
        <v>0.6959641407819391</v>
      </c>
      <c r="C485" s="28">
        <f>Feature_data!AG682</f>
        <v>-0.10804999999999999</v>
      </c>
      <c r="D485" s="46">
        <f>Feature_data!D504</f>
        <v>3.3</v>
      </c>
      <c r="E485" s="46">
        <f>Feature_data!E504</f>
        <v>0</v>
      </c>
      <c r="F485" s="28">
        <f>Feature_data!X533</f>
        <v>4.1299628179133178E-15</v>
      </c>
    </row>
    <row r="486" spans="1:6">
      <c r="A486" s="43">
        <v>37955</v>
      </c>
      <c r="B486" s="28" t="str">
        <f>Feature_data!AA486</f>
        <v>0.7722915528205176</v>
      </c>
      <c r="C486" s="28">
        <f>Feature_data!AG683</f>
        <v>5.4080000000000003E-2</v>
      </c>
      <c r="D486" s="46">
        <f>Feature_data!D505</f>
        <v>3.28</v>
      </c>
      <c r="E486" s="46">
        <f>Feature_data!E505</f>
        <v>-0.2</v>
      </c>
      <c r="F486" s="28">
        <f>Feature_data!X534</f>
        <v>1.1863113468554289E-15</v>
      </c>
    </row>
    <row r="487" spans="1:6">
      <c r="A487" s="43">
        <v>37985</v>
      </c>
      <c r="B487" s="28" t="str">
        <f>Feature_data!AA487</f>
        <v>0.5300586749480901</v>
      </c>
      <c r="C487" s="28">
        <f>Feature_data!AG684</f>
        <v>0.27027000000000001</v>
      </c>
      <c r="D487" s="46">
        <f>Feature_data!D506</f>
        <v>3.15</v>
      </c>
      <c r="E487" s="46">
        <f>Feature_data!E506</f>
        <v>-0.18</v>
      </c>
      <c r="F487" s="28">
        <f>Feature_data!X535</f>
        <v>1.9116672334949901E-15</v>
      </c>
    </row>
    <row r="488" spans="1:6">
      <c r="A488" s="43">
        <v>38016</v>
      </c>
      <c r="B488" s="28" t="str">
        <f>Feature_data!AA488</f>
        <v>0.5793827581602506</v>
      </c>
      <c r="C488" s="28">
        <f>Feature_data!AG685</f>
        <v>0.43126999999999999</v>
      </c>
      <c r="D488" s="46">
        <f>Feature_data!D507</f>
        <v>3.08</v>
      </c>
      <c r="E488" s="46">
        <f>Feature_data!E507</f>
        <v>-0.14000000000000001</v>
      </c>
      <c r="F488" s="28">
        <f>Feature_data!X536</f>
        <v>1.8856565743512871E-15</v>
      </c>
    </row>
    <row r="489" spans="1:6">
      <c r="A489" s="43">
        <v>38046</v>
      </c>
      <c r="B489" s="28" t="str">
        <f>Feature_data!AA489</f>
        <v>0.47762753749404374</v>
      </c>
      <c r="C489" s="28">
        <f>Feature_data!AG686</f>
        <v>0.21471000000000001</v>
      </c>
      <c r="D489" s="46">
        <f>Feature_data!D508</f>
        <v>2.82</v>
      </c>
      <c r="E489" s="46">
        <f>Feature_data!E508</f>
        <v>0.69</v>
      </c>
      <c r="F489" s="28">
        <f>Feature_data!X537</f>
        <v>4.5990054619313664E-15</v>
      </c>
    </row>
    <row r="490" spans="1:6">
      <c r="A490" s="43">
        <v>38076</v>
      </c>
      <c r="B490" s="28" t="str">
        <f>Feature_data!AA490</f>
        <v>0.9888392920778057</v>
      </c>
      <c r="C490" s="28">
        <f>Feature_data!AG687</f>
        <v>0.21425</v>
      </c>
      <c r="D490" s="46">
        <f>Feature_data!D509</f>
        <v>3.34</v>
      </c>
      <c r="E490" s="46">
        <f>Feature_data!E509</f>
        <v>0.14000000000000001</v>
      </c>
      <c r="F490" s="28">
        <f>Feature_data!X538</f>
        <v>5.5210981760550897E-15</v>
      </c>
    </row>
    <row r="491" spans="1:6">
      <c r="A491" s="43">
        <v>38107</v>
      </c>
      <c r="B491" s="28" t="str">
        <f>Feature_data!AA491</f>
        <v>0.7840275198185314</v>
      </c>
      <c r="C491" s="28">
        <f>Feature_data!AG688</f>
        <v>0.16034000000000001</v>
      </c>
      <c r="D491" s="46">
        <f>Feature_data!D510</f>
        <v>3.71</v>
      </c>
      <c r="E491" s="46">
        <f>Feature_data!E510</f>
        <v>-0.4</v>
      </c>
      <c r="F491" s="28">
        <f>Feature_data!X539</f>
        <v>2.7338342929205288E-15</v>
      </c>
    </row>
    <row r="492" spans="1:6">
      <c r="A492" s="43">
        <v>38137</v>
      </c>
      <c r="B492" s="28" t="str">
        <f>Feature_data!AA492</f>
        <v>0.6686008985607642</v>
      </c>
      <c r="C492" s="28">
        <f>Feature_data!AG689</f>
        <v>0.42688999999999999</v>
      </c>
      <c r="D492" s="46">
        <f>Feature_data!D511</f>
        <v>3.7</v>
      </c>
      <c r="E492" s="46">
        <f>Feature_data!E511</f>
        <v>-0.03</v>
      </c>
      <c r="F492" s="28">
        <f>Feature_data!X540</f>
        <v>2.8153573386663221E-16</v>
      </c>
    </row>
    <row r="493" spans="1:6">
      <c r="A493" s="43">
        <v>38168</v>
      </c>
      <c r="B493" s="28" t="str">
        <f>Feature_data!AA493</f>
        <v>0.4361515140632581</v>
      </c>
      <c r="C493" s="28">
        <f>Feature_data!AG690</f>
        <v>0.37193999999999999</v>
      </c>
      <c r="D493" s="46">
        <f>Feature_data!D512</f>
        <v>3.23</v>
      </c>
      <c r="E493" s="46">
        <f>Feature_data!E512</f>
        <v>-0.63</v>
      </c>
      <c r="F493" s="28">
        <f>Feature_data!X541</f>
        <v>5.1064780647524516E-16</v>
      </c>
    </row>
    <row r="494" spans="1:6">
      <c r="A494" s="43">
        <v>38198</v>
      </c>
      <c r="B494" s="28" t="str">
        <f>Feature_data!AA494</f>
        <v>0.7094913257781156</v>
      </c>
      <c r="C494" s="28">
        <f>Feature_data!AG691</f>
        <v>0.10588</v>
      </c>
      <c r="D494" s="46">
        <f>Feature_data!D513</f>
        <v>2.86</v>
      </c>
      <c r="E494" s="46">
        <f>Feature_data!E513</f>
        <v>-0.38</v>
      </c>
      <c r="F494" s="28">
        <f>Feature_data!X542</f>
        <v>9.4478788731348991E-16</v>
      </c>
    </row>
    <row r="495" spans="1:6">
      <c r="A495" s="43">
        <v>38229</v>
      </c>
      <c r="B495" s="28" t="str">
        <f>Feature_data!AA495</f>
        <v>0.6537962552953892</v>
      </c>
      <c r="C495" s="28">
        <f>Feature_data!AG692</f>
        <v>5.2880000000000003E-2</v>
      </c>
      <c r="D495" s="46">
        <f>Feature_data!D514</f>
        <v>2.5</v>
      </c>
      <c r="E495" s="46">
        <f>Feature_data!E514</f>
        <v>0.06</v>
      </c>
      <c r="F495" s="28">
        <f>Feature_data!X543</f>
        <v>3.253519129792163E-15</v>
      </c>
    </row>
    <row r="496" spans="1:6">
      <c r="A496" s="43">
        <v>38260</v>
      </c>
      <c r="B496" s="28" t="str">
        <f>Feature_data!AA496</f>
        <v>0.5879745409565091</v>
      </c>
      <c r="C496" s="28">
        <f>Feature_data!AG693</f>
        <v>0.31712000000000001</v>
      </c>
      <c r="D496" s="46">
        <f>Feature_data!D515</f>
        <v>2.34</v>
      </c>
      <c r="E496" s="46">
        <f>Feature_data!E515</f>
        <v>0.08</v>
      </c>
      <c r="F496" s="28">
        <f>Feature_data!X544</f>
        <v>6.7685356268797845E-16</v>
      </c>
    </row>
    <row r="497" spans="1:6">
      <c r="A497" s="43">
        <v>38290</v>
      </c>
      <c r="B497" s="28" t="str">
        <f>Feature_data!AA497</f>
        <v>0.7408576541948471</v>
      </c>
      <c r="C497" s="28">
        <f>Feature_data!AG694</f>
        <v>0.52686999999999995</v>
      </c>
      <c r="D497" s="46">
        <f>Feature_data!D516</f>
        <v>2.27</v>
      </c>
      <c r="E497" s="46">
        <f>Feature_data!E516</f>
        <v>-7.0000000000000007E-2</v>
      </c>
      <c r="F497" s="28">
        <f>Feature_data!X545</f>
        <v>2.4804798246403292E-15</v>
      </c>
    </row>
    <row r="498" spans="1:6">
      <c r="A498" s="43">
        <v>38321</v>
      </c>
      <c r="B498" s="28" t="str">
        <f>Feature_data!AA498</f>
        <v>0.5902327819458112</v>
      </c>
      <c r="C498" s="28">
        <f>Feature_data!AG695</f>
        <v>0.47170000000000001</v>
      </c>
      <c r="D498" s="46">
        <f>Feature_data!D517</f>
        <v>2.08</v>
      </c>
      <c r="E498" s="46">
        <f>Feature_data!E517</f>
        <v>-0.63</v>
      </c>
      <c r="F498" s="28">
        <f>Feature_data!X546</f>
        <v>1.8077017000147811E-14</v>
      </c>
    </row>
    <row r="499" spans="1:6">
      <c r="A499" s="43">
        <v>38351</v>
      </c>
      <c r="B499" s="28" t="str">
        <f>Feature_data!AA499</f>
        <v>0.3866999896866521</v>
      </c>
      <c r="C499" s="28">
        <f>Feature_data!AG696</f>
        <v>0</v>
      </c>
      <c r="D499" s="46">
        <f>Feature_data!D518</f>
        <v>1.93</v>
      </c>
      <c r="E499" s="46">
        <f>Feature_data!E518</f>
        <v>0.2</v>
      </c>
      <c r="F499" s="28">
        <f>Feature_data!X547</f>
        <v>3.7563172815401483E-15</v>
      </c>
    </row>
    <row r="500" spans="1:6">
      <c r="A500" s="43">
        <v>38382</v>
      </c>
      <c r="B500" s="28" t="str">
        <f>Feature_data!AA500</f>
        <v>0.8442959350213983</v>
      </c>
      <c r="C500" s="28">
        <f>Feature_data!AG697</f>
        <v>-5.2159999999999998E-2</v>
      </c>
      <c r="D500" s="46">
        <f>Feature_data!D519</f>
        <v>1.67</v>
      </c>
      <c r="E500" s="46">
        <f>Feature_data!E519</f>
        <v>-0.3</v>
      </c>
      <c r="F500" s="28">
        <f>Feature_data!X548</f>
        <v>5.1571531042775746E-15</v>
      </c>
    </row>
    <row r="501" spans="1:6">
      <c r="A501" s="43">
        <v>38411</v>
      </c>
      <c r="B501" s="28" t="str">
        <f>Feature_data!AA501</f>
        <v>0.7585403908928012</v>
      </c>
      <c r="C501" s="28">
        <f>Feature_data!AG698</f>
        <v>0.41754000000000002</v>
      </c>
      <c r="D501" s="46">
        <f>Feature_data!D520</f>
        <v>1.88</v>
      </c>
      <c r="E501" s="46">
        <f>Feature_data!E520</f>
        <v>-0.3</v>
      </c>
      <c r="F501" s="28">
        <f>Feature_data!X549</f>
        <v>3.5911676685555428E-15</v>
      </c>
    </row>
    <row r="502" spans="1:6">
      <c r="A502" s="43">
        <v>38441</v>
      </c>
      <c r="B502" s="28" t="str">
        <f>Feature_data!AA502</f>
        <v>0.6415349229422553</v>
      </c>
      <c r="C502" s="28">
        <f>Feature_data!AG699</f>
        <v>0.36382999999999999</v>
      </c>
      <c r="D502" s="46">
        <f>Feature_data!D521</f>
        <v>1.56</v>
      </c>
      <c r="E502" s="46">
        <f>Feature_data!E521</f>
        <v>-0.33</v>
      </c>
      <c r="F502" s="28">
        <f>Feature_data!X550</f>
        <v>3.3829246375726049E-15</v>
      </c>
    </row>
    <row r="503" spans="1:6">
      <c r="A503" s="43">
        <v>38472</v>
      </c>
      <c r="B503" s="28" t="str">
        <f>Feature_data!AA503</f>
        <v>1.095440912601749</v>
      </c>
      <c r="C503" s="28">
        <f>Feature_data!AG700</f>
        <v>0.31072</v>
      </c>
      <c r="D503" s="46">
        <f>Feature_data!D522</f>
        <v>1.1399999999999999</v>
      </c>
      <c r="E503" s="46">
        <f>Feature_data!E522</f>
        <v>-0.32</v>
      </c>
      <c r="F503" s="28">
        <f>Feature_data!X551</f>
        <v>1.1576418615234051E-15</v>
      </c>
    </row>
    <row r="504" spans="1:6">
      <c r="A504" s="43">
        <v>38502</v>
      </c>
      <c r="B504" s="28" t="str">
        <f>Feature_data!AA504</f>
        <v>0.5637036392319609</v>
      </c>
      <c r="C504" s="28">
        <f>Feature_data!AG701</f>
        <v>-5.1630000000000002E-2</v>
      </c>
      <c r="D504" s="46">
        <f>Feature_data!D523</f>
        <v>0.96</v>
      </c>
      <c r="E504" s="46">
        <f>Feature_data!E523</f>
        <v>0.38</v>
      </c>
      <c r="F504" s="28">
        <f>Feature_data!X552</f>
        <v>4.2982776163851291E-15</v>
      </c>
    </row>
    <row r="505" spans="1:6">
      <c r="A505" s="43">
        <v>38533</v>
      </c>
      <c r="B505" s="28" t="str">
        <f>Feature_data!AA505</f>
        <v>0.5472364665927018</v>
      </c>
      <c r="C505" s="28">
        <f>Feature_data!AG702</f>
        <v>5.1650000000000001E-2</v>
      </c>
      <c r="D505" s="46">
        <f>Feature_data!D524</f>
        <v>0.93</v>
      </c>
      <c r="E505" s="46">
        <f>Feature_data!E524</f>
        <v>-0.57999999999999996</v>
      </c>
      <c r="F505" s="28">
        <f>Feature_data!X553</f>
        <v>1.205319480133659E-15</v>
      </c>
    </row>
    <row r="506" spans="1:6">
      <c r="A506" s="43">
        <v>38563</v>
      </c>
      <c r="B506" s="28" t="str">
        <f>Feature_data!AA506</f>
        <v>0.5425420774674082</v>
      </c>
      <c r="C506" s="28">
        <f>Feature_data!AG703</f>
        <v>0.61951000000000001</v>
      </c>
      <c r="D506" s="46">
        <f>Feature_data!D525</f>
        <v>0.77</v>
      </c>
      <c r="E506" s="46">
        <f>Feature_data!E525</f>
        <v>0.02</v>
      </c>
      <c r="F506" s="28">
        <f>Feature_data!X554</f>
        <v>1.4577775985146021E-16</v>
      </c>
    </row>
    <row r="507" spans="1:6">
      <c r="A507" s="43">
        <v>38594</v>
      </c>
      <c r="B507" s="28" t="str">
        <f>Feature_data!AA507</f>
        <v>0.5907813050095128</v>
      </c>
      <c r="C507" s="28">
        <f>Feature_data!AG704</f>
        <v>0.61570000000000003</v>
      </c>
      <c r="D507" s="46">
        <f>Feature_data!D526</f>
        <v>0.56000000000000005</v>
      </c>
      <c r="E507" s="46">
        <f>Feature_data!E526</f>
        <v>0.14000000000000001</v>
      </c>
      <c r="F507" s="28">
        <f>Feature_data!X555</f>
        <v>3.23026951206599E-15</v>
      </c>
    </row>
    <row r="508" spans="1:6">
      <c r="A508" s="43">
        <v>38625</v>
      </c>
      <c r="B508" s="28" t="str">
        <f>Feature_data!AA508</f>
        <v>0.5158823569381935</v>
      </c>
      <c r="C508" s="28">
        <f>Feature_data!AG705</f>
        <v>1.3768499999999999</v>
      </c>
      <c r="D508" s="46">
        <f>Feature_data!D527</f>
        <v>0.7</v>
      </c>
      <c r="E508" s="46">
        <f>Feature_data!E527</f>
        <v>-0.09</v>
      </c>
      <c r="F508" s="28">
        <f>Feature_data!X556</f>
        <v>4.3189504104299296E-15</v>
      </c>
    </row>
    <row r="509" spans="1:6">
      <c r="A509" s="43">
        <v>38655</v>
      </c>
      <c r="B509" s="28" t="str">
        <f>Feature_data!AA509</f>
        <v>1.0987635585902897</v>
      </c>
      <c r="C509" s="28">
        <f>Feature_data!AG706</f>
        <v>0.15090999999999999</v>
      </c>
      <c r="D509" s="46">
        <f>Feature_data!D528</f>
        <v>0.54</v>
      </c>
      <c r="E509" s="46">
        <f>Feature_data!E528</f>
        <v>-0.16</v>
      </c>
      <c r="F509" s="28">
        <f>Feature_data!X557</f>
        <v>4.1588996605047707E-15</v>
      </c>
    </row>
    <row r="510" spans="1:6">
      <c r="A510" s="43">
        <v>38686</v>
      </c>
      <c r="B510" s="28" t="str">
        <f>Feature_data!AA510</f>
        <v>0.5073633084747825</v>
      </c>
      <c r="C510" s="28">
        <f>Feature_data!AG707</f>
        <v>-0.50226000000000004</v>
      </c>
      <c r="D510" s="46">
        <f>Feature_data!D529</f>
        <v>0.31</v>
      </c>
      <c r="E510" s="46">
        <f>Feature_data!E529</f>
        <v>-0.24</v>
      </c>
      <c r="F510" s="28">
        <f>Feature_data!X558</f>
        <v>2.5627141019334451E-15</v>
      </c>
    </row>
    <row r="511" spans="1:6">
      <c r="A511" s="43">
        <v>38716</v>
      </c>
      <c r="B511" s="28" t="str">
        <f>Feature_data!AA511</f>
        <v>0.4169405499550808</v>
      </c>
      <c r="C511" s="28">
        <f>Feature_data!AG708</f>
        <v>0</v>
      </c>
      <c r="D511" s="46">
        <f>Feature_data!D530</f>
        <v>0.12</v>
      </c>
      <c r="E511" s="46">
        <f>Feature_data!E530</f>
        <v>-0.03</v>
      </c>
      <c r="F511" s="28">
        <f>Feature_data!X559</f>
        <v>4.3391080791302579E-15</v>
      </c>
    </row>
    <row r="512" spans="1:6">
      <c r="A512" s="43">
        <v>38747</v>
      </c>
      <c r="B512" s="28" t="str">
        <f>Feature_data!AA512</f>
        <v>0.6393955739778288</v>
      </c>
      <c r="C512" s="28">
        <f>Feature_data!AG709</f>
        <v>0.60575000000000001</v>
      </c>
      <c r="D512" s="46">
        <f>Feature_data!D531</f>
        <v>0.08</v>
      </c>
      <c r="E512" s="46">
        <f>Feature_data!E531</f>
        <v>-0.17</v>
      </c>
      <c r="F512" s="28">
        <f>Feature_data!X560</f>
        <v>3.2121530281753708E-15</v>
      </c>
    </row>
    <row r="513" spans="1:6">
      <c r="A513" s="43">
        <v>38776</v>
      </c>
      <c r="B513" s="28" t="str">
        <f>Feature_data!AA513</f>
        <v>0.5995869411916963</v>
      </c>
      <c r="C513" s="28">
        <f>Feature_data!AG710</f>
        <v>5.0180000000000002E-2</v>
      </c>
      <c r="D513" s="46">
        <f>Feature_data!D532</f>
        <v>0.13</v>
      </c>
      <c r="E513" s="46">
        <f>Feature_data!E532</f>
        <v>0.35</v>
      </c>
      <c r="F513" s="28">
        <f>Feature_data!X561</f>
        <v>2.3663784255835929E-15</v>
      </c>
    </row>
    <row r="514" spans="1:6">
      <c r="A514" s="43">
        <v>38806</v>
      </c>
      <c r="B514" s="28" t="str">
        <f>Feature_data!AA514</f>
        <v>0.4548120805753403</v>
      </c>
      <c r="C514" s="28">
        <f>Feature_data!AG711</f>
        <v>0.15045</v>
      </c>
      <c r="D514" s="46">
        <f>Feature_data!D533</f>
        <v>0.22</v>
      </c>
      <c r="E514" s="46">
        <f>Feature_data!E533</f>
        <v>-0.14000000000000001</v>
      </c>
      <c r="F514" s="28">
        <f>Feature_data!X562</f>
        <v>1.5705563895113449E-15</v>
      </c>
    </row>
    <row r="515" spans="1:6">
      <c r="A515" s="43">
        <v>38837</v>
      </c>
      <c r="B515" s="28" t="str">
        <f>Feature_data!AA515</f>
        <v>0.5501921568731932</v>
      </c>
      <c r="C515" s="28">
        <f>Feature_data!AG712</f>
        <v>0.50075000000000003</v>
      </c>
      <c r="D515" s="46">
        <f>Feature_data!D534</f>
        <v>0.18</v>
      </c>
      <c r="E515" s="46">
        <f>Feature_data!E534</f>
        <v>0.03</v>
      </c>
      <c r="F515" s="28">
        <f>Feature_data!X563</f>
        <v>2.319455307944666E-15</v>
      </c>
    </row>
    <row r="516" spans="1:6">
      <c r="A516" s="43">
        <v>38867</v>
      </c>
      <c r="B516" s="28" t="str">
        <f>Feature_data!AA516</f>
        <v>0.923218722600204</v>
      </c>
      <c r="C516" s="28">
        <f>Feature_data!AG713</f>
        <v>0.29894999999999999</v>
      </c>
      <c r="D516" s="46">
        <f>Feature_data!D535</f>
        <v>0.11</v>
      </c>
      <c r="E516" s="46">
        <f>Feature_data!E535</f>
        <v>-0.42</v>
      </c>
      <c r="F516" s="28">
        <f>Feature_data!X564</f>
        <v>3.0412178462078791E-15</v>
      </c>
    </row>
    <row r="517" spans="1:6">
      <c r="A517" s="43">
        <v>38898</v>
      </c>
      <c r="B517" s="28" t="str">
        <f>Feature_data!AA517</f>
        <v>1.051110879414487</v>
      </c>
      <c r="C517" s="28">
        <f>Feature_data!AG714</f>
        <v>0.24839</v>
      </c>
      <c r="D517" s="46">
        <f>Feature_data!D536</f>
        <v>-0.16</v>
      </c>
      <c r="E517" s="46">
        <f>Feature_data!E536</f>
        <v>-0.25</v>
      </c>
      <c r="F517" s="28">
        <f>Feature_data!X565</f>
        <v>4.9009261294760694E-16</v>
      </c>
    </row>
    <row r="518" spans="1:6">
      <c r="A518" s="43">
        <v>38928</v>
      </c>
      <c r="B518" s="28" t="str">
        <f>Feature_data!AA518</f>
        <v>1.0277292644837084</v>
      </c>
      <c r="C518" s="28">
        <f>Feature_data!AG715</f>
        <v>0.54508999999999996</v>
      </c>
      <c r="D518" s="46">
        <f>Feature_data!D537</f>
        <v>-0.37</v>
      </c>
      <c r="E518" s="46">
        <f>Feature_data!E537</f>
        <v>-0.13</v>
      </c>
      <c r="F518" s="28">
        <f>Feature_data!X566</f>
        <v>1.4387478657421271E-17</v>
      </c>
    </row>
    <row r="519" spans="1:6">
      <c r="A519" s="43">
        <v>38959</v>
      </c>
      <c r="B519" s="28" t="str">
        <f>Feature_data!AA519</f>
        <v>0.49414177234173934</v>
      </c>
      <c r="C519" s="28">
        <f>Feature_data!AG716</f>
        <v>0.44357000000000002</v>
      </c>
      <c r="D519" s="46">
        <f>Feature_data!D538</f>
        <v>-0.53</v>
      </c>
      <c r="E519" s="46">
        <f>Feature_data!E538</f>
        <v>0</v>
      </c>
      <c r="F519" s="28">
        <f>Feature_data!X567</f>
        <v>6.2116225884802193E-15</v>
      </c>
    </row>
    <row r="520" spans="1:6">
      <c r="A520" s="43">
        <v>38990</v>
      </c>
      <c r="B520" s="28" t="str">
        <f>Feature_data!AA520</f>
        <v>0.4557643127588546</v>
      </c>
      <c r="C520" s="28">
        <f>Feature_data!AG717</f>
        <v>-0.49068000000000001</v>
      </c>
      <c r="D520" s="46">
        <f>Feature_data!D539</f>
        <v>-0.52</v>
      </c>
      <c r="E520" s="46">
        <f>Feature_data!E539</f>
        <v>-0.15</v>
      </c>
      <c r="F520" s="28">
        <f>Feature_data!X568</f>
        <v>8.9626873892164479E-16</v>
      </c>
    </row>
    <row r="521" spans="1:6">
      <c r="A521" s="43">
        <v>39020</v>
      </c>
      <c r="B521" s="28" t="str">
        <f>Feature_data!AA521</f>
        <v>0.4291171745909197</v>
      </c>
      <c r="C521" s="28">
        <f>Feature_data!AG718</f>
        <v>-0.44379000000000002</v>
      </c>
      <c r="D521" s="46">
        <f>Feature_data!D540</f>
        <v>-0.66</v>
      </c>
      <c r="E521" s="46">
        <f>Feature_data!E540</f>
        <v>0.39</v>
      </c>
      <c r="F521" s="28">
        <f>Feature_data!X569</f>
        <v>1.9354460064934589E-16</v>
      </c>
    </row>
    <row r="522" spans="1:6">
      <c r="A522" s="43">
        <v>39051</v>
      </c>
      <c r="B522" s="28" t="str">
        <f>Feature_data!AA522</f>
        <v>0.5689137113722229</v>
      </c>
      <c r="C522" s="28">
        <f>Feature_data!AG719</f>
        <v>4.9529999999999998E-2</v>
      </c>
      <c r="D522" s="46">
        <f>Feature_data!D541</f>
        <v>-0.67</v>
      </c>
      <c r="E522" s="46">
        <f>Feature_data!E541</f>
        <v>-0.04</v>
      </c>
      <c r="F522" s="28">
        <f>Feature_data!X570</f>
        <v>3.9408605386360751E-15</v>
      </c>
    </row>
    <row r="523" spans="1:6">
      <c r="A523" s="43">
        <v>39081</v>
      </c>
      <c r="B523" s="28" t="str">
        <f>Feature_data!AA523</f>
        <v>0.41741772358528967</v>
      </c>
      <c r="C523" s="28">
        <f>Feature_data!AG720</f>
        <v>0.54454999999999998</v>
      </c>
      <c r="D523" s="46">
        <f>Feature_data!D542</f>
        <v>-0.5</v>
      </c>
      <c r="E523" s="46">
        <f>Feature_data!E542</f>
        <v>-0.35</v>
      </c>
      <c r="F523" s="28">
        <f>Feature_data!X571</f>
        <v>8.4290960143360639E-17</v>
      </c>
    </row>
    <row r="524" spans="1:6">
      <c r="A524" s="43">
        <v>39112</v>
      </c>
      <c r="B524" s="28" t="str">
        <f>Feature_data!AA524</f>
        <v>0.5660553275440019</v>
      </c>
      <c r="C524" s="28">
        <f>Feature_data!AG721</f>
        <v>0.16592999999999999</v>
      </c>
      <c r="D524" s="46">
        <f>Feature_data!D543</f>
        <v>-0.54</v>
      </c>
      <c r="E524" s="46">
        <f>Feature_data!E543</f>
        <v>0.2</v>
      </c>
      <c r="F524" s="28">
        <f>Feature_data!X572</f>
        <v>2.4720093019485529E-15</v>
      </c>
    </row>
    <row r="525" spans="1:6">
      <c r="A525" s="43">
        <v>39141</v>
      </c>
      <c r="B525" s="28" t="str">
        <f>Feature_data!AA525</f>
        <v>1.0705298712627165</v>
      </c>
      <c r="C525" s="28">
        <f>Feature_data!AG722</f>
        <v>0.38784000000000002</v>
      </c>
      <c r="D525" s="46">
        <f>Feature_data!D544</f>
        <v>-0.7</v>
      </c>
      <c r="E525" s="46">
        <f>Feature_data!E544</f>
        <v>-0.01</v>
      </c>
      <c r="F525" s="28">
        <f>Feature_data!X573</f>
        <v>1.0207194524332101E-14</v>
      </c>
    </row>
    <row r="526" spans="1:6">
      <c r="A526" s="43">
        <v>39171</v>
      </c>
      <c r="B526" s="28" t="str">
        <f>Feature_data!AA526</f>
        <v>0.6519058391308329</v>
      </c>
      <c r="C526" s="28">
        <f>Feature_data!AG723</f>
        <v>0.52000999999999997</v>
      </c>
      <c r="D526" s="46">
        <f>Feature_data!D545</f>
        <v>-0.55000000000000004</v>
      </c>
      <c r="E526" s="46">
        <f>Feature_data!E545</f>
        <v>0.28000000000000003</v>
      </c>
      <c r="F526" s="28">
        <f>Feature_data!X574</f>
        <v>8.8187727504333838E-16</v>
      </c>
    </row>
    <row r="527" spans="1:6">
      <c r="A527" s="43">
        <v>39202</v>
      </c>
      <c r="B527" s="28" t="str">
        <f>Feature_data!AA527</f>
        <v>0.5777438339194005</v>
      </c>
      <c r="C527" s="28">
        <f>Feature_data!AG724</f>
        <v>0.30007</v>
      </c>
      <c r="D527" s="46">
        <f>Feature_data!D546</f>
        <v>-0.5</v>
      </c>
      <c r="E527" s="46">
        <f>Feature_data!E546</f>
        <v>0.1</v>
      </c>
      <c r="F527" s="28">
        <f>Feature_data!X575</f>
        <v>4.8495285426177302E-16</v>
      </c>
    </row>
    <row r="528" spans="1:6">
      <c r="A528" s="43">
        <v>39232</v>
      </c>
      <c r="B528" s="28" t="str">
        <f>Feature_data!AA528</f>
        <v>0.5824125534556668</v>
      </c>
      <c r="C528" s="28">
        <f>Feature_data!AG725</f>
        <v>0.4133</v>
      </c>
      <c r="D528" s="46">
        <f>Feature_data!D547</f>
        <v>-0.15</v>
      </c>
      <c r="E528" s="46">
        <f>Feature_data!E547</f>
        <v>-0.22</v>
      </c>
      <c r="F528" s="28">
        <f>Feature_data!X576</f>
        <v>4.0868400235316837E-15</v>
      </c>
    </row>
    <row r="529" spans="1:6">
      <c r="A529" s="43">
        <v>39263</v>
      </c>
      <c r="B529" s="28" t="str">
        <f>Feature_data!AA529</f>
        <v>0.7812328206465191</v>
      </c>
      <c r="C529" s="28">
        <f>Feature_data!AG726</f>
        <v>0.23168</v>
      </c>
      <c r="D529" s="46">
        <f>Feature_data!D548</f>
        <v>-0.26</v>
      </c>
      <c r="E529" s="46">
        <f>Feature_data!E548</f>
        <v>0.08</v>
      </c>
      <c r="F529" s="28">
        <f>Feature_data!X577</f>
        <v>2.8328564499791929E-15</v>
      </c>
    </row>
    <row r="530" spans="1:6">
      <c r="A530" s="43">
        <v>39293</v>
      </c>
      <c r="B530" s="28" t="str">
        <f>Feature_data!AA530</f>
        <v>1.1920349072568284</v>
      </c>
      <c r="C530" s="28">
        <f>Feature_data!AG727</f>
        <v>0.17806</v>
      </c>
      <c r="D530" s="46">
        <f>Feature_data!D549</f>
        <v>-0.36</v>
      </c>
      <c r="E530" s="46">
        <f>Feature_data!E549</f>
        <v>0.43</v>
      </c>
      <c r="F530" s="28">
        <f>Feature_data!X578</f>
        <v>6.4640578368918144E-16</v>
      </c>
    </row>
    <row r="531" spans="1:6">
      <c r="A531" s="43">
        <v>39324</v>
      </c>
      <c r="B531" s="28" t="str">
        <f>Feature_data!AA531</f>
        <v>1.343116349206286</v>
      </c>
      <c r="C531" s="28">
        <f>Feature_data!AG728</f>
        <v>3.083E-2</v>
      </c>
      <c r="D531" s="46">
        <f>Feature_data!D550</f>
        <v>-0.44</v>
      </c>
      <c r="E531" s="46">
        <f>Feature_data!E550</f>
        <v>-0.13</v>
      </c>
      <c r="F531" s="28">
        <f>Feature_data!X579</f>
        <v>2.061863980947831E-15</v>
      </c>
    </row>
    <row r="532" spans="1:6">
      <c r="A532" s="43">
        <v>39355</v>
      </c>
      <c r="B532" s="28" t="str">
        <f>Feature_data!AA532</f>
        <v>0.7822958736225897</v>
      </c>
      <c r="C532" s="28">
        <f>Feature_data!AG729</f>
        <v>0.42376000000000003</v>
      </c>
      <c r="D532" s="46">
        <f>Feature_data!D551</f>
        <v>-0.22</v>
      </c>
      <c r="E532" s="46">
        <f>Feature_data!E551</f>
        <v>-0.56999999999999995</v>
      </c>
      <c r="F532" s="28">
        <f>Feature_data!X580</f>
        <v>4.9975798282593676E-15</v>
      </c>
    </row>
    <row r="533" spans="1:6">
      <c r="A533" s="43">
        <v>39385</v>
      </c>
      <c r="B533" s="28" t="str">
        <f>Feature_data!AA533</f>
        <v>0.9409966412605194</v>
      </c>
      <c r="C533" s="28">
        <f>Feature_data!AG730</f>
        <v>0.30831999999999998</v>
      </c>
      <c r="D533" s="46">
        <f>Feature_data!D552</f>
        <v>-0.35</v>
      </c>
      <c r="E533" s="46">
        <f>Feature_data!E552</f>
        <v>1.67</v>
      </c>
      <c r="F533" s="28">
        <f>Feature_data!X581</f>
        <v>4.0626434918533919E-15</v>
      </c>
    </row>
    <row r="534" spans="1:6">
      <c r="A534" s="43">
        <v>39416</v>
      </c>
      <c r="B534" s="28" t="str">
        <f>Feature_data!AA534</f>
        <v>1.5601627771450857</v>
      </c>
      <c r="C534" s="28">
        <f>Feature_data!AG731</f>
        <v>0.78588999999999998</v>
      </c>
      <c r="D534" s="46">
        <f>Feature_data!D553</f>
        <v>-0.12</v>
      </c>
      <c r="E534" s="46">
        <f>Feature_data!E553</f>
        <v>-0.53</v>
      </c>
      <c r="F534" s="28">
        <f>Feature_data!X582</f>
        <v>4.0159589990841242E-16</v>
      </c>
    </row>
    <row r="535" spans="1:6">
      <c r="A535" s="43">
        <v>39446</v>
      </c>
      <c r="B535" s="28" t="str">
        <f>Feature_data!AA535</f>
        <v>0.9715861706193213</v>
      </c>
      <c r="C535" s="28">
        <f>Feature_data!AG732</f>
        <v>0.2898</v>
      </c>
      <c r="D535" s="46">
        <f>Feature_data!D554</f>
        <v>-0.19</v>
      </c>
      <c r="E535" s="46">
        <f>Feature_data!E554</f>
        <v>7.0000000000000007E-2</v>
      </c>
      <c r="F535" s="28">
        <f>Feature_data!X583</f>
        <v>1.502001614975428E-15</v>
      </c>
    </row>
    <row r="536" spans="1:6">
      <c r="A536" s="43">
        <v>39477</v>
      </c>
      <c r="B536" s="28" t="str">
        <f>Feature_data!AA536</f>
        <v>1.517880110176991</v>
      </c>
      <c r="C536" s="28">
        <f>Feature_data!AG733</f>
        <v>0.34477000000000002</v>
      </c>
      <c r="D536" s="46">
        <f>Feature_data!D555</f>
        <v>0.78</v>
      </c>
      <c r="E536" s="46">
        <f>Feature_data!E555</f>
        <v>0.42</v>
      </c>
      <c r="F536" s="28">
        <f>Feature_data!X584</f>
        <v>1.492176414588286E-15</v>
      </c>
    </row>
    <row r="537" spans="1:6">
      <c r="A537" s="43">
        <v>39507</v>
      </c>
      <c r="B537" s="28" t="str">
        <f>Feature_data!AA537</f>
        <v>1.170650791221437</v>
      </c>
      <c r="C537" s="28">
        <f>Feature_data!AG734</f>
        <v>0.24177999999999999</v>
      </c>
      <c r="D537" s="46">
        <f>Feature_data!D556</f>
        <v>0.88</v>
      </c>
      <c r="E537" s="46">
        <f>Feature_data!E556</f>
        <v>0.46</v>
      </c>
      <c r="F537" s="28">
        <f>Feature_data!X585</f>
        <v>1.1434718129388101E-15</v>
      </c>
    </row>
    <row r="538" spans="1:6">
      <c r="A538" s="43">
        <v>39537</v>
      </c>
      <c r="B538" s="28" t="str">
        <f>Feature_data!AA538</f>
        <v>1.6889826120385152</v>
      </c>
      <c r="C538" s="28">
        <f>Feature_data!AG735</f>
        <v>0.35780000000000001</v>
      </c>
      <c r="D538" s="46">
        <f>Feature_data!D557</f>
        <v>1.41</v>
      </c>
      <c r="E538" s="46">
        <f>Feature_data!E557</f>
        <v>0.68</v>
      </c>
      <c r="F538" s="28">
        <f>Feature_data!X586</f>
        <v>7.1415072370920864E-16</v>
      </c>
    </row>
    <row r="539" spans="1:6">
      <c r="A539" s="43">
        <v>39568</v>
      </c>
      <c r="B539" s="28" t="str">
        <f>Feature_data!AA539</f>
        <v>0.675168125841168</v>
      </c>
      <c r="C539" s="28">
        <f>Feature_data!AG736</f>
        <v>0.23144000000000001</v>
      </c>
      <c r="D539" s="46">
        <f>Feature_data!D558</f>
        <v>1.89</v>
      </c>
      <c r="E539" s="46">
        <f>Feature_data!E558</f>
        <v>-0.56000000000000005</v>
      </c>
      <c r="F539" s="28">
        <f>Feature_data!X587</f>
        <v>1.056991506165767E-15</v>
      </c>
    </row>
    <row r="540" spans="1:6">
      <c r="A540" s="43">
        <v>39598</v>
      </c>
      <c r="B540" s="28" t="str">
        <f>Feature_data!AA540</f>
        <v>0.7285335103618878</v>
      </c>
      <c r="C540" s="28">
        <f>Feature_data!AG737</f>
        <v>0.59175</v>
      </c>
      <c r="D540" s="46">
        <f>Feature_data!D559</f>
        <v>2.1</v>
      </c>
      <c r="E540" s="46">
        <f>Feature_data!E559</f>
        <v>0.38</v>
      </c>
      <c r="F540" s="28">
        <f>Feature_data!X588</f>
        <v>4.1293849488589963E-15</v>
      </c>
    </row>
    <row r="541" spans="1:6">
      <c r="A541" s="43">
        <v>39629</v>
      </c>
      <c r="B541" s="28" t="str">
        <f>Feature_data!AA541</f>
        <v>1.0949365788011758</v>
      </c>
      <c r="C541" s="28">
        <f>Feature_data!AG738</f>
        <v>1.04782</v>
      </c>
      <c r="D541" s="46">
        <f>Feature_data!D560</f>
        <v>1.99</v>
      </c>
      <c r="E541" s="46">
        <f>Feature_data!E560</f>
        <v>-0.01</v>
      </c>
      <c r="F541" s="28">
        <f>Feature_data!X589</f>
        <v>3.9853453924010346E-15</v>
      </c>
    </row>
    <row r="542" spans="1:6">
      <c r="A542" s="43">
        <v>39659</v>
      </c>
      <c r="B542" s="28" t="str">
        <f>Feature_data!AA542</f>
        <v>1.4949481297141438</v>
      </c>
      <c r="C542" s="28">
        <f>Feature_data!AG739</f>
        <v>0.71414</v>
      </c>
      <c r="D542" s="46">
        <f>Feature_data!D561</f>
        <v>1.9</v>
      </c>
      <c r="E542" s="46">
        <f>Feature_data!E561</f>
        <v>-7.0000000000000007E-2</v>
      </c>
      <c r="F542" s="28">
        <f>Feature_data!X590</f>
        <v>4.748082795186235E-16</v>
      </c>
    </row>
    <row r="543" spans="1:6">
      <c r="A543" s="43">
        <v>39690</v>
      </c>
      <c r="B543" s="28" t="str">
        <f>Feature_data!AA543</f>
        <v>1.104517356973486</v>
      </c>
      <c r="C543" s="28">
        <f>Feature_data!AG740</f>
        <v>-0.14885000000000001</v>
      </c>
      <c r="D543" s="46">
        <f>Feature_data!D562</f>
        <v>1.82</v>
      </c>
      <c r="E543" s="46">
        <f>Feature_data!E562</f>
        <v>1.97</v>
      </c>
      <c r="F543" s="28">
        <f>Feature_data!X591</f>
        <v>1.2275437964615789E-15</v>
      </c>
    </row>
    <row r="544" spans="1:6">
      <c r="A544" s="43">
        <v>39721</v>
      </c>
      <c r="B544" s="28" t="str">
        <f>Feature_data!AA544</f>
        <v>3.9079941183475397</v>
      </c>
      <c r="C544" s="28">
        <f>Feature_data!AG741</f>
        <v>8.5510000000000003E-2</v>
      </c>
      <c r="D544" s="46">
        <f>Feature_data!D563</f>
        <v>2.8</v>
      </c>
      <c r="E544" s="46">
        <f>Feature_data!E563</f>
        <v>-1.38</v>
      </c>
      <c r="F544" s="28">
        <f>Feature_data!X592</f>
        <v>5.2369720869123373E-16</v>
      </c>
    </row>
    <row r="545" spans="1:6">
      <c r="A545" s="43">
        <v>39751</v>
      </c>
      <c r="B545" s="28" t="str">
        <f>Feature_data!AA545</f>
        <v>5.01881392087039</v>
      </c>
      <c r="C545" s="28">
        <f>Feature_data!AG742</f>
        <v>-0.85984000000000005</v>
      </c>
      <c r="D545" s="46">
        <f>Feature_data!D564</f>
        <v>3.14</v>
      </c>
      <c r="E545" s="46">
        <f>Feature_data!E564</f>
        <v>-0.3</v>
      </c>
      <c r="F545" s="28">
        <f>Feature_data!X593</f>
        <v>1.9475840295010921E-15</v>
      </c>
    </row>
    <row r="546" spans="1:6">
      <c r="A546" s="43">
        <v>39782</v>
      </c>
      <c r="B546" s="28" t="str">
        <f>Feature_data!AA546</f>
        <v>3.6734133446450237</v>
      </c>
      <c r="C546" s="28">
        <f>Feature_data!AG743</f>
        <v>-1.7705500000000001</v>
      </c>
      <c r="D546" s="46">
        <f>Feature_data!D565</f>
        <v>2.25</v>
      </c>
      <c r="E546" s="46">
        <f>Feature_data!E565</f>
        <v>0.53</v>
      </c>
      <c r="F546" s="28">
        <f>Feature_data!X594</f>
        <v>2.8933590126395907E-17</v>
      </c>
    </row>
    <row r="547" spans="1:6">
      <c r="A547" s="43">
        <v>39812</v>
      </c>
      <c r="B547" s="28" t="str">
        <f>Feature_data!AA547</f>
        <v>1.3293406475549017</v>
      </c>
      <c r="C547" s="28">
        <f>Feature_data!AG744</f>
        <v>-0.82335000000000003</v>
      </c>
      <c r="D547" s="46">
        <f>Feature_data!D566</f>
        <v>2.36</v>
      </c>
      <c r="E547" s="46">
        <f>Feature_data!E566</f>
        <v>0.16</v>
      </c>
      <c r="F547" s="28">
        <f>Feature_data!X595</f>
        <v>3.7072217855870932E-15</v>
      </c>
    </row>
    <row r="548" spans="1:6">
      <c r="A548" s="43">
        <v>39843</v>
      </c>
      <c r="B548" s="28" t="str">
        <f>Feature_data!AA548</f>
        <v>2.5736851007323858</v>
      </c>
      <c r="C548" s="28">
        <f>Feature_data!AG745</f>
        <v>0.25308000000000003</v>
      </c>
      <c r="D548" s="46">
        <f>Feature_data!D567</f>
        <v>2.65</v>
      </c>
      <c r="E548" s="46">
        <f>Feature_data!E567</f>
        <v>-0.25</v>
      </c>
      <c r="F548" s="28">
        <f>Feature_data!X596</f>
        <v>1.7317308822954311E-15</v>
      </c>
    </row>
    <row r="549" spans="1:6">
      <c r="A549" s="43">
        <v>39872</v>
      </c>
      <c r="B549" s="28" t="str">
        <f>Feature_data!AA549</f>
        <v>2.2201742980843253</v>
      </c>
      <c r="C549" s="28">
        <f>Feature_data!AG746</f>
        <v>0.36426999999999998</v>
      </c>
      <c r="D549" s="46">
        <f>Feature_data!D568</f>
        <v>2.64</v>
      </c>
      <c r="E549" s="46">
        <f>Feature_data!E568</f>
        <v>0.41</v>
      </c>
      <c r="F549" s="28">
        <f>Feature_data!X597</f>
        <v>4.1418464946571591E-16</v>
      </c>
    </row>
    <row r="550" spans="1:6">
      <c r="A550" s="43">
        <v>39902</v>
      </c>
      <c r="B550" s="28" t="str">
        <f>Feature_data!AA550</f>
        <v>2.7518072693366884</v>
      </c>
      <c r="C550" s="28">
        <f>Feature_data!AG747</f>
        <v>-9.8729999999999998E-2</v>
      </c>
      <c r="D550" s="46">
        <f>Feature_data!D569</f>
        <v>2.77</v>
      </c>
      <c r="E550" s="46">
        <f>Feature_data!E569</f>
        <v>0.32</v>
      </c>
      <c r="F550" s="28">
        <f>Feature_data!X598</f>
        <v>1.0401677473560401E-15</v>
      </c>
    </row>
    <row r="551" spans="1:6">
      <c r="A551" s="43">
        <v>39933</v>
      </c>
      <c r="B551" s="28" t="str">
        <f>Feature_data!AA551</f>
        <v>1.8862635272176047</v>
      </c>
      <c r="C551" s="28">
        <f>Feature_data!AG748</f>
        <v>0.10070999999999999</v>
      </c>
      <c r="D551" s="46">
        <f>Feature_data!D570</f>
        <v>3.12</v>
      </c>
      <c r="E551" s="46">
        <f>Feature_data!E570</f>
        <v>0.03</v>
      </c>
      <c r="F551" s="28">
        <f>Feature_data!X599</f>
        <v>1.6658591628206429E-15</v>
      </c>
    </row>
    <row r="552" spans="1:6">
      <c r="A552" s="43">
        <v>39963</v>
      </c>
      <c r="B552" s="28" t="str">
        <f>Feature_data!AA552</f>
        <v>1.676947013349546</v>
      </c>
      <c r="C552" s="28">
        <f>Feature_data!AG749</f>
        <v>0.14715</v>
      </c>
      <c r="D552" s="46">
        <f>Feature_data!D571</f>
        <v>3.51</v>
      </c>
      <c r="E552" s="46">
        <f>Feature_data!E571</f>
        <v>0.03</v>
      </c>
      <c r="F552" s="28">
        <f>Feature_data!X600</f>
        <v>2.1400784947091479E-15</v>
      </c>
    </row>
    <row r="553" spans="1:6">
      <c r="A553" s="43">
        <v>39994</v>
      </c>
      <c r="B553" s="28" t="str">
        <f>Feature_data!AA553</f>
        <v>1.2151883534325874</v>
      </c>
      <c r="C553" s="28">
        <f>Feature_data!AG750</f>
        <v>0.82996000000000003</v>
      </c>
      <c r="D553" s="46">
        <f>Feature_data!D572</f>
        <v>3.41</v>
      </c>
      <c r="E553" s="46">
        <f>Feature_data!E572</f>
        <v>-0.09</v>
      </c>
      <c r="F553" s="28">
        <f>Feature_data!X601</f>
        <v>1.0777425828567179E-15</v>
      </c>
    </row>
    <row r="554" spans="1:6">
      <c r="A554" s="43">
        <v>40024</v>
      </c>
      <c r="B554" s="28" t="str">
        <f>Feature_data!AA554</f>
        <v>0.7853537935859655</v>
      </c>
      <c r="C554" s="28">
        <f>Feature_data!AG751</f>
        <v>-2.98E-2</v>
      </c>
      <c r="D554" s="46">
        <f>Feature_data!D573</f>
        <v>3.43</v>
      </c>
      <c r="E554" s="46">
        <f>Feature_data!E573</f>
        <v>-0.01</v>
      </c>
      <c r="F554" s="28">
        <f>Feature_data!X602</f>
        <v>1.9461679488608251E-15</v>
      </c>
    </row>
    <row r="555" spans="1:6">
      <c r="A555" s="43">
        <v>40055</v>
      </c>
      <c r="B555" s="28" t="str">
        <f>Feature_data!AA555</f>
        <v>1.027213671080805</v>
      </c>
      <c r="C555" s="28">
        <f>Feature_data!AG752</f>
        <v>0.33484999999999998</v>
      </c>
      <c r="D555" s="46">
        <f>Feature_data!D574</f>
        <v>3.26</v>
      </c>
      <c r="E555" s="46">
        <f>Feature_data!E574</f>
        <v>0.06</v>
      </c>
      <c r="F555" s="28">
        <f>Feature_data!X603</f>
        <v>7.1092881918832426E-16</v>
      </c>
    </row>
    <row r="556" spans="1:6">
      <c r="A556" s="43">
        <v>40086</v>
      </c>
      <c r="B556" s="28" t="str">
        <f>Feature_data!AA556</f>
        <v>0.8401075744353859</v>
      </c>
      <c r="C556" s="28">
        <f>Feature_data!AG753</f>
        <v>0.19309000000000001</v>
      </c>
      <c r="D556" s="46">
        <f>Feature_data!D575</f>
        <v>3.27</v>
      </c>
      <c r="E556" s="46">
        <f>Feature_data!E575</f>
        <v>-0.22</v>
      </c>
      <c r="F556" s="28">
        <f>Feature_data!X604</f>
        <v>1.4570411818799609E-15</v>
      </c>
    </row>
    <row r="557" spans="1:6">
      <c r="A557" s="43">
        <v>40116</v>
      </c>
      <c r="B557" s="28" t="str">
        <f>Feature_data!AA557</f>
        <v>2.3004464535450935</v>
      </c>
      <c r="C557" s="28">
        <f>Feature_data!AG754</f>
        <v>0.30019000000000001</v>
      </c>
      <c r="D557" s="46">
        <f>Feature_data!D576</f>
        <v>3.28</v>
      </c>
      <c r="E557" s="46">
        <f>Feature_data!E576</f>
        <v>0.72</v>
      </c>
      <c r="F557" s="28">
        <f>Feature_data!X605</f>
        <v>4.470986708763196E-16</v>
      </c>
    </row>
    <row r="558" spans="1:6">
      <c r="A558" s="43">
        <v>40147</v>
      </c>
      <c r="B558" s="28" t="str">
        <f>Feature_data!AA558</f>
        <v>1.020955355232358</v>
      </c>
      <c r="C558" s="28">
        <f>Feature_data!AG755</f>
        <v>0.33485999999999999</v>
      </c>
      <c r="D558" s="46">
        <f>Feature_data!D577</f>
        <v>3.47</v>
      </c>
      <c r="E558" s="46">
        <f>Feature_data!E577</f>
        <v>-0.28999999999999998</v>
      </c>
      <c r="F558" s="28">
        <f>Feature_data!X606</f>
        <v>2.7222039516911752E-16</v>
      </c>
    </row>
    <row r="559" spans="1:6">
      <c r="A559" s="43">
        <v>40177</v>
      </c>
      <c r="B559" s="28" t="str">
        <f>Feature_data!AA559</f>
        <v>0.5902601228903342</v>
      </c>
      <c r="C559" s="28">
        <f>Feature_data!AG756</f>
        <v>5.2019999999999997E-2</v>
      </c>
      <c r="D559" s="46">
        <f>Feature_data!D578</f>
        <v>3.62</v>
      </c>
      <c r="E559" s="46">
        <f>Feature_data!E578</f>
        <v>-0.03</v>
      </c>
      <c r="F559" s="28">
        <f>Feature_data!X607</f>
        <v>9.2624828962208783E-16</v>
      </c>
    </row>
    <row r="560" spans="1:6">
      <c r="A560" s="43">
        <v>40208</v>
      </c>
      <c r="B560" s="28" t="str">
        <f>Feature_data!AA560</f>
        <v>0.995712582053903</v>
      </c>
      <c r="C560" s="28">
        <f>Feature_data!AG757</f>
        <v>6.4869999999999997E-2</v>
      </c>
      <c r="D560" s="46">
        <f>Feature_data!D579</f>
        <v>3.56</v>
      </c>
      <c r="E560" s="46">
        <f>Feature_data!E579</f>
        <v>0.27</v>
      </c>
      <c r="F560" s="28">
        <f>Feature_data!X608</f>
        <v>8.9339666744421895E-16</v>
      </c>
    </row>
    <row r="561" spans="1:6">
      <c r="A561" s="43">
        <v>40237</v>
      </c>
      <c r="B561" s="28" t="str">
        <f>Feature_data!AA561</f>
        <v>0.6682488099925846</v>
      </c>
      <c r="C561" s="28">
        <f>Feature_data!AG758</f>
        <v>-9.5180000000000001E-2</v>
      </c>
      <c r="D561" s="46">
        <f>Feature_data!D580</f>
        <v>3.57</v>
      </c>
      <c r="E561" s="46">
        <f>Feature_data!E580</f>
        <v>-0.26</v>
      </c>
      <c r="F561" s="28">
        <f>Feature_data!X609</f>
        <v>3.8201171664950288E-16</v>
      </c>
    </row>
    <row r="562" spans="1:6">
      <c r="A562" s="43">
        <v>40267</v>
      </c>
      <c r="B562" s="28" t="str">
        <f>Feature_data!AA562</f>
        <v>0.4897564579887976</v>
      </c>
      <c r="C562" s="28">
        <f>Feature_data!AG759</f>
        <v>3.3140000000000003E-2</v>
      </c>
      <c r="D562" s="46">
        <f>Feature_data!D581</f>
        <v>3.65</v>
      </c>
      <c r="E562" s="46">
        <f>Feature_data!E581</f>
        <v>-0.37</v>
      </c>
      <c r="F562" s="28">
        <f>Feature_data!X610</f>
        <v>1.1190527230223829E-15</v>
      </c>
    </row>
    <row r="563" spans="1:6">
      <c r="A563" s="43">
        <v>40298</v>
      </c>
      <c r="B563" s="28" t="str">
        <f>Feature_data!AA563</f>
        <v>1.1247336056888189</v>
      </c>
      <c r="C563" s="28">
        <f>Feature_data!AG760</f>
        <v>2.3E-2</v>
      </c>
      <c r="D563" s="46">
        <f>Feature_data!D582</f>
        <v>3.22</v>
      </c>
      <c r="E563" s="46">
        <f>Feature_data!E582</f>
        <v>-0.24</v>
      </c>
      <c r="F563" s="28">
        <f>Feature_data!X611</f>
        <v>2.2259241773753318E-17</v>
      </c>
    </row>
    <row r="564" spans="1:6">
      <c r="A564" s="43">
        <v>40328</v>
      </c>
      <c r="B564" s="28" t="str">
        <f>Feature_data!AA564</f>
        <v>2.0327705322899807</v>
      </c>
      <c r="C564" s="28">
        <f>Feature_data!AG761</f>
        <v>-5.1979999999999998E-2</v>
      </c>
      <c r="D564" s="46">
        <f>Feature_data!D583</f>
        <v>3.03</v>
      </c>
      <c r="E564" s="46">
        <f>Feature_data!E583</f>
        <v>-0.12</v>
      </c>
      <c r="F564" s="28">
        <f>Feature_data!X612</f>
        <v>2.936938063507474E-16</v>
      </c>
    </row>
    <row r="565" spans="1:6">
      <c r="A565" s="43">
        <v>40359</v>
      </c>
      <c r="B565" s="28" t="str">
        <f>Feature_data!AA565</f>
        <v>1.292871438264282</v>
      </c>
      <c r="C565" s="28">
        <f>Feature_data!AG762</f>
        <v>-4.1880000000000001E-2</v>
      </c>
      <c r="D565" s="46">
        <f>Feature_data!D584</f>
        <v>2.83</v>
      </c>
      <c r="E565" s="46">
        <f>Feature_data!E584</f>
        <v>-0.5</v>
      </c>
      <c r="F565" s="28">
        <f>Feature_data!X613</f>
        <v>1.061409507439173E-15</v>
      </c>
    </row>
    <row r="566" spans="1:6">
      <c r="A566" s="43">
        <v>40389</v>
      </c>
      <c r="B566" s="28" t="str">
        <f>Feature_data!AA566</f>
        <v>1.2782770926576377</v>
      </c>
      <c r="C566" s="28">
        <f>Feature_data!AG763</f>
        <v>0.18693000000000001</v>
      </c>
      <c r="D566" s="46">
        <f>Feature_data!D585</f>
        <v>2.5099999999999998</v>
      </c>
      <c r="E566" s="46">
        <f>Feature_data!E585</f>
        <v>0.12</v>
      </c>
      <c r="F566" s="28">
        <f>Feature_data!X614</f>
        <v>3.9189320132416388E-16</v>
      </c>
    </row>
    <row r="567" spans="1:6">
      <c r="A567" s="43">
        <v>40420</v>
      </c>
      <c r="B567" s="28" t="str">
        <f>Feature_data!AA567</f>
        <v>1.0827233580854079</v>
      </c>
      <c r="C567" s="28">
        <f>Feature_data!AG764</f>
        <v>0.14613999999999999</v>
      </c>
      <c r="D567" s="46">
        <f>Feature_data!D586</f>
        <v>2.4500000000000002</v>
      </c>
      <c r="E567" s="46">
        <f>Feature_data!E586</f>
        <v>0.05</v>
      </c>
      <c r="F567" s="28">
        <f>Feature_data!X615</f>
        <v>7.33651727530975E-16</v>
      </c>
    </row>
    <row r="568" spans="1:6">
      <c r="A568" s="43">
        <v>40451</v>
      </c>
      <c r="B568" s="28" t="str">
        <f>Feature_data!AA568</f>
        <v>0.8405551424714282</v>
      </c>
      <c r="C568" s="28">
        <f>Feature_data!AG765</f>
        <v>0.16152</v>
      </c>
      <c r="D568" s="46">
        <f>Feature_data!D587</f>
        <v>2.35</v>
      </c>
      <c r="E568" s="46">
        <f>Feature_data!E587</f>
        <v>0.18</v>
      </c>
      <c r="F568" s="28">
        <f>Feature_data!X616</f>
        <v>1.6252579842664831E-15</v>
      </c>
    </row>
    <row r="569" spans="1:6">
      <c r="A569" s="43">
        <v>40481</v>
      </c>
      <c r="B569" s="28" t="str">
        <f>Feature_data!AA569</f>
        <v>0.37971960576447245</v>
      </c>
      <c r="C569" s="28">
        <f>Feature_data!AG766</f>
        <v>0.34817999999999999</v>
      </c>
      <c r="D569" s="46">
        <f>Feature_data!D588</f>
        <v>2.57</v>
      </c>
      <c r="E569" s="46">
        <f>Feature_data!E588</f>
        <v>0.56000000000000005</v>
      </c>
      <c r="F569" s="28">
        <f>Feature_data!X617</f>
        <v>1.354342835216491E-15</v>
      </c>
    </row>
    <row r="570" spans="1:6">
      <c r="A570" s="43">
        <v>40512</v>
      </c>
      <c r="B570" s="28" t="str">
        <f>Feature_data!AA570</f>
        <v>0.9514585700008215</v>
      </c>
      <c r="C570" s="28">
        <f>Feature_data!AG767</f>
        <v>0.25337999999999999</v>
      </c>
      <c r="D570" s="46">
        <f>Feature_data!D589</f>
        <v>3.11</v>
      </c>
      <c r="E570" s="46">
        <f>Feature_data!E589</f>
        <v>0.08</v>
      </c>
      <c r="F570" s="28">
        <f>Feature_data!X618</f>
        <v>7.9966520137577077E-16</v>
      </c>
    </row>
    <row r="571" spans="1:6">
      <c r="A571" s="43">
        <v>40542</v>
      </c>
      <c r="B571" s="28" t="str">
        <f>Feature_data!AA571</f>
        <v>0.20602335227346744</v>
      </c>
      <c r="C571" s="28">
        <f>Feature_data!AG768</f>
        <v>0.40166000000000002</v>
      </c>
      <c r="D571" s="46">
        <f>Feature_data!D590</f>
        <v>3.22</v>
      </c>
      <c r="E571" s="46">
        <f>Feature_data!E590</f>
        <v>0.01</v>
      </c>
      <c r="F571" s="28">
        <f>Feature_data!X619</f>
        <v>1.921646563113788E-15</v>
      </c>
    </row>
    <row r="572" spans="1:6">
      <c r="A572" s="43">
        <v>40573</v>
      </c>
      <c r="B572" s="28" t="str">
        <f>Feature_data!AA572</f>
        <v>0.794503569686021</v>
      </c>
      <c r="C572" s="28">
        <f>Feature_data!AG769</f>
        <v>0.32429999999999998</v>
      </c>
      <c r="D572" s="46">
        <f>Feature_data!D591</f>
        <v>3.42</v>
      </c>
      <c r="E572" s="46">
        <f>Feature_data!E591</f>
        <v>0.11</v>
      </c>
      <c r="F572" s="28">
        <f>Feature_data!X620</f>
        <v>1.425431135933152E-15</v>
      </c>
    </row>
    <row r="573" spans="1:6">
      <c r="A573" s="43">
        <v>40602</v>
      </c>
      <c r="B573" s="28" t="str">
        <f>Feature_data!AA573</f>
        <v>0.7892965915991664</v>
      </c>
      <c r="C573" s="28">
        <f>Feature_data!AG770</f>
        <v>0.32145000000000001</v>
      </c>
      <c r="D573" s="46">
        <f>Feature_data!D592</f>
        <v>3.28</v>
      </c>
      <c r="E573" s="46">
        <f>Feature_data!E592</f>
        <v>-0.14000000000000001</v>
      </c>
      <c r="F573" s="28">
        <f>Feature_data!X621</f>
        <v>3.9599757678706599E-16</v>
      </c>
    </row>
    <row r="574" spans="1:6">
      <c r="A574" s="43">
        <v>40632</v>
      </c>
      <c r="B574" s="28" t="str">
        <f>Feature_data!AA574</f>
        <v>0.7417170741899218</v>
      </c>
      <c r="C574" s="28">
        <f>Feature_data!AG771</f>
        <v>0.51734999999999998</v>
      </c>
      <c r="D574" s="46">
        <f>Feature_data!D593</f>
        <v>3.36</v>
      </c>
      <c r="E574" s="46">
        <f>Feature_data!E593</f>
        <v>-0.28000000000000003</v>
      </c>
      <c r="F574" s="28">
        <f>Feature_data!X622</f>
        <v>5.4334760932222252E-16</v>
      </c>
    </row>
    <row r="575" spans="1:6">
      <c r="A575" s="43">
        <v>40663</v>
      </c>
      <c r="B575" s="28" t="str">
        <f>Feature_data!AA575</f>
        <v>0.6417310037624426</v>
      </c>
      <c r="C575" s="28">
        <f>Feature_data!AG772</f>
        <v>0.46940999999999999</v>
      </c>
      <c r="D575" s="46">
        <f>Feature_data!D594</f>
        <v>3.08</v>
      </c>
      <c r="E575" s="46">
        <f>Feature_data!E594</f>
        <v>0.16</v>
      </c>
      <c r="F575" s="28">
        <f>Feature_data!X623</f>
        <v>1.5331100413566451E-15</v>
      </c>
    </row>
    <row r="576" spans="1:6">
      <c r="A576" s="43">
        <v>40693</v>
      </c>
      <c r="B576" s="28" t="str">
        <f>Feature_data!AA576</f>
        <v>0.7691624825440289</v>
      </c>
      <c r="C576" s="28">
        <f>Feature_data!AG773</f>
        <v>0.31817000000000001</v>
      </c>
      <c r="D576" s="46">
        <f>Feature_data!D595</f>
        <v>2.91</v>
      </c>
      <c r="E576" s="46">
        <f>Feature_data!E595</f>
        <v>-0.4</v>
      </c>
      <c r="F576" s="28">
        <f>Feature_data!X624</f>
        <v>3.238188268142383E-16</v>
      </c>
    </row>
    <row r="577" spans="1:6">
      <c r="A577" s="43">
        <v>40724</v>
      </c>
      <c r="B577" s="28" t="str">
        <f>Feature_data!AA577</f>
        <v>0.9757064594994301</v>
      </c>
      <c r="C577" s="28">
        <f>Feature_data!AG774</f>
        <v>0</v>
      </c>
      <c r="D577" s="46">
        <f>Feature_data!D596</f>
        <v>2.94</v>
      </c>
      <c r="E577" s="46">
        <f>Feature_data!E596</f>
        <v>-0.56000000000000005</v>
      </c>
      <c r="F577" s="28">
        <f>Feature_data!X625</f>
        <v>8.9577227225562721E-16</v>
      </c>
    </row>
    <row r="578" spans="1:6">
      <c r="A578" s="43">
        <v>40754</v>
      </c>
      <c r="B578" s="28" t="str">
        <f>Feature_data!AA578</f>
        <v>0.9855031843555162</v>
      </c>
      <c r="C578" s="28">
        <f>Feature_data!AG775</f>
        <v>0.26200000000000001</v>
      </c>
      <c r="D578" s="46">
        <f>Feature_data!D597</f>
        <v>2.21</v>
      </c>
      <c r="E578" s="46">
        <f>Feature_data!E597</f>
        <v>-0.28999999999999998</v>
      </c>
      <c r="F578" s="28">
        <f>Feature_data!X626</f>
        <v>2.9329043954295618E-16</v>
      </c>
    </row>
    <row r="579" spans="1:6">
      <c r="A579" s="43">
        <v>40785</v>
      </c>
      <c r="B579" s="28" t="str">
        <f>Feature_data!AA579</f>
        <v>2.8086772254272683</v>
      </c>
      <c r="C579" s="28">
        <f>Feature_data!AG776</f>
        <v>0.31545000000000001</v>
      </c>
      <c r="D579" s="46">
        <f>Feature_data!D598</f>
        <v>1.89</v>
      </c>
      <c r="E579" s="46">
        <f>Feature_data!E598</f>
        <v>0.22</v>
      </c>
      <c r="F579" s="28">
        <f>Feature_data!X627</f>
        <v>3.5348651630241068E-15</v>
      </c>
    </row>
    <row r="580" spans="1:6">
      <c r="A580" s="43">
        <v>40816</v>
      </c>
      <c r="B580" s="28" t="str">
        <f>Feature_data!AA580</f>
        <v>1.8483239848672175</v>
      </c>
      <c r="C580" s="28">
        <f>Feature_data!AG777</f>
        <v>0.21715000000000001</v>
      </c>
      <c r="D580" s="46">
        <f>Feature_data!D599</f>
        <v>2.08</v>
      </c>
      <c r="E580" s="46">
        <f>Feature_data!E599</f>
        <v>-0.1</v>
      </c>
      <c r="F580" s="28">
        <f>Feature_data!X628</f>
        <v>2.5756184652202158E-16</v>
      </c>
    </row>
    <row r="581" spans="1:6">
      <c r="A581" s="43">
        <v>40846</v>
      </c>
      <c r="B581" s="28" t="str">
        <f>Feature_data!AA581</f>
        <v>1.8069477568999348</v>
      </c>
      <c r="C581" s="28">
        <f>Feature_data!AG778</f>
        <v>6.7519999999999997E-2</v>
      </c>
      <c r="D581" s="46">
        <f>Feature_data!D600</f>
        <v>1.93</v>
      </c>
      <c r="E581" s="46">
        <f>Feature_data!E600</f>
        <v>-0.13</v>
      </c>
      <c r="F581" s="28">
        <f>Feature_data!X629</f>
        <v>5.4347833440953802E-16</v>
      </c>
    </row>
    <row r="582" spans="1:6">
      <c r="A582" s="43">
        <v>40877</v>
      </c>
      <c r="B582" s="28" t="str">
        <f>Feature_data!AA582</f>
        <v>1.9625256414015595</v>
      </c>
      <c r="C582" s="28">
        <f>Feature_data!AG779</f>
        <v>0.18479000000000001</v>
      </c>
      <c r="D582" s="46">
        <f>Feature_data!D601</f>
        <v>1.91</v>
      </c>
      <c r="E582" s="46">
        <f>Feature_data!E601</f>
        <v>-0.13</v>
      </c>
      <c r="F582" s="28">
        <f>Feature_data!X630</f>
        <v>1.368389484996096E-15</v>
      </c>
    </row>
    <row r="583" spans="1:6">
      <c r="A583" s="43">
        <v>40907</v>
      </c>
      <c r="B583" s="28" t="str">
        <f>Feature_data!AA583</f>
        <v>1.2577413570871983</v>
      </c>
      <c r="C583" s="28">
        <f>Feature_data!AG780</f>
        <v>2.3769999999999999E-2</v>
      </c>
      <c r="D583" s="46">
        <f>Feature_data!D602</f>
        <v>1.88</v>
      </c>
      <c r="E583" s="46">
        <f>Feature_data!E602</f>
        <v>0.16</v>
      </c>
      <c r="F583" s="28">
        <f>Feature_data!X631</f>
        <v>1.734168430372922E-15</v>
      </c>
    </row>
    <row r="584" spans="1:6">
      <c r="A584" s="43">
        <v>40938</v>
      </c>
      <c r="B584" s="28" t="str">
        <f>Feature_data!AA584</f>
        <v>0.4916544663116378</v>
      </c>
      <c r="C584" s="28">
        <f>Feature_data!AG781</f>
        <v>0.27242</v>
      </c>
      <c r="D584" s="46">
        <f>Feature_data!D603</f>
        <v>1.86</v>
      </c>
      <c r="E584" s="46">
        <f>Feature_data!E603</f>
        <v>0.26</v>
      </c>
      <c r="F584" s="28">
        <f>Feature_data!X632</f>
        <v>5.2873087602639773E-17</v>
      </c>
    </row>
    <row r="585" spans="1:6">
      <c r="A585" s="43">
        <v>40968</v>
      </c>
      <c r="B585" s="28" t="str">
        <f>Feature_data!AA585</f>
        <v>0.4575573420148047</v>
      </c>
      <c r="C585" s="28">
        <f>Feature_data!AG782</f>
        <v>0.21374000000000001</v>
      </c>
      <c r="D585" s="46">
        <f>Feature_data!D604</f>
        <v>2.0499999999999998</v>
      </c>
      <c r="E585" s="46">
        <f>Feature_data!E604</f>
        <v>-0.35</v>
      </c>
      <c r="F585" s="28">
        <f>Feature_data!X633</f>
        <v>2.503241800850488E-15</v>
      </c>
    </row>
    <row r="586" spans="1:6">
      <c r="A586" s="43">
        <v>40998</v>
      </c>
      <c r="B586" s="28" t="str">
        <f>Feature_data!AA586</f>
        <v>0.6133195551028418</v>
      </c>
      <c r="C586" s="28">
        <f>Feature_data!AG783</f>
        <v>0.20935000000000001</v>
      </c>
      <c r="D586" s="46">
        <f>Feature_data!D605</f>
        <v>1.91</v>
      </c>
      <c r="E586" s="46">
        <f>Feature_data!E605</f>
        <v>-0.36</v>
      </c>
      <c r="F586" s="28">
        <f>Feature_data!X634</f>
        <v>8.1448514173406106E-16</v>
      </c>
    </row>
    <row r="587" spans="1:6">
      <c r="A587" s="43">
        <v>41029</v>
      </c>
      <c r="B587" s="28" t="str">
        <f>Feature_data!AA587</f>
        <v>0.9507669129896015</v>
      </c>
      <c r="C587" s="28">
        <f>Feature_data!AG784</f>
        <v>0.16608000000000001</v>
      </c>
      <c r="D587" s="46">
        <f>Feature_data!D606</f>
        <v>1.65</v>
      </c>
      <c r="E587" s="46">
        <f>Feature_data!E606</f>
        <v>0.15</v>
      </c>
      <c r="F587" s="28">
        <f>Feature_data!X635</f>
        <v>5.2107300036367243E-16</v>
      </c>
    </row>
    <row r="588" spans="1:6">
      <c r="A588" s="43">
        <v>41059</v>
      </c>
      <c r="B588" s="28" t="str">
        <f>Feature_data!AA588</f>
        <v>0.899018163769505</v>
      </c>
      <c r="C588" s="28">
        <f>Feature_data!AG785</f>
        <v>-0.20682</v>
      </c>
      <c r="D588" s="46">
        <f>Feature_data!D607</f>
        <v>1.46</v>
      </c>
      <c r="E588" s="46">
        <f>Feature_data!E607</f>
        <v>-0.2</v>
      </c>
      <c r="F588" s="28">
        <f>Feature_data!X636</f>
        <v>1.5337383030951159E-16</v>
      </c>
    </row>
    <row r="589" spans="1:6">
      <c r="A589" s="43">
        <v>41090</v>
      </c>
      <c r="B589" s="28" t="str">
        <f>Feature_data!AA589</f>
        <v>1.2267307653644182</v>
      </c>
      <c r="C589" s="28">
        <f>Feature_data!AG786</f>
        <v>-8.2640000000000005E-2</v>
      </c>
      <c r="D589" s="46">
        <f>Feature_data!D608</f>
        <v>1.37</v>
      </c>
      <c r="E589" s="46">
        <f>Feature_data!E608</f>
        <v>0.06</v>
      </c>
      <c r="F589" s="28">
        <f>Feature_data!X637</f>
        <v>2.678906374454927E-16</v>
      </c>
    </row>
    <row r="590" spans="1:6">
      <c r="A590" s="43">
        <v>41120</v>
      </c>
      <c r="B590" s="28" t="str">
        <f>Feature_data!AA590</f>
        <v>1.0113370559990547</v>
      </c>
      <c r="C590" s="28">
        <f>Feature_data!AG787</f>
        <v>2.8879999999999999E-2</v>
      </c>
      <c r="D590" s="46">
        <f>Feature_data!D609</f>
        <v>1.55</v>
      </c>
      <c r="E590" s="46">
        <f>Feature_data!E609</f>
        <v>0.12</v>
      </c>
      <c r="F590" s="28">
        <f>Feature_data!X638</f>
        <v>1.668370368536824E-16</v>
      </c>
    </row>
    <row r="591" spans="1:6">
      <c r="A591" s="43">
        <v>41151</v>
      </c>
      <c r="B591" s="28" t="str">
        <f>Feature_data!AA591</f>
        <v>0.5595669041815174</v>
      </c>
      <c r="C591" s="28">
        <f>Feature_data!AG788</f>
        <v>0.58094999999999997</v>
      </c>
      <c r="D591" s="46">
        <f>Feature_data!D610</f>
        <v>1.57</v>
      </c>
      <c r="E591" s="46">
        <f>Feature_data!E610</f>
        <v>-0.02</v>
      </c>
      <c r="F591" s="28">
        <f>Feature_data!X639</f>
        <v>5.6199831551762493E-18</v>
      </c>
    </row>
    <row r="592" spans="1:6">
      <c r="A592" s="43">
        <v>41182</v>
      </c>
      <c r="B592" s="28" t="str">
        <f>Feature_data!AA592</f>
        <v>0.6691865670792652</v>
      </c>
      <c r="C592" s="28">
        <f>Feature_data!AG789</f>
        <v>0.47713</v>
      </c>
      <c r="D592" s="46">
        <f>Feature_data!D611</f>
        <v>1.59</v>
      </c>
      <c r="E592" s="46">
        <f>Feature_data!E611</f>
        <v>-0.08</v>
      </c>
      <c r="F592" s="28">
        <f>Feature_data!X640</f>
        <v>8.8362144653799072E-16</v>
      </c>
    </row>
    <row r="593" spans="1:6">
      <c r="A593" s="43">
        <v>41212</v>
      </c>
      <c r="B593" s="28" t="str">
        <f>Feature_data!AA593</f>
        <v>0.7089539782513709</v>
      </c>
      <c r="C593" s="28">
        <f>Feature_data!AG790</f>
        <v>0.26967999999999998</v>
      </c>
      <c r="D593" s="46">
        <f>Feature_data!D612</f>
        <v>1.49</v>
      </c>
      <c r="E593" s="46">
        <f>Feature_data!E612</f>
        <v>0.23</v>
      </c>
      <c r="F593" s="28">
        <f>Feature_data!X641</f>
        <v>7.0803659375439966E-16</v>
      </c>
    </row>
    <row r="594" spans="1:6">
      <c r="A594" s="43">
        <v>41243</v>
      </c>
      <c r="B594" s="28" t="str">
        <f>Feature_data!AA594</f>
        <v>0.7133770138767536</v>
      </c>
      <c r="C594" s="28">
        <f>Feature_data!AG791</f>
        <v>-0.16793</v>
      </c>
      <c r="D594" s="46">
        <f>Feature_data!D613</f>
        <v>1.56</v>
      </c>
      <c r="E594" s="46">
        <f>Feature_data!E613</f>
        <v>0.18</v>
      </c>
      <c r="F594" s="28">
        <f>Feature_data!X642</f>
        <v>3.1662211465368071E-16</v>
      </c>
    </row>
    <row r="595" spans="1:6">
      <c r="A595" s="43">
        <v>41273</v>
      </c>
      <c r="B595" s="28" t="str">
        <f>Feature_data!AA595</f>
        <v>1.3161448662599158</v>
      </c>
      <c r="C595" s="28">
        <f>Feature_data!AG792</f>
        <v>-1.2109999999999999E-2</v>
      </c>
      <c r="D595" s="46">
        <f>Feature_data!D614</f>
        <v>1.77</v>
      </c>
      <c r="E595" s="46">
        <f>Feature_data!E614</f>
        <v>-0.12</v>
      </c>
      <c r="F595" s="28">
        <f>Feature_data!X643</f>
        <v>7.7527782198479568E-16</v>
      </c>
    </row>
    <row r="596" spans="1:6">
      <c r="A596" s="43">
        <v>41304</v>
      </c>
      <c r="B596" s="28" t="str">
        <f>Feature_data!AA596</f>
        <v>0.2856701011040639</v>
      </c>
      <c r="C596" s="28">
        <f>Feature_data!AG793</f>
        <v>0.19808000000000001</v>
      </c>
      <c r="D596" s="46">
        <f>Feature_data!D615</f>
        <v>1.84</v>
      </c>
      <c r="E596" s="46">
        <f>Feature_data!E615</f>
        <v>-0.01</v>
      </c>
      <c r="F596" s="28">
        <f>Feature_data!X644</f>
        <v>3.3396444120031111E-17</v>
      </c>
    </row>
    <row r="597" spans="1:6">
      <c r="A597" s="43">
        <v>41333</v>
      </c>
      <c r="B597" s="28" t="str">
        <f>Feature_data!AA597</f>
        <v>0.4379252515493234</v>
      </c>
      <c r="C597" s="28">
        <f>Feature_data!AG794</f>
        <v>0.54298999999999997</v>
      </c>
      <c r="D597" s="46">
        <f>Feature_data!D616</f>
        <v>1.81</v>
      </c>
      <c r="E597" s="46">
        <f>Feature_data!E616</f>
        <v>-0.18</v>
      </c>
      <c r="F597" s="28">
        <f>Feature_data!X645</f>
        <v>1.312679872926679E-15</v>
      </c>
    </row>
    <row r="598" spans="1:6">
      <c r="A598" s="43">
        <v>41363</v>
      </c>
      <c r="B598" s="28" t="str">
        <f>Feature_data!AA598</f>
        <v>0.4473383866075258</v>
      </c>
      <c r="C598" s="28">
        <f>Feature_data!AG795</f>
        <v>-0.28119</v>
      </c>
      <c r="D598" s="46">
        <f>Feature_data!D617</f>
        <v>1.61</v>
      </c>
      <c r="E598" s="46">
        <f>Feature_data!E617</f>
        <v>0.51</v>
      </c>
      <c r="F598" s="28">
        <f>Feature_data!X646</f>
        <v>2.8433199765046941E-16</v>
      </c>
    </row>
    <row r="599" spans="1:6">
      <c r="A599" s="43">
        <v>41394</v>
      </c>
      <c r="B599" s="28" t="str">
        <f>Feature_data!AA599</f>
        <v>0.8779981046746711</v>
      </c>
      <c r="C599" s="28">
        <f>Feature_data!AG796</f>
        <v>-0.20880000000000001</v>
      </c>
      <c r="D599" s="46">
        <f>Feature_data!D618</f>
        <v>1.82</v>
      </c>
      <c r="E599" s="46">
        <f>Feature_data!E618</f>
        <v>0.38</v>
      </c>
      <c r="F599" s="28">
        <f>Feature_data!X647</f>
        <v>2.265545936145946E-16</v>
      </c>
    </row>
    <row r="600" spans="1:6">
      <c r="A600" s="43">
        <v>41424</v>
      </c>
      <c r="B600" s="28" t="str">
        <f>Feature_data!AA600</f>
        <v>0.6696495993528732</v>
      </c>
      <c r="C600" s="28">
        <f>Feature_data!AG797</f>
        <v>4.1419999999999998E-2</v>
      </c>
      <c r="D600" s="46">
        <f>Feature_data!D619</f>
        <v>2.2000000000000002</v>
      </c>
      <c r="E600" s="46">
        <f>Feature_data!E619</f>
        <v>0.06</v>
      </c>
      <c r="F600" s="28">
        <f>Feature_data!X648</f>
        <v>8.0702249858419178E-16</v>
      </c>
    </row>
    <row r="601" spans="1:6">
      <c r="A601" s="43">
        <v>41455</v>
      </c>
      <c r="B601" s="28" t="str">
        <f>Feature_data!AA601</f>
        <v>1.0867509541485503</v>
      </c>
      <c r="C601" s="28">
        <f>Feature_data!AG798</f>
        <v>0.23804</v>
      </c>
      <c r="D601" s="46">
        <f>Feature_data!D620</f>
        <v>2.4900000000000002</v>
      </c>
      <c r="E601" s="46">
        <f>Feature_data!E620</f>
        <v>0.2</v>
      </c>
      <c r="F601" s="28">
        <f>Feature_data!X649</f>
        <v>1.8795892780683901E-16</v>
      </c>
    </row>
    <row r="602" spans="1:6">
      <c r="A602" s="43">
        <v>41485</v>
      </c>
      <c r="B602" s="28" t="str">
        <f>Feature_data!AA602</f>
        <v>0.35352702645113043</v>
      </c>
      <c r="C602" s="28">
        <f>Feature_data!AG799</f>
        <v>0.19575000000000001</v>
      </c>
      <c r="D602" s="46">
        <f>Feature_data!D621</f>
        <v>2.65</v>
      </c>
      <c r="E602" s="46">
        <f>Feature_data!E621</f>
        <v>-0.13</v>
      </c>
      <c r="F602" s="28">
        <f>Feature_data!X650</f>
        <v>2.8499360483322718E-16</v>
      </c>
    </row>
    <row r="603" spans="1:6">
      <c r="A603" s="43">
        <v>41516</v>
      </c>
      <c r="B603" s="28" t="str">
        <f>Feature_data!AA603</f>
        <v>0.6676323043782855</v>
      </c>
      <c r="C603" s="28">
        <f>Feature_data!AG800</f>
        <v>0.23873</v>
      </c>
      <c r="D603" s="46">
        <f>Feature_data!D622</f>
        <v>2.73</v>
      </c>
      <c r="E603" s="46">
        <f>Feature_data!E622</f>
        <v>-0.08</v>
      </c>
      <c r="F603" s="28">
        <f>Feature_data!X651</f>
        <v>2.9509403033053528E-16</v>
      </c>
    </row>
    <row r="604" spans="1:6">
      <c r="A604" s="43">
        <v>41547</v>
      </c>
      <c r="B604" s="28" t="str">
        <f>Feature_data!AA604</f>
        <v>0.54921270108527</v>
      </c>
      <c r="C604" s="28">
        <f>Feature_data!AG801</f>
        <v>3.7690000000000001E-2</v>
      </c>
      <c r="D604" s="46">
        <f>Feature_data!D623</f>
        <v>2.5299999999999998</v>
      </c>
      <c r="E604" s="46">
        <f>Feature_data!E623</f>
        <v>0.18</v>
      </c>
      <c r="F604" s="28">
        <f>Feature_data!X652</f>
        <v>4.5668834671649816E-16</v>
      </c>
    </row>
    <row r="605" spans="1:6">
      <c r="A605" s="43">
        <v>41577</v>
      </c>
      <c r="B605" s="28" t="str">
        <f>Feature_data!AA605</f>
        <v>0.6119348367285347</v>
      </c>
      <c r="C605" s="28">
        <f>Feature_data!AG802</f>
        <v>5.3519999999999998E-2</v>
      </c>
      <c r="D605" s="46">
        <f>Feature_data!D624</f>
        <v>2.63</v>
      </c>
      <c r="E605" s="46">
        <f>Feature_data!E624</f>
        <v>0.28999999999999998</v>
      </c>
      <c r="F605" s="28">
        <f>Feature_data!X653</f>
        <v>1.606919859308564E-16</v>
      </c>
    </row>
    <row r="606" spans="1:6">
      <c r="A606" s="43">
        <v>41608</v>
      </c>
      <c r="B606" s="28" t="str">
        <f>Feature_data!AA606</f>
        <v>0.5523795245391231</v>
      </c>
      <c r="C606" s="28">
        <f>Feature_data!AG803</f>
        <v>0.18445</v>
      </c>
      <c r="D606" s="46">
        <f>Feature_data!D625</f>
        <v>2.82</v>
      </c>
      <c r="E606" s="46">
        <f>Feature_data!E625</f>
        <v>-0.37</v>
      </c>
      <c r="F606" s="28">
        <f>Feature_data!X654</f>
        <v>1.939349501818139E-16</v>
      </c>
    </row>
    <row r="607" spans="1:6">
      <c r="A607" s="43">
        <v>41638</v>
      </c>
      <c r="B607" s="28" t="str">
        <f>Feature_data!AA607</f>
        <v>0.5720921098258472</v>
      </c>
      <c r="C607" s="28">
        <f>Feature_data!AG804</f>
        <v>0.26441999999999999</v>
      </c>
      <c r="D607" s="46">
        <f>Feature_data!D626</f>
        <v>2.79</v>
      </c>
      <c r="E607" s="46">
        <f>Feature_data!E626</f>
        <v>0</v>
      </c>
      <c r="F607" s="28">
        <f>Feature_data!X655</f>
        <v>7.9200356089182303E-16</v>
      </c>
    </row>
    <row r="608" spans="1:6">
      <c r="A608" s="43">
        <v>41669</v>
      </c>
      <c r="B608" s="28" t="str">
        <f>Feature_data!AA608</f>
        <v>0.9568956220135358</v>
      </c>
      <c r="C608" s="28">
        <f>Feature_data!AG805</f>
        <v>0.24242</v>
      </c>
      <c r="D608" s="46">
        <f>Feature_data!D627</f>
        <v>2.64</v>
      </c>
      <c r="E608" s="46">
        <f>Feature_data!E627</f>
        <v>7.0000000000000007E-2</v>
      </c>
      <c r="F608" s="28">
        <f>Feature_data!X656</f>
        <v>5.7740844967552793E-17</v>
      </c>
    </row>
    <row r="609" spans="1:6">
      <c r="A609" s="43">
        <v>41698</v>
      </c>
      <c r="B609" s="28" t="str">
        <f>Feature_data!AA609</f>
        <v>0.26568901733930056</v>
      </c>
      <c r="C609" s="28">
        <f>Feature_data!AG806</f>
        <v>0.11008</v>
      </c>
      <c r="D609" s="46">
        <f>Feature_data!D628</f>
        <v>2.64</v>
      </c>
      <c r="E609" s="46">
        <f>Feature_data!E628</f>
        <v>-0.09</v>
      </c>
      <c r="F609" s="28">
        <f>Feature_data!X657</f>
        <v>1.1022545780683941E-15</v>
      </c>
    </row>
    <row r="610" spans="1:6">
      <c r="A610" s="43">
        <v>41728</v>
      </c>
      <c r="B610" s="28" t="str">
        <f>Feature_data!AA610</f>
        <v>0.6284391518524033</v>
      </c>
      <c r="C610" s="28">
        <f>Feature_data!AG807</f>
        <v>0.20421</v>
      </c>
      <c r="D610" s="46">
        <f>Feature_data!D629</f>
        <v>2.62</v>
      </c>
      <c r="E610" s="46">
        <f>Feature_data!E629</f>
        <v>-0.18</v>
      </c>
      <c r="F610" s="28">
        <f>Feature_data!X658</f>
        <v>1.4595628729912699E-15</v>
      </c>
    </row>
    <row r="611" spans="1:6">
      <c r="A611" s="43">
        <v>41759</v>
      </c>
      <c r="B611" s="28" t="str">
        <f>Feature_data!AA611</f>
        <v>0.7461858778789106</v>
      </c>
      <c r="C611" s="28">
        <f>Feature_data!AG808</f>
        <v>0.18642</v>
      </c>
      <c r="D611" s="46">
        <f>Feature_data!D630</f>
        <v>2.4700000000000002</v>
      </c>
      <c r="E611" s="46">
        <f>Feature_data!E630</f>
        <v>0.04</v>
      </c>
      <c r="F611" s="28">
        <f>Feature_data!X659</f>
        <v>2.6949572797437492E-16</v>
      </c>
    </row>
    <row r="612" spans="1:6">
      <c r="A612" s="43">
        <v>41789</v>
      </c>
      <c r="B612" s="28" t="str">
        <f>Feature_data!AA612</f>
        <v>0.5742060452326977</v>
      </c>
      <c r="C612" s="28">
        <f>Feature_data!AG809</f>
        <v>0.1903</v>
      </c>
      <c r="D612" s="46">
        <f>Feature_data!D631</f>
        <v>2.5</v>
      </c>
      <c r="E612" s="46">
        <f>Feature_data!E631</f>
        <v>0.06</v>
      </c>
      <c r="F612" s="28">
        <f>Feature_data!X660</f>
        <v>1.0739117425839849E-15</v>
      </c>
    </row>
    <row r="613" spans="1:6">
      <c r="A613" s="43">
        <v>41820</v>
      </c>
      <c r="B613" s="28" t="str">
        <f>Feature_data!AA613</f>
        <v>0.3883289542886617</v>
      </c>
      <c r="C613" s="28">
        <f>Feature_data!AG810</f>
        <v>0.13211000000000001</v>
      </c>
      <c r="D613" s="46">
        <f>Feature_data!D632</f>
        <v>2.4500000000000002</v>
      </c>
      <c r="E613" s="46">
        <f>Feature_data!E632</f>
        <v>-0.22</v>
      </c>
      <c r="F613" s="28">
        <f>Feature_data!X661</f>
        <v>7.7782962996096357E-17</v>
      </c>
    </row>
    <row r="614" spans="1:6">
      <c r="A614" s="43">
        <v>41850</v>
      </c>
      <c r="B614" s="28" t="str">
        <f>Feature_data!AA614</f>
        <v>0.7749336897605869</v>
      </c>
      <c r="C614" s="28">
        <f>Feature_data!AG811</f>
        <v>0.11255</v>
      </c>
      <c r="D614" s="46">
        <f>Feature_data!D633</f>
        <v>2.33</v>
      </c>
      <c r="E614" s="46">
        <f>Feature_data!E633</f>
        <v>0.17</v>
      </c>
      <c r="F614" s="28">
        <f>Feature_data!X662</f>
        <v>1.056134568994272E-16</v>
      </c>
    </row>
    <row r="615" spans="1:6">
      <c r="A615" s="43">
        <v>41881</v>
      </c>
      <c r="B615" s="28" t="str">
        <f>Feature_data!AA615</f>
        <v>0.26880453821842387</v>
      </c>
      <c r="C615" s="28">
        <f>Feature_data!AG812</f>
        <v>-1.6E-2</v>
      </c>
      <c r="D615" s="46">
        <f>Feature_data!D634</f>
        <v>2.4500000000000002</v>
      </c>
      <c r="E615" s="46">
        <f>Feature_data!E634</f>
        <v>-0.17</v>
      </c>
      <c r="F615" s="28">
        <f>Feature_data!X663</f>
        <v>1.6052556444468461E-17</v>
      </c>
    </row>
    <row r="616" spans="1:6">
      <c r="A616" s="43">
        <v>41912</v>
      </c>
      <c r="B616" s="28" t="str">
        <f>Feature_data!AA616</f>
        <v>0.5204650414118518</v>
      </c>
      <c r="C616" s="28">
        <f>Feature_data!AG813</f>
        <v>7.1599999999999997E-3</v>
      </c>
      <c r="D616" s="46">
        <f>Feature_data!D635</f>
        <v>2.2200000000000002</v>
      </c>
      <c r="E616" s="46">
        <f>Feature_data!E635</f>
        <v>-0.18</v>
      </c>
      <c r="F616" s="28">
        <f>Feature_data!X664</f>
        <v>3.6879067080477371E-16</v>
      </c>
    </row>
    <row r="617" spans="1:6">
      <c r="A617" s="43">
        <v>41942</v>
      </c>
      <c r="B617" s="28" t="str">
        <f>Feature_data!AA617</f>
        <v>1.0771639237164945</v>
      </c>
      <c r="C617" s="28">
        <f>Feature_data!AG814</f>
        <v>-1.9789999999999999E-2</v>
      </c>
      <c r="D617" s="46">
        <f>Feature_data!D636</f>
        <v>2.23</v>
      </c>
      <c r="E617" s="46">
        <f>Feature_data!E636</f>
        <v>0.01</v>
      </c>
      <c r="F617" s="28">
        <f>Feature_data!X665</f>
        <v>8.1448278724092148E-16</v>
      </c>
    </row>
    <row r="618" spans="1:6">
      <c r="A618" s="43">
        <v>41973</v>
      </c>
      <c r="B618" s="28" t="str">
        <f>Feature_data!AA618</f>
        <v>0.30285715502904925</v>
      </c>
      <c r="C618" s="28">
        <f>Feature_data!AG815</f>
        <v>-0.18826999999999999</v>
      </c>
      <c r="D618" s="46">
        <f>Feature_data!D637</f>
        <v>2.09</v>
      </c>
      <c r="E618" s="46">
        <f>Feature_data!E637</f>
        <v>-0.49</v>
      </c>
      <c r="F618" s="28">
        <f>Feature_data!X666</f>
        <v>6.3411245831671915E-16</v>
      </c>
    </row>
    <row r="619" spans="1:6">
      <c r="A619" s="43">
        <v>42003</v>
      </c>
      <c r="B619" s="28" t="str">
        <f>Feature_data!AA619</f>
        <v>0.9337281413318862</v>
      </c>
      <c r="C619" s="28">
        <f>Feature_data!AG816</f>
        <v>-0.30846000000000001</v>
      </c>
      <c r="D619" s="46">
        <f>Feature_data!D638</f>
        <v>1.77</v>
      </c>
      <c r="E619" s="46">
        <f>Feature_data!E638</f>
        <v>0.32</v>
      </c>
      <c r="F619" s="28">
        <f>Feature_data!X667</f>
        <v>9.785642624804675E-16</v>
      </c>
    </row>
    <row r="620" spans="1:6">
      <c r="A620" s="43">
        <v>42034</v>
      </c>
      <c r="B620" s="28" t="str">
        <f>Feature_data!AA620</f>
        <v>1.0267576419671984</v>
      </c>
      <c r="C620" s="28">
        <f>Feature_data!AG817</f>
        <v>-0.63702999999999999</v>
      </c>
      <c r="D620" s="46">
        <f>Feature_data!D639</f>
        <v>1.86</v>
      </c>
      <c r="E620" s="46">
        <f>Feature_data!E639</f>
        <v>-0.06</v>
      </c>
      <c r="F620" s="28">
        <f>Feature_data!X668</f>
        <v>8.7776983845186133E-17</v>
      </c>
    </row>
    <row r="621" spans="1:6">
      <c r="A621" s="43">
        <v>42063</v>
      </c>
      <c r="B621" s="28" t="str">
        <f>Feature_data!AA621</f>
        <v>0.5582714769468526</v>
      </c>
      <c r="C621" s="28">
        <f>Feature_data!AG818</f>
        <v>0.25346000000000002</v>
      </c>
      <c r="D621" s="46">
        <f>Feature_data!D640</f>
        <v>1.93</v>
      </c>
      <c r="E621" s="46">
        <f>Feature_data!E640</f>
        <v>0.09</v>
      </c>
      <c r="F621" s="28">
        <f>Feature_data!X669</f>
        <v>6.1562058254989439E-16</v>
      </c>
    </row>
    <row r="622" spans="1:6">
      <c r="A622" s="43">
        <v>42093</v>
      </c>
      <c r="B622" s="28" t="str">
        <f>Feature_data!AA622</f>
        <v>0.8694371837594549</v>
      </c>
      <c r="C622" s="28">
        <f>Feature_data!AG819</f>
        <v>0.26939999999999997</v>
      </c>
      <c r="D622" s="46">
        <f>Feature_data!D641</f>
        <v>1.81</v>
      </c>
      <c r="E622" s="46">
        <f>Feature_data!E641</f>
        <v>7.0000000000000007E-2</v>
      </c>
      <c r="F622" s="28">
        <f>Feature_data!X670</f>
        <v>1.1333482231681619E-15</v>
      </c>
    </row>
    <row r="623" spans="1:6">
      <c r="A623" s="43">
        <v>42124</v>
      </c>
      <c r="B623" s="28" t="str">
        <f>Feature_data!AA623</f>
        <v>0.6204194271091641</v>
      </c>
      <c r="C623" s="28">
        <f>Feature_data!AG820</f>
        <v>0.10425</v>
      </c>
      <c r="D623" s="46">
        <f>Feature_data!D642</f>
        <v>2.0699999999999998</v>
      </c>
      <c r="E623" s="46">
        <f>Feature_data!E642</f>
        <v>0.23</v>
      </c>
      <c r="F623" s="28">
        <f>Feature_data!X671</f>
        <v>6.9929829253082144E-16</v>
      </c>
    </row>
    <row r="624" spans="1:6">
      <c r="A624" s="43">
        <v>42154</v>
      </c>
      <c r="B624" s="28" t="str">
        <f>Feature_data!AA624</f>
        <v>0.5611213573279492</v>
      </c>
      <c r="C624" s="28">
        <f>Feature_data!AG821</f>
        <v>0.32977000000000001</v>
      </c>
      <c r="D624" s="46">
        <f>Feature_data!D643</f>
        <v>2.2400000000000002</v>
      </c>
      <c r="E624" s="46">
        <f>Feature_data!E643</f>
        <v>-0.15</v>
      </c>
      <c r="F624" s="28">
        <f>Feature_data!X672</f>
        <v>1.203897284330446E-15</v>
      </c>
    </row>
    <row r="625" spans="1:6">
      <c r="A625" s="43">
        <v>42185</v>
      </c>
      <c r="B625" s="28" t="str">
        <f>Feature_data!AA625</f>
        <v>0.8267451698783245</v>
      </c>
      <c r="C625" s="28">
        <f>Feature_data!AG822</f>
        <v>0.27678999999999998</v>
      </c>
      <c r="D625" s="46">
        <f>Feature_data!D644</f>
        <v>2.19</v>
      </c>
      <c r="E625" s="46">
        <f>Feature_data!E644</f>
        <v>0.01</v>
      </c>
      <c r="F625" s="28">
        <f>Feature_data!X673</f>
        <v>7.3427239548023629E-16</v>
      </c>
    </row>
    <row r="626" spans="1:6">
      <c r="A626" s="43">
        <v>42215</v>
      </c>
      <c r="B626" s="28" t="str">
        <f>Feature_data!AA626</f>
        <v>0.7298238114466441</v>
      </c>
      <c r="C626" s="28">
        <f>Feature_data!AG823</f>
        <v>0.15862999999999999</v>
      </c>
      <c r="D626" s="46">
        <f>Feature_data!D645</f>
        <v>2.0299999999999998</v>
      </c>
      <c r="E626" s="46">
        <f>Feature_data!E645</f>
        <v>-0.14000000000000001</v>
      </c>
      <c r="F626" s="28">
        <f>Feature_data!X674</f>
        <v>6.3556164496265643E-16</v>
      </c>
    </row>
    <row r="627" spans="1:6">
      <c r="A627" s="43">
        <v>42246</v>
      </c>
      <c r="B627" s="28" t="str">
        <f>Feature_data!AA627</f>
        <v>1.0032850901150037</v>
      </c>
      <c r="C627" s="28">
        <f>Feature_data!AG824</f>
        <v>-4.2000000000000002E-4</v>
      </c>
      <c r="D627" s="46">
        <f>Feature_data!D646</f>
        <v>2.04</v>
      </c>
      <c r="E627" s="46">
        <f>Feature_data!E646</f>
        <v>0.1</v>
      </c>
      <c r="F627" s="28">
        <f>Feature_data!X675</f>
        <v>7.2974505956250541E-17</v>
      </c>
    </row>
    <row r="628" spans="1:6">
      <c r="A628" s="43">
        <v>42277</v>
      </c>
      <c r="B628" s="28" t="str">
        <f>Feature_data!AA628</f>
        <v>1.181351974237636</v>
      </c>
      <c r="C628" s="28">
        <f>Feature_data!AG825</f>
        <v>-0.22475999999999999</v>
      </c>
      <c r="D628" s="46">
        <f>Feature_data!D647</f>
        <v>1.95</v>
      </c>
      <c r="E628" s="46">
        <f>Feature_data!E647</f>
        <v>0.04</v>
      </c>
      <c r="F628" s="28">
        <f>Feature_data!X676</f>
        <v>1.170865753637202E-15</v>
      </c>
    </row>
    <row r="629" spans="1:6">
      <c r="A629" s="43">
        <v>42307</v>
      </c>
      <c r="B629" s="28" t="str">
        <f>Feature_data!AA629</f>
        <v>0.7907533337535124</v>
      </c>
      <c r="C629" s="28">
        <f>Feature_data!AG826</f>
        <v>9.8949999999999996E-2</v>
      </c>
      <c r="D629" s="46">
        <f>Feature_data!D648</f>
        <v>2.14</v>
      </c>
      <c r="E629" s="46">
        <f>Feature_data!E648</f>
        <v>-0.06</v>
      </c>
      <c r="F629" s="28">
        <f>Feature_data!X677</f>
        <v>7.9632789116012384E-16</v>
      </c>
    </row>
    <row r="630" spans="1:6">
      <c r="A630" s="43">
        <v>42338</v>
      </c>
      <c r="B630" s="28" t="str">
        <f>Feature_data!AA630</f>
        <v>0.62735594068211</v>
      </c>
      <c r="C630" s="28">
        <f>Feature_data!AG827</f>
        <v>0.11946</v>
      </c>
      <c r="D630" s="46">
        <f>Feature_data!D649</f>
        <v>2.0099999999999998</v>
      </c>
      <c r="E630" s="46">
        <f>Feature_data!E649</f>
        <v>-0.42</v>
      </c>
      <c r="F630" s="28">
        <f>Feature_data!X678</f>
        <v>7.3250274830016062E-16</v>
      </c>
    </row>
    <row r="631" spans="1:6">
      <c r="A631" s="43">
        <v>42368</v>
      </c>
      <c r="B631" s="28" t="str">
        <f>Feature_data!AA631</f>
        <v>0.9966237443577005</v>
      </c>
      <c r="C631" s="28">
        <f>Feature_data!AG828</f>
        <v>-0.10756</v>
      </c>
      <c r="D631" s="46">
        <f>Feature_data!D650</f>
        <v>1.72</v>
      </c>
      <c r="E631" s="46">
        <f>Feature_data!E650</f>
        <v>-0.2</v>
      </c>
      <c r="F631" s="28">
        <f>Feature_data!X679</f>
        <v>3.1500393812592659E-16</v>
      </c>
    </row>
    <row r="632" spans="1:6">
      <c r="A632" s="43">
        <v>42399</v>
      </c>
      <c r="B632" s="28" t="str">
        <f>Feature_data!AA632</f>
        <v>1.6933089567150013</v>
      </c>
      <c r="C632" s="28">
        <f>Feature_data!AG829</f>
        <v>-4.5839999999999999E-2</v>
      </c>
      <c r="D632" s="46">
        <f>Feature_data!D651</f>
        <v>1.41</v>
      </c>
      <c r="E632" s="46">
        <f>Feature_data!E651</f>
        <v>0.08</v>
      </c>
      <c r="F632" s="28">
        <f>Feature_data!X680</f>
        <v>1.2118444339101979E-15</v>
      </c>
    </row>
    <row r="633" spans="1:6">
      <c r="A633" s="43">
        <v>42429</v>
      </c>
      <c r="B633" s="28" t="str">
        <f>Feature_data!AA633</f>
        <v>1.0368632305072552</v>
      </c>
      <c r="C633" s="28">
        <f>Feature_data!AG830</f>
        <v>-0.13297</v>
      </c>
      <c r="D633" s="46">
        <f>Feature_data!D652</f>
        <v>1.53</v>
      </c>
      <c r="E633" s="46">
        <f>Feature_data!E652</f>
        <v>0</v>
      </c>
      <c r="F633" s="28">
        <f>Feature_data!X681</f>
        <v>3.254152298647065E-16</v>
      </c>
    </row>
    <row r="634" spans="1:6">
      <c r="A634" s="43">
        <v>42459</v>
      </c>
      <c r="B634" s="28" t="str">
        <f>Feature_data!AA634</f>
        <v>0.48142618733858944</v>
      </c>
      <c r="C634" s="28">
        <f>Feature_data!AG831</f>
        <v>0.31347999999999998</v>
      </c>
      <c r="D634" s="46">
        <f>Feature_data!D653</f>
        <v>1.44</v>
      </c>
      <c r="E634" s="46">
        <f>Feature_data!E653</f>
        <v>0.02</v>
      </c>
      <c r="F634" s="28">
        <f>Feature_data!X682</f>
        <v>2.9959443859857132E-15</v>
      </c>
    </row>
    <row r="635" spans="1:6">
      <c r="A635" s="43">
        <v>42490</v>
      </c>
      <c r="B635" s="28" t="str">
        <f>Feature_data!AA635</f>
        <v>0.6146384607682427</v>
      </c>
      <c r="C635" s="28">
        <f>Feature_data!AG832</f>
        <v>0.38306000000000001</v>
      </c>
      <c r="D635" s="46">
        <f>Feature_data!D654</f>
        <v>1.44</v>
      </c>
      <c r="E635" s="46">
        <f>Feature_data!E654</f>
        <v>-0.36</v>
      </c>
      <c r="F635" s="28">
        <f>Feature_data!X683</f>
        <v>2.0825130246800619E-15</v>
      </c>
    </row>
    <row r="636" spans="1:6">
      <c r="A636" s="43">
        <v>42520</v>
      </c>
      <c r="B636" s="28" t="str">
        <f>Feature_data!AA636</f>
        <v>0.6340535477607876</v>
      </c>
      <c r="C636" s="28">
        <f>Feature_data!AG833</f>
        <v>0.23641000000000001</v>
      </c>
      <c r="D636" s="46">
        <f>Feature_data!D655</f>
        <v>1.27</v>
      </c>
      <c r="E636" s="46">
        <f>Feature_data!E655</f>
        <v>-0.03</v>
      </c>
      <c r="F636" s="28">
        <f>Feature_data!X684</f>
        <v>2.6207562294435998E-16</v>
      </c>
    </row>
    <row r="637" spans="1:6">
      <c r="A637" s="43">
        <v>42551</v>
      </c>
      <c r="B637" s="28" t="str">
        <f>Feature_data!AA637</f>
        <v>1.3710457329779786</v>
      </c>
      <c r="C637" s="28">
        <f>Feature_data!AG834</f>
        <v>0.27760000000000001</v>
      </c>
      <c r="D637" s="46">
        <f>Feature_data!D656</f>
        <v>1.1100000000000001</v>
      </c>
      <c r="E637" s="46">
        <f>Feature_data!E656</f>
        <v>0.12</v>
      </c>
      <c r="F637" s="28">
        <f>Feature_data!X685</f>
        <v>3.6226417381314948E-16</v>
      </c>
    </row>
    <row r="638" spans="1:6">
      <c r="A638" s="43">
        <v>42581</v>
      </c>
      <c r="B638" s="28" t="str">
        <f>Feature_data!AA638</f>
        <v>0.2656206170817667</v>
      </c>
      <c r="C638" s="28">
        <f>Feature_data!AG835</f>
        <v>-5.0369999999999998E-2</v>
      </c>
      <c r="D638" s="46">
        <f>Feature_data!D657</f>
        <v>1.1599999999999999</v>
      </c>
      <c r="E638" s="46">
        <f>Feature_data!E657</f>
        <v>0.03</v>
      </c>
      <c r="F638" s="28">
        <f>Feature_data!X686</f>
        <v>4.6827816197910412E-16</v>
      </c>
    </row>
    <row r="639" spans="1:6">
      <c r="A639" s="43">
        <v>42612</v>
      </c>
      <c r="B639" s="28" t="str">
        <f>Feature_data!AA639</f>
        <v>0.2994937511064535</v>
      </c>
      <c r="C639" s="28">
        <f>Feature_data!AG836</f>
        <v>0.18492</v>
      </c>
      <c r="D639" s="46">
        <f>Feature_data!D658</f>
        <v>1.24</v>
      </c>
      <c r="E639" s="46">
        <f>Feature_data!E658</f>
        <v>0.22</v>
      </c>
      <c r="F639" s="28">
        <f>Feature_data!X687</f>
        <v>5.2023872044405205E-16</v>
      </c>
    </row>
    <row r="640" spans="1:6">
      <c r="A640" s="43">
        <v>42643</v>
      </c>
      <c r="B640" s="28" t="str">
        <f>Feature_data!AA640</f>
        <v>0.9065460534550643</v>
      </c>
      <c r="C640" s="28">
        <f>Feature_data!AG837</f>
        <v>0.26232</v>
      </c>
      <c r="D640" s="46">
        <f>Feature_data!D659</f>
        <v>1.36</v>
      </c>
      <c r="E640" s="46">
        <f>Feature_data!E659</f>
        <v>0.53</v>
      </c>
      <c r="F640" s="28">
        <f>Feature_data!X688</f>
        <v>3.8406474200753712E-16</v>
      </c>
    </row>
    <row r="641" spans="1:6">
      <c r="A641" s="43">
        <v>42673</v>
      </c>
      <c r="B641" s="28" t="str">
        <f>Feature_data!AA641</f>
        <v>0.3333731214490273</v>
      </c>
      <c r="C641" s="28">
        <f>Feature_data!AG838</f>
        <v>0.23427000000000001</v>
      </c>
      <c r="D641" s="46">
        <f>Feature_data!D660</f>
        <v>1.74</v>
      </c>
      <c r="E641" s="46">
        <f>Feature_data!E660</f>
        <v>-0.16</v>
      </c>
      <c r="F641" s="28">
        <f>Feature_data!X689</f>
        <v>7.6578067117856664E-16</v>
      </c>
    </row>
    <row r="642" spans="1:6">
      <c r="A642" s="43">
        <v>42704</v>
      </c>
      <c r="B642" s="28" t="str">
        <f>Feature_data!AA642</f>
        <v>0.40668169218915406</v>
      </c>
      <c r="C642" s="28">
        <f>Feature_data!AG839</f>
        <v>0.11788999999999999</v>
      </c>
      <c r="D642" s="46">
        <f>Feature_data!D661</f>
        <v>1.96</v>
      </c>
      <c r="E642" s="46">
        <f>Feature_data!E661</f>
        <v>-0.01</v>
      </c>
      <c r="F642" s="28">
        <f>Feature_data!X690</f>
        <v>5.679635818934064E-16</v>
      </c>
    </row>
    <row r="643" spans="1:6">
      <c r="A643" s="43">
        <v>42734</v>
      </c>
      <c r="B643" s="28" t="str">
        <f>Feature_data!AA643</f>
        <v>0.5165441226222923</v>
      </c>
      <c r="C643" s="28">
        <f>Feature_data!AG840</f>
        <v>0.25245000000000001</v>
      </c>
      <c r="D643" s="46">
        <f>Feature_data!D662</f>
        <v>1.78</v>
      </c>
      <c r="E643" s="46">
        <f>Feature_data!E662</f>
        <v>-0.1</v>
      </c>
      <c r="F643" s="28">
        <f>Feature_data!X691</f>
        <v>5.3923531668620401E-16</v>
      </c>
    </row>
    <row r="644" spans="1:6">
      <c r="A644" s="43">
        <v>42765</v>
      </c>
      <c r="B644" s="28" t="str">
        <f>Feature_data!AA644</f>
        <v>0.4410656423373532</v>
      </c>
      <c r="C644" s="28">
        <f>Feature_data!AG841</f>
        <v>0.40431</v>
      </c>
      <c r="D644" s="46">
        <f>Feature_data!D663</f>
        <v>1.76</v>
      </c>
      <c r="E644" s="46">
        <f>Feature_data!E663</f>
        <v>-0.21</v>
      </c>
      <c r="F644" s="28">
        <f>Feature_data!X692</f>
        <v>7.8241873932597607E-16</v>
      </c>
    </row>
    <row r="645" spans="1:6">
      <c r="A645" s="43">
        <v>42794</v>
      </c>
      <c r="B645" s="28" t="str">
        <f>Feature_data!AA645</f>
        <v>0.3427212707407019</v>
      </c>
      <c r="C645" s="28">
        <f>Feature_data!AG842</f>
        <v>0.15926999999999999</v>
      </c>
      <c r="D645" s="46">
        <f>Feature_data!D664</f>
        <v>1.7</v>
      </c>
      <c r="E645" s="46">
        <f>Feature_data!E664</f>
        <v>-0.12</v>
      </c>
      <c r="F645" s="28">
        <f>Feature_data!X693</f>
        <v>1.1920947822192351E-15</v>
      </c>
    </row>
    <row r="646" spans="1:6">
      <c r="A646" s="43">
        <v>42824</v>
      </c>
      <c r="B646" s="28" t="str">
        <f>Feature_data!AA646</f>
        <v>0.4789429788131899</v>
      </c>
      <c r="C646" s="28">
        <f>Feature_data!AG843</f>
        <v>-4.6719999999999998E-2</v>
      </c>
      <c r="D646" s="46">
        <f>Feature_data!D665</f>
        <v>1.39</v>
      </c>
      <c r="E646" s="46">
        <f>Feature_data!E665</f>
        <v>-0.08</v>
      </c>
      <c r="F646" s="28">
        <f>Feature_data!X694</f>
        <v>7.0677454206730981E-16</v>
      </c>
    </row>
    <row r="647" spans="1:6">
      <c r="A647" s="43">
        <v>42855</v>
      </c>
      <c r="B647" s="28" t="str">
        <f>Feature_data!AA647</f>
        <v>0.47650322348381463</v>
      </c>
      <c r="C647" s="28">
        <f>Feature_data!AG844</f>
        <v>0.12342</v>
      </c>
      <c r="D647" s="46">
        <f>Feature_data!D666</f>
        <v>1.4</v>
      </c>
      <c r="E647" s="46">
        <f>Feature_data!E666</f>
        <v>-0.13</v>
      </c>
      <c r="F647" s="28">
        <f>Feature_data!X695</f>
        <v>4.0009023455755451E-16</v>
      </c>
    </row>
    <row r="648" spans="1:6">
      <c r="A648" s="43">
        <v>42885</v>
      </c>
      <c r="B648" s="28" t="str">
        <f>Feature_data!AA648</f>
        <v>0.5741436606786035</v>
      </c>
      <c r="C648" s="28">
        <f>Feature_data!AG845</f>
        <v>-7.7399999999999997E-2</v>
      </c>
      <c r="D648" s="46">
        <f>Feature_data!D667</f>
        <v>1.1499999999999999</v>
      </c>
      <c r="E648" s="46">
        <f>Feature_data!E667</f>
        <v>-0.02</v>
      </c>
      <c r="F648" s="28">
        <f>Feature_data!X696</f>
        <v>2.308827122329809E-17</v>
      </c>
    </row>
    <row r="649" spans="1:6">
      <c r="A649" s="43">
        <v>42916</v>
      </c>
      <c r="B649" s="28" t="str">
        <f>Feature_data!AA649</f>
        <v>0.4162806595736687</v>
      </c>
      <c r="C649" s="28">
        <f>Feature_data!AG846</f>
        <v>6.5159999999999996E-2</v>
      </c>
      <c r="D649" s="46">
        <f>Feature_data!D668</f>
        <v>1.1599999999999999</v>
      </c>
      <c r="E649" s="46">
        <f>Feature_data!E668</f>
        <v>-0.18</v>
      </c>
      <c r="F649" s="28">
        <f>Feature_data!X697</f>
        <v>3.190742706321453E-16</v>
      </c>
    </row>
    <row r="650" spans="1:6">
      <c r="A650" s="43">
        <v>42946</v>
      </c>
      <c r="B650" s="28" t="str">
        <f>Feature_data!AA650</f>
        <v>0.21136508279640123</v>
      </c>
      <c r="C650" s="28">
        <f>Feature_data!AG847</f>
        <v>3.2759999999999997E-2</v>
      </c>
      <c r="D650" s="46">
        <f>Feature_data!D669</f>
        <v>1.05</v>
      </c>
      <c r="E650" s="46">
        <f>Feature_data!E669</f>
        <v>0.22</v>
      </c>
      <c r="F650" s="28">
        <f>Feature_data!X698</f>
        <v>3.108549881034285E-16</v>
      </c>
    </row>
    <row r="651" spans="1:6">
      <c r="A651" s="43">
        <v>42977</v>
      </c>
      <c r="B651" s="28" t="str">
        <f>Feature_data!AA651</f>
        <v>0.6286325755367282</v>
      </c>
      <c r="C651" s="28">
        <f>Feature_data!AG848</f>
        <v>0.38485999999999998</v>
      </c>
      <c r="D651" s="46">
        <f>Feature_data!D670</f>
        <v>1.05</v>
      </c>
      <c r="E651" s="46">
        <f>Feature_data!E670</f>
        <v>0.04</v>
      </c>
      <c r="F651" s="28">
        <f>Feature_data!X699</f>
        <v>1.698041619079316E-17</v>
      </c>
    </row>
    <row r="652" spans="1:6">
      <c r="A652" s="43">
        <v>43008</v>
      </c>
      <c r="B652" s="28" t="str">
        <f>Feature_data!AA652</f>
        <v>0.24681544505756153</v>
      </c>
      <c r="C652" s="28">
        <f>Feature_data!AG849</f>
        <v>0.51063999999999998</v>
      </c>
      <c r="D652" s="46">
        <f>Feature_data!D671</f>
        <v>1.2</v>
      </c>
      <c r="E652" s="46">
        <f>Feature_data!E671</f>
        <v>0.04</v>
      </c>
      <c r="F652" s="28">
        <f>Feature_data!X700</f>
        <v>6.5765765903116822E-16</v>
      </c>
    </row>
    <row r="653" spans="1:6">
      <c r="A653" s="43">
        <v>43038</v>
      </c>
      <c r="B653" s="28" t="str">
        <f>Feature_data!AA653</f>
        <v>0.4106483748542408</v>
      </c>
      <c r="C653" s="28">
        <f>Feature_data!AG850</f>
        <v>7.7509999999999996E-2</v>
      </c>
      <c r="D653" s="46">
        <f>Feature_data!D672</f>
        <v>1.2</v>
      </c>
      <c r="E653" s="46">
        <f>Feature_data!E672</f>
        <v>-0.28000000000000003</v>
      </c>
      <c r="F653" s="28">
        <f>Feature_data!X701</f>
        <v>9.8239389760382323E-17</v>
      </c>
    </row>
    <row r="654" spans="1:6">
      <c r="A654" s="43">
        <v>43069</v>
      </c>
      <c r="B654" s="28" t="str">
        <f>Feature_data!AA654</f>
        <v>0.49717766965140986</v>
      </c>
      <c r="C654" s="28">
        <f>Feature_data!AG851</f>
        <v>0.26679999999999998</v>
      </c>
      <c r="D654" s="46">
        <f>Feature_data!D673</f>
        <v>1.1000000000000001</v>
      </c>
      <c r="E654" s="46">
        <f>Feature_data!E673</f>
        <v>0.31</v>
      </c>
      <c r="F654" s="28">
        <f>Feature_data!X702</f>
        <v>4.8782233647390701E-16</v>
      </c>
    </row>
    <row r="655" spans="1:6">
      <c r="A655" s="43">
        <v>43099</v>
      </c>
      <c r="B655" s="28" t="str">
        <f>Feature_data!AA655</f>
        <v>0.48879530151128153</v>
      </c>
      <c r="C655" s="28">
        <f>Feature_data!AG852</f>
        <v>0.21068999999999999</v>
      </c>
      <c r="D655" s="46">
        <f>Feature_data!D674</f>
        <v>1.17</v>
      </c>
      <c r="E655" s="46">
        <f>Feature_data!E674</f>
        <v>0.14000000000000001</v>
      </c>
      <c r="F655" s="28">
        <f>Feature_data!X703</f>
        <v>2.0576553725463421E-16</v>
      </c>
    </row>
    <row r="656" spans="1:6">
      <c r="A656" s="43">
        <v>43130</v>
      </c>
      <c r="B656" s="28" t="str">
        <f>Feature_data!AA656</f>
        <v>0.7217793100180345</v>
      </c>
      <c r="C656" s="28">
        <f>Feature_data!AG853</f>
        <v>0.42532999999999999</v>
      </c>
      <c r="D656" s="46">
        <f>Feature_data!D675</f>
        <v>1.44</v>
      </c>
      <c r="E656" s="46">
        <f>Feature_data!E675</f>
        <v>-0.46</v>
      </c>
      <c r="F656" s="28">
        <f>Feature_data!X704</f>
        <v>3.1338043922499962E-16</v>
      </c>
    </row>
    <row r="657" spans="1:6">
      <c r="A657" s="43">
        <v>43159</v>
      </c>
      <c r="B657" s="28" t="str">
        <f>Feature_data!AA657</f>
        <v>1.0457774163235083</v>
      </c>
      <c r="C657" s="28">
        <f>Feature_data!AG854</f>
        <v>0.26923000000000002</v>
      </c>
      <c r="D657" s="46">
        <f>Feature_data!D676</f>
        <v>1.34</v>
      </c>
      <c r="E657" s="46">
        <f>Feature_data!E676</f>
        <v>0.2</v>
      </c>
      <c r="F657" s="28">
        <f>Feature_data!X705</f>
        <v>6.1462828323082796E-16</v>
      </c>
    </row>
    <row r="658" spans="1:6">
      <c r="A658" s="43">
        <v>43189</v>
      </c>
      <c r="B658" s="28" t="str">
        <f>Feature_data!AA658</f>
        <v>1.2657444401236058</v>
      </c>
      <c r="C658" s="28">
        <f>Feature_data!AG855</f>
        <v>1.924E-2</v>
      </c>
      <c r="D658" s="46">
        <f>Feature_data!D677</f>
        <v>1.18</v>
      </c>
      <c r="E658" s="46">
        <f>Feature_data!E677</f>
        <v>-0.13</v>
      </c>
      <c r="F658" s="28">
        <f>Feature_data!X706</f>
        <v>1.644076132672886E-16</v>
      </c>
    </row>
    <row r="659" spans="1:6">
      <c r="A659" s="43">
        <v>43220</v>
      </c>
      <c r="B659" s="28" t="str">
        <f>Feature_data!AA659</f>
        <v>0.6567946637687334</v>
      </c>
      <c r="C659" s="28">
        <f>Feature_data!AG856</f>
        <v>0.26044</v>
      </c>
      <c r="D659" s="46">
        <f>Feature_data!D678</f>
        <v>1.28</v>
      </c>
      <c r="E659" s="46">
        <f>Feature_data!E678</f>
        <v>-0.19</v>
      </c>
      <c r="F659" s="28">
        <f>Feature_data!X707</f>
        <v>1.727269679396013E-15</v>
      </c>
    </row>
    <row r="660" spans="1:6">
      <c r="A660" s="43">
        <v>43250</v>
      </c>
      <c r="B660" s="28" t="str">
        <f>Feature_data!AA660</f>
        <v>0.6503981558926507</v>
      </c>
      <c r="C660" s="28">
        <f>Feature_data!AG857</f>
        <v>0.22578999999999999</v>
      </c>
      <c r="D660" s="46">
        <f>Feature_data!D679</f>
        <v>1.0900000000000001</v>
      </c>
      <c r="E660" s="46">
        <f>Feature_data!E679</f>
        <v>0.11</v>
      </c>
      <c r="F660" s="28">
        <f>Feature_data!X708</f>
        <v>4.0260342142621131E-16</v>
      </c>
    </row>
    <row r="661" spans="1:6">
      <c r="A661" s="43">
        <v>43281</v>
      </c>
      <c r="B661" s="28" t="str">
        <f>Feature_data!AA661</f>
        <v>0.5720465667392183</v>
      </c>
      <c r="C661" s="28">
        <f>Feature_data!AG858</f>
        <v>9.0109999999999996E-2</v>
      </c>
      <c r="D661" s="46">
        <f>Feature_data!D680</f>
        <v>0.98</v>
      </c>
      <c r="E661" s="46">
        <f>Feature_data!E680</f>
        <v>-0.1</v>
      </c>
      <c r="F661" s="28">
        <f>Feature_data!X709</f>
        <v>6.8173043522187714E-16</v>
      </c>
    </row>
    <row r="662" spans="1:6">
      <c r="A662" s="43">
        <v>43311</v>
      </c>
      <c r="B662" s="28" t="str">
        <f>Feature_data!AA662</f>
        <v>0.562037118566143</v>
      </c>
      <c r="C662" s="28">
        <f>Feature_data!AG859</f>
        <v>7.8079999999999997E-2</v>
      </c>
      <c r="D662" s="46">
        <f>Feature_data!D681</f>
        <v>0.97</v>
      </c>
      <c r="E662" s="46">
        <f>Feature_data!E681</f>
        <v>-0.08</v>
      </c>
      <c r="F662" s="28">
        <f>Feature_data!X710</f>
        <v>1.6309148873203249E-16</v>
      </c>
    </row>
    <row r="663" spans="1:6">
      <c r="A663" s="43">
        <v>43342</v>
      </c>
      <c r="B663" s="28" t="str">
        <f>Feature_data!AA663</f>
        <v>0.33044274160355336</v>
      </c>
      <c r="C663" s="28">
        <f>Feature_data!AG860</f>
        <v>0.17873</v>
      </c>
      <c r="D663" s="46">
        <f>Feature_data!D682</f>
        <v>1.06</v>
      </c>
      <c r="E663" s="46">
        <f>Feature_data!E682</f>
        <v>0.08</v>
      </c>
      <c r="F663" s="28">
        <f>Feature_data!X711</f>
        <v>1.8190563741129449E-16</v>
      </c>
    </row>
    <row r="664" spans="1:6">
      <c r="A664" s="43">
        <v>43373</v>
      </c>
      <c r="B664" s="28" t="str">
        <f>Feature_data!AA664</f>
        <v>0.37915351834436317</v>
      </c>
      <c r="C664" s="28">
        <f>Feature_data!AG861</f>
        <v>0.20623</v>
      </c>
      <c r="D664" s="46">
        <f>Feature_data!D683</f>
        <v>0.96</v>
      </c>
      <c r="E664" s="46">
        <f>Feature_data!E683</f>
        <v>-0.14000000000000001</v>
      </c>
      <c r="F664" s="28">
        <f>Feature_data!X712</f>
        <v>7.4432413516417613E-16</v>
      </c>
    </row>
    <row r="665" spans="1:6">
      <c r="A665" s="43">
        <v>43403</v>
      </c>
      <c r="B665" s="28" t="str">
        <f>Feature_data!AA665</f>
        <v>1.6648177618407694</v>
      </c>
      <c r="C665" s="28">
        <f>Feature_data!AG862</f>
        <v>0.23396</v>
      </c>
      <c r="D665" s="46">
        <f>Feature_data!D684</f>
        <v>0.92</v>
      </c>
      <c r="E665" s="46">
        <f>Feature_data!E684</f>
        <v>-0.52</v>
      </c>
      <c r="F665" s="28">
        <f>Feature_data!X713</f>
        <v>2.3733981233812181E-16</v>
      </c>
    </row>
    <row r="666" spans="1:6">
      <c r="A666" s="43">
        <v>43434</v>
      </c>
      <c r="B666" s="28" t="str">
        <f>Feature_data!AA666</f>
        <v>1.2681391100743948</v>
      </c>
      <c r="C666" s="28">
        <f>Feature_data!AG863</f>
        <v>-7.0419999999999996E-2</v>
      </c>
      <c r="D666" s="46">
        <f>Feature_data!D685</f>
        <v>0.56000000000000005</v>
      </c>
      <c r="E666" s="46">
        <f>Feature_data!E685</f>
        <v>-0.06</v>
      </c>
      <c r="F666" s="28">
        <f>Feature_data!X714</f>
        <v>4.7013035557392643E-17</v>
      </c>
    </row>
    <row r="667" spans="1:6">
      <c r="A667" s="43">
        <v>43464</v>
      </c>
      <c r="B667" s="28" t="str">
        <f>Feature_data!AA667</f>
        <v>1.8652626297805859</v>
      </c>
      <c r="C667" s="28">
        <f>Feature_data!AG864</f>
        <v>6.8489999999999995E-2</v>
      </c>
      <c r="D667" s="46">
        <f>Feature_data!D686</f>
        <v>0.31</v>
      </c>
      <c r="E667" s="46">
        <f>Feature_data!E686</f>
        <v>0.1</v>
      </c>
      <c r="F667" s="28">
        <f>Feature_data!X715</f>
        <v>2.220693694333544E-16</v>
      </c>
    </row>
    <row r="668" spans="1:6">
      <c r="A668" s="43">
        <v>43495</v>
      </c>
      <c r="B668" s="28" t="str">
        <f>Feature_data!AA668</f>
        <v>1.0297242483824105</v>
      </c>
      <c r="C668" s="28">
        <f>Feature_data!AG865</f>
        <v>-8.1500000000000003E-2</v>
      </c>
      <c r="D668" s="46">
        <f>Feature_data!D687</f>
        <v>0.28000000000000003</v>
      </c>
      <c r="E668" s="46">
        <f>Feature_data!E687</f>
        <v>-0.35</v>
      </c>
      <c r="F668" s="28">
        <f>Feature_data!X716</f>
        <v>5.2243980280959487E-16</v>
      </c>
    </row>
    <row r="669" spans="1:6">
      <c r="A669" s="43">
        <v>43524</v>
      </c>
      <c r="B669" s="28" t="str">
        <f>Feature_data!AA669</f>
        <v>0.44659400167976665</v>
      </c>
      <c r="C669" s="28">
        <f>Feature_data!AG866</f>
        <v>0.30013000000000001</v>
      </c>
      <c r="D669" s="46">
        <f>Feature_data!D688</f>
        <v>0.17</v>
      </c>
      <c r="E669" s="46">
        <f>Feature_data!E688</f>
        <v>0.08</v>
      </c>
      <c r="F669" s="28">
        <f>Feature_data!X717</f>
        <v>2.8141061871777918E-16</v>
      </c>
    </row>
    <row r="670" spans="1:6">
      <c r="A670" s="43">
        <v>43554</v>
      </c>
      <c r="B670" s="28" t="str">
        <f>Feature_data!AA670</f>
        <v>0.8501834389980956</v>
      </c>
      <c r="C670" s="28">
        <f>Feature_data!AG867</f>
        <v>0.37818000000000002</v>
      </c>
      <c r="D670" s="46">
        <f>Feature_data!D689</f>
        <v>0.11</v>
      </c>
      <c r="E670" s="46">
        <f>Feature_data!E689</f>
        <v>-0.32</v>
      </c>
      <c r="F670" s="28">
        <f>Feature_data!X718</f>
        <v>7.7636184077625572E-16</v>
      </c>
    </row>
    <row r="671" spans="1:6">
      <c r="A671" s="43">
        <v>43585</v>
      </c>
      <c r="B671" s="28" t="str">
        <f>Feature_data!AA671</f>
        <v>0.33402293401886357</v>
      </c>
      <c r="C671" s="28">
        <f>Feature_data!AG868</f>
        <v>0.37597000000000003</v>
      </c>
      <c r="D671" s="46">
        <f>Feature_data!D690</f>
        <v>0</v>
      </c>
      <c r="E671" s="46">
        <f>Feature_data!E690</f>
        <v>-0.14000000000000001</v>
      </c>
      <c r="F671" s="28">
        <f>Feature_data!X719</f>
        <v>2.7891743755935872E-17</v>
      </c>
    </row>
    <row r="672" spans="1:6">
      <c r="A672" s="43">
        <v>43615</v>
      </c>
      <c r="B672" s="28" t="str">
        <f>Feature_data!AA672</f>
        <v>0.92914255903146</v>
      </c>
      <c r="C672" s="28">
        <f>Feature_data!AG869</f>
        <v>2.4680000000000001E-2</v>
      </c>
      <c r="D672" s="46">
        <f>Feature_data!D691</f>
        <v>-0.3</v>
      </c>
      <c r="E672" s="46">
        <f>Feature_data!E691</f>
        <v>0.02</v>
      </c>
      <c r="F672" s="28">
        <f>Feature_data!X720</f>
        <v>5.3157757031904118E-16</v>
      </c>
    </row>
    <row r="673" spans="1:6">
      <c r="A673" s="43">
        <v>43646</v>
      </c>
      <c r="B673" s="28" t="str">
        <f>Feature_data!AA673</f>
        <v>0.5693150554213453</v>
      </c>
      <c r="C673" s="28">
        <f>Feature_data!AG870</f>
        <v>-3.2509999999999997E-2</v>
      </c>
      <c r="D673" s="46">
        <f>Feature_data!D692</f>
        <v>-0.34</v>
      </c>
      <c r="E673" s="46">
        <f>Feature_data!E692</f>
        <v>-0.25</v>
      </c>
      <c r="F673" s="28">
        <f>Feature_data!X721</f>
        <v>7.0265820098086225E-16</v>
      </c>
    </row>
    <row r="674" spans="1:6">
      <c r="A674" s="43">
        <v>43676</v>
      </c>
      <c r="B674" s="28" t="str">
        <f>Feature_data!AA674</f>
        <v>0.5984420519978193</v>
      </c>
      <c r="C674" s="28">
        <f>Feature_data!AG871</f>
        <v>0.23079</v>
      </c>
      <c r="D674" s="46">
        <f>Feature_data!D693</f>
        <v>-0.5</v>
      </c>
      <c r="E674" s="46">
        <f>Feature_data!E693</f>
        <v>0.41</v>
      </c>
      <c r="F674" s="28">
        <f>Feature_data!X722</f>
        <v>1.4405228192779861E-16</v>
      </c>
    </row>
    <row r="675" spans="1:6">
      <c r="A675" s="43">
        <v>43707</v>
      </c>
      <c r="B675" s="28" t="str">
        <f>Feature_data!AA675</f>
        <v>1.2208292341079328</v>
      </c>
      <c r="C675" s="28">
        <f>Feature_data!AG872</f>
        <v>9.1480000000000006E-2</v>
      </c>
      <c r="D675" s="46">
        <f>Feature_data!D694</f>
        <v>-0.35</v>
      </c>
      <c r="E675" s="46">
        <f>Feature_data!E694</f>
        <v>0.33</v>
      </c>
      <c r="F675" s="28">
        <f>Feature_data!X723</f>
        <v>1.227290154678581E-16</v>
      </c>
    </row>
    <row r="676" spans="1:6">
      <c r="A676" s="43">
        <v>43738</v>
      </c>
      <c r="B676" s="28" t="str">
        <f>Feature_data!AA676</f>
        <v>0.5783808806881381</v>
      </c>
      <c r="C676" s="28">
        <f>Feature_data!AG873</f>
        <v>0.15387999999999999</v>
      </c>
      <c r="D676" s="46">
        <f>Feature_data!D695</f>
        <v>-0.12</v>
      </c>
      <c r="E676" s="46">
        <f>Feature_data!E695</f>
        <v>0.11</v>
      </c>
      <c r="F676" s="28">
        <f>Feature_data!X724</f>
        <v>1.634500791645174E-16</v>
      </c>
    </row>
    <row r="677" spans="1:6">
      <c r="A677" s="43">
        <v>43768</v>
      </c>
      <c r="B677" s="28" t="str">
        <f>Feature_data!AA677</f>
        <v>0.35876287083354613</v>
      </c>
      <c r="C677" s="28">
        <f>Feature_data!AG874</f>
        <v>0.28272999999999998</v>
      </c>
      <c r="D677" s="46">
        <f>Feature_data!D696</f>
        <v>0.26</v>
      </c>
      <c r="E677" s="46">
        <f>Feature_data!E696</f>
        <v>0.15</v>
      </c>
      <c r="F677" s="28">
        <f>Feature_data!X725</f>
        <v>5.8677871238038529E-16</v>
      </c>
    </row>
    <row r="678" spans="1:6">
      <c r="A678" s="43">
        <v>43799</v>
      </c>
      <c r="B678" s="28" t="str">
        <f>Feature_data!AA678</f>
        <v>0.35310024616277236</v>
      </c>
      <c r="C678" s="28">
        <f>Feature_data!AG875</f>
        <v>0.28154000000000001</v>
      </c>
      <c r="D678" s="46">
        <f>Feature_data!D697</f>
        <v>0.31</v>
      </c>
      <c r="E678" s="46">
        <f>Feature_data!E697</f>
        <v>-0.45</v>
      </c>
      <c r="F678" s="28">
        <f>Feature_data!X726</f>
        <v>2.9073413483189649E-16</v>
      </c>
    </row>
    <row r="679" spans="1:6">
      <c r="A679" s="43">
        <v>43829</v>
      </c>
      <c r="B679" s="28" t="str">
        <f>Feature_data!AA679</f>
        <v>0.33487636327143055</v>
      </c>
      <c r="C679" s="28">
        <f>Feature_data!AG876</f>
        <v>0.29121999999999998</v>
      </c>
      <c r="D679" s="46">
        <f>Feature_data!D698</f>
        <v>0.21</v>
      </c>
      <c r="E679" s="46">
        <f>Feature_data!E698</f>
        <v>-0.37</v>
      </c>
      <c r="F679" s="28">
        <f>Feature_data!X727</f>
        <v>1.895592288607863E-16</v>
      </c>
    </row>
    <row r="680" spans="1:6">
      <c r="A680" s="43">
        <v>43860</v>
      </c>
      <c r="B680" s="28" t="str">
        <f>Feature_data!AA680</f>
        <v>0.8569908044964639</v>
      </c>
      <c r="C680" s="28">
        <f>Feature_data!AG877</f>
        <v>0.19217000000000001</v>
      </c>
      <c r="D680" s="46">
        <f>Feature_data!D699</f>
        <v>-0.08</v>
      </c>
      <c r="E680" s="46">
        <f>Feature_data!E699</f>
        <v>1.07</v>
      </c>
      <c r="F680" s="28">
        <f>Feature_data!X728</f>
        <v>5.8058895143188995E-16</v>
      </c>
    </row>
    <row r="681" spans="1:6">
      <c r="A681" s="43">
        <v>43890</v>
      </c>
      <c r="B681" s="28" t="str">
        <f>Feature_data!AA681</f>
        <v>2.3800825568868826</v>
      </c>
      <c r="C681" s="28">
        <f>Feature_data!AG878</f>
        <v>4.7469999999999998E-2</v>
      </c>
      <c r="D681" s="46">
        <f>Feature_data!D700</f>
        <v>0.24</v>
      </c>
      <c r="E681" s="46">
        <f>Feature_data!E700</f>
        <v>-0.03</v>
      </c>
      <c r="F681" s="28">
        <f>Feature_data!X729</f>
        <v>3.2830513866996512E-16</v>
      </c>
    </row>
    <row r="682" spans="1:6">
      <c r="A682" s="43">
        <v>43920</v>
      </c>
      <c r="B682" s="28" t="str">
        <f>Feature_data!AA682</f>
        <v>4.9450755017980095</v>
      </c>
      <c r="C682" s="28">
        <f>Feature_data!AG879</f>
        <v>-0.45284000000000002</v>
      </c>
      <c r="D682" s="46">
        <f>Feature_data!D701</f>
        <v>0.61</v>
      </c>
      <c r="E682" s="46">
        <f>Feature_data!E701</f>
        <v>0.01</v>
      </c>
      <c r="F682" s="28">
        <f>Feature_data!X730</f>
        <v>1.1545510150133089E-16</v>
      </c>
    </row>
    <row r="683" spans="1:6">
      <c r="A683" s="43">
        <v>43951</v>
      </c>
      <c r="B683" s="28" t="str">
        <f>Feature_data!AA683</f>
        <v>1.647146388711484</v>
      </c>
      <c r="C683" s="28">
        <f>Feature_data!AG880</f>
        <v>-0.79200999999999999</v>
      </c>
      <c r="D683" s="46">
        <f>Feature_data!D702</f>
        <v>0.62</v>
      </c>
      <c r="E683" s="46">
        <f>Feature_data!E702</f>
        <v>-0.02</v>
      </c>
      <c r="F683" s="28">
        <f>Feature_data!X731</f>
        <v>1.506479502970837E-16</v>
      </c>
    </row>
    <row r="684" spans="1:6">
      <c r="A684" s="43">
        <v>43981</v>
      </c>
      <c r="B684" s="28" t="str">
        <f>Feature_data!AA684</f>
        <v>1.1329319829540274</v>
      </c>
      <c r="C684" s="28">
        <f>Feature_data!AG881</f>
        <v>-8.9829999999999993E-2</v>
      </c>
      <c r="D684" s="46">
        <f>Feature_data!D703</f>
        <v>0.65</v>
      </c>
      <c r="E684" s="46">
        <f>Feature_data!E703</f>
        <v>-0.13</v>
      </c>
      <c r="F684" s="28">
        <f>Feature_data!X732</f>
        <v>2.7976894679305939E-16</v>
      </c>
    </row>
    <row r="685" spans="1:6">
      <c r="A685" s="43">
        <v>44012</v>
      </c>
      <c r="B685" s="28" t="str">
        <f>Feature_data!AA685</f>
        <v>1.883600706278625</v>
      </c>
      <c r="C685" s="28">
        <f>Feature_data!AG882</f>
        <v>0.48475000000000001</v>
      </c>
      <c r="D685" s="46">
        <f>Feature_data!D704</f>
        <v>0.53</v>
      </c>
      <c r="E685" s="46">
        <f>Feature_data!E704</f>
        <v>0.18</v>
      </c>
      <c r="F685" s="28">
        <f>Feature_data!X733</f>
        <v>1.4007253489102201E-16</v>
      </c>
    </row>
    <row r="686" spans="1:6">
      <c r="A686" s="43">
        <v>44042</v>
      </c>
      <c r="B686" s="28" t="str">
        <f>Feature_data!AA686</f>
        <v>0.8296996762256867</v>
      </c>
      <c r="C686" s="28">
        <f>Feature_data!AG883</f>
        <v>0.50963999999999998</v>
      </c>
      <c r="D686" s="46">
        <f>Feature_data!D705</f>
        <v>0.56000000000000005</v>
      </c>
      <c r="E686" s="46">
        <f>Feature_data!E705</f>
        <v>-0.03</v>
      </c>
      <c r="F686" s="28">
        <f>Feature_data!X734</f>
        <v>5.3450338274237455E-16</v>
      </c>
    </row>
    <row r="687" spans="1:6">
      <c r="A687" s="43">
        <v>44073</v>
      </c>
      <c r="B687" s="28" t="str">
        <f>Feature_data!AA687</f>
        <v>0.48421989166716967</v>
      </c>
      <c r="C687" s="28">
        <f>Feature_data!AG884</f>
        <v>0.37313000000000002</v>
      </c>
      <c r="D687" s="46">
        <f>Feature_data!D706</f>
        <v>0.59</v>
      </c>
      <c r="E687" s="46">
        <f>Feature_data!E706</f>
        <v>0.19</v>
      </c>
      <c r="F687" s="28">
        <f>Feature_data!X735</f>
        <v>4.2688746538555378E-16</v>
      </c>
    </row>
    <row r="688" spans="1:6">
      <c r="A688" s="43">
        <v>44104</v>
      </c>
      <c r="B688" s="28" t="str">
        <f>Feature_data!AA688</f>
        <v>1.2160910048009426</v>
      </c>
      <c r="C688" s="28">
        <f>Feature_data!AG885</f>
        <v>0.26261000000000001</v>
      </c>
      <c r="D688" s="46">
        <f>Feature_data!D707</f>
        <v>0.7</v>
      </c>
      <c r="E688" s="46">
        <f>Feature_data!E707</f>
        <v>-0.04</v>
      </c>
      <c r="F688" s="28">
        <f>Feature_data!X736</f>
        <v>4.0577092252069839E-16</v>
      </c>
    </row>
    <row r="689" spans="1:6">
      <c r="A689" s="43">
        <v>44134</v>
      </c>
      <c r="B689" s="28" t="str">
        <f>Feature_data!AA689</f>
        <v>1.2901172798619573</v>
      </c>
      <c r="C689" s="28">
        <f>Feature_data!AG886</f>
        <v>0.12385</v>
      </c>
      <c r="D689" s="46">
        <f>Feature_data!D708</f>
        <v>0.78</v>
      </c>
      <c r="E689" s="46">
        <f>Feature_data!E708</f>
        <v>0.09</v>
      </c>
      <c r="F689" s="28">
        <f>Feature_data!X737</f>
        <v>1.8816912717333959E-16</v>
      </c>
    </row>
    <row r="690" spans="1:6">
      <c r="A690" s="43">
        <v>44165</v>
      </c>
      <c r="B690" s="28" t="str">
        <f>Feature_data!AA690</f>
        <v>0.7998441541299764</v>
      </c>
      <c r="C690" s="28">
        <f>Feature_data!AG887</f>
        <v>0.22741</v>
      </c>
      <c r="D690" s="46">
        <f>Feature_data!D709</f>
        <v>0.84</v>
      </c>
      <c r="E690" s="46">
        <f>Feature_data!E709</f>
        <v>0.2</v>
      </c>
      <c r="F690" s="28">
        <f>Feature_data!X738</f>
        <v>3.8030048659778511E-16</v>
      </c>
    </row>
    <row r="691" spans="1:6">
      <c r="A691" s="43">
        <v>44195</v>
      </c>
      <c r="B691" s="28" t="str">
        <f>Feature_data!AA691</f>
        <v>0.3717474997242927</v>
      </c>
      <c r="C691" s="28">
        <f>Feature_data!AG888</f>
        <v>0.43463000000000002</v>
      </c>
      <c r="D691" s="46">
        <f>Feature_data!D710</f>
        <v>1</v>
      </c>
      <c r="E691" s="46">
        <f>Feature_data!E710</f>
        <v>0.33</v>
      </c>
      <c r="F691" s="28">
        <f>Feature_data!X739</f>
        <v>2.3287215784389172E-16</v>
      </c>
    </row>
    <row r="692" spans="1:6">
      <c r="A692" s="43">
        <v>44226</v>
      </c>
      <c r="B692" s="28" t="str">
        <f>Feature_data!AA692</f>
        <v>1.0548259256600743</v>
      </c>
      <c r="C692" s="28">
        <f>Feature_data!AG889</f>
        <v>0.22667999999999999</v>
      </c>
      <c r="D692" s="46">
        <f>Feature_data!D711</f>
        <v>1.18</v>
      </c>
      <c r="E692" s="46">
        <f>Feature_data!E711</f>
        <v>0.31</v>
      </c>
      <c r="F692" s="28">
        <f>Feature_data!X740</f>
        <v>0</v>
      </c>
    </row>
    <row r="693" spans="1:6">
      <c r="A693" s="43">
        <v>44255</v>
      </c>
      <c r="B693" s="28" t="str">
        <f>Feature_data!AA693</f>
        <v>1.4474107675202066</v>
      </c>
      <c r="C693" s="28">
        <f>Feature_data!AG890</f>
        <v>0.35561999999999999</v>
      </c>
      <c r="D693" s="46">
        <f>Feature_data!D712</f>
        <v>1.54</v>
      </c>
      <c r="E693" s="46">
        <f>Feature_data!E712</f>
        <v>-0.08</v>
      </c>
      <c r="F693" s="28">
        <f>Feature_data!X741</f>
        <v>0</v>
      </c>
    </row>
    <row r="694" spans="1:6">
      <c r="A694" s="43">
        <v>44285</v>
      </c>
      <c r="B694" s="28" t="str">
        <f>Feature_data!AA694</f>
        <v>0.7853147359992396</v>
      </c>
      <c r="C694" s="28">
        <f>Feature_data!AG891</f>
        <v>0.48336000000000001</v>
      </c>
      <c r="D694" s="46">
        <f>Feature_data!D713</f>
        <v>1.57</v>
      </c>
      <c r="E694" s="46">
        <f>Feature_data!E713</f>
        <v>-7.0000000000000007E-2</v>
      </c>
      <c r="F694" s="28">
        <f>Feature_data!X742</f>
        <v>0</v>
      </c>
    </row>
    <row r="695" spans="1:6">
      <c r="A695" s="43">
        <v>44316</v>
      </c>
      <c r="B695" s="28" t="str">
        <f>Feature_data!AA695</f>
        <v>0.861910053696425</v>
      </c>
      <c r="C695" s="28">
        <f>Feature_data!AG892</f>
        <v>0.67132999999999998</v>
      </c>
      <c r="D695" s="46">
        <f>Feature_data!D714</f>
        <v>1.56</v>
      </c>
      <c r="E695" s="46">
        <f>Feature_data!E714</f>
        <v>-0.16</v>
      </c>
      <c r="F695" s="28">
        <f>Feature_data!X743</f>
        <v>0</v>
      </c>
    </row>
    <row r="696" spans="1:6">
      <c r="A696" s="43">
        <v>44346</v>
      </c>
      <c r="B696" s="28" t="str">
        <f>Feature_data!AA696</f>
        <v>0.43817504919087563</v>
      </c>
      <c r="C696" s="28">
        <f>Feature_data!AG893</f>
        <v>0.66722999999999999</v>
      </c>
      <c r="D696" s="46">
        <f>Feature_data!D715</f>
        <v>1.44</v>
      </c>
      <c r="E696" s="46">
        <f>Feature_data!E715</f>
        <v>-0.2</v>
      </c>
      <c r="F696" s="28">
        <f>Feature_data!X744</f>
        <v>0</v>
      </c>
    </row>
    <row r="697" spans="1:6">
      <c r="A697" s="43">
        <v>44377</v>
      </c>
      <c r="B697" s="28" t="str">
        <f>Feature_data!AA697</f>
        <v>0.45053007238705867</v>
      </c>
      <c r="C697" s="28">
        <f>Feature_data!AG894</f>
        <v>0.85914999999999997</v>
      </c>
      <c r="D697" s="46">
        <f>Feature_data!D716</f>
        <v>1.22</v>
      </c>
      <c r="E697" s="46">
        <f>Feature_data!E716</f>
        <v>7.0000000000000007E-2</v>
      </c>
      <c r="F697" s="28">
        <f>Feature_data!X745</f>
        <v>0</v>
      </c>
    </row>
    <row r="698" spans="1:6">
      <c r="A698" s="43">
        <v>44407</v>
      </c>
      <c r="B698" s="28" t="str">
        <f>Feature_data!AA698</f>
        <v>0.7230007292502296</v>
      </c>
      <c r="C698" s="28">
        <f>Feature_data!AG895</f>
        <v>0.46360000000000001</v>
      </c>
      <c r="D698" s="46">
        <f>Feature_data!D717</f>
        <v>1.19</v>
      </c>
      <c r="E698" s="46">
        <f>Feature_data!E717</f>
        <v>0.22</v>
      </c>
      <c r="F698" s="28">
        <f>Feature_data!X746</f>
        <v>0</v>
      </c>
    </row>
    <row r="699" spans="1:6">
      <c r="A699" s="43">
        <v>44438</v>
      </c>
      <c r="B699" s="28" t="str">
        <f>Feature_data!AA699</f>
        <v>0.46838749432898785</v>
      </c>
      <c r="C699" s="28">
        <f>Feature_data!AG896</f>
        <v>0.28938000000000003</v>
      </c>
      <c r="D699" s="46">
        <f>Feature_data!D718</f>
        <v>1.3</v>
      </c>
      <c r="E699" s="46">
        <f>Feature_data!E718</f>
        <v>0.02</v>
      </c>
      <c r="F699" s="28">
        <f>Feature_data!X747</f>
        <v>0</v>
      </c>
    </row>
    <row r="700" spans="1:6">
      <c r="A700" s="43">
        <v>44469</v>
      </c>
      <c r="B700" s="28" t="str">
        <f>Feature_data!AA700</f>
        <v>0.9927618586047816</v>
      </c>
      <c r="C700" s="28">
        <f>Feature_data!AG897</f>
        <v>0.43629000000000001</v>
      </c>
      <c r="D700" s="46">
        <f>Feature_data!D719</f>
        <v>1.5</v>
      </c>
      <c r="E700" s="46">
        <f>Feature_data!E719</f>
        <v>-0.12</v>
      </c>
      <c r="F700" s="28">
        <f>Feature_data!X748</f>
        <v>0</v>
      </c>
    </row>
    <row r="701" spans="1:6">
      <c r="A701" s="43">
        <v>44499</v>
      </c>
      <c r="B701" s="28" t="str">
        <f>Feature_data!AA701</f>
        <v>0.5442147895845708</v>
      </c>
      <c r="C701" s="28">
        <f>Feature_data!AG898</f>
        <v>0.94399999999999995</v>
      </c>
      <c r="D701" s="46">
        <f>Feature_data!D720</f>
        <v>1.48</v>
      </c>
      <c r="E701" s="46">
        <f>Feature_data!E720</f>
        <v>0.09</v>
      </c>
      <c r="F701" s="28">
        <f>Feature_data!X749</f>
        <v>0</v>
      </c>
    </row>
    <row r="702" spans="1:6">
      <c r="A702" s="43">
        <v>44530</v>
      </c>
      <c r="B702" s="28" t="str">
        <f>Feature_data!AA702</f>
        <v>1.2289486775562664</v>
      </c>
      <c r="C702" s="28">
        <f>Feature_data!AG899</f>
        <v>0.83030000000000004</v>
      </c>
      <c r="D702" s="46">
        <f>Feature_data!D721</f>
        <v>1.39</v>
      </c>
      <c r="E702" s="46">
        <f>Feature_data!E721</f>
        <v>0.26</v>
      </c>
      <c r="F702" s="28">
        <f>Feature_data!X750</f>
        <v>0</v>
      </c>
    </row>
    <row r="703" spans="1:6">
      <c r="A703" s="43">
        <v>44560</v>
      </c>
      <c r="B703" s="28" t="str">
        <f>Feature_data!AA703</f>
        <v>0.39251320133434797</v>
      </c>
      <c r="C703" s="28">
        <f>Feature_data!AG900</f>
        <v>0.71084000000000003</v>
      </c>
      <c r="D703" s="46">
        <f>Feature_data!D722</f>
        <v>1.68</v>
      </c>
      <c r="E703" s="46">
        <f>Feature_data!E722</f>
        <v>0.04</v>
      </c>
      <c r="F703" s="28">
        <f>Feature_data!X751</f>
        <v>0</v>
      </c>
    </row>
    <row r="704" spans="1:6">
      <c r="A704" s="43">
        <v>44591</v>
      </c>
      <c r="B704" s="28" t="str">
        <f>Feature_data!AA704</f>
        <v>1.511003700855148</v>
      </c>
      <c r="C704" s="28">
        <f>Feature_data!AG901</f>
        <v>0.61821999999999999</v>
      </c>
      <c r="D704" s="46">
        <f>Feature_data!D723</f>
        <v>1.85</v>
      </c>
      <c r="E704" s="46">
        <f>Feature_data!E723</f>
        <v>0.24</v>
      </c>
      <c r="F704" s="28">
        <f>Feature_data!X752</f>
        <v>0</v>
      </c>
    </row>
    <row r="705" spans="1:6">
      <c r="A705" s="43">
        <v>44620</v>
      </c>
      <c r="B705" s="28" t="str">
        <f>Feature_data!AA705</f>
        <v>1.59148194627375</v>
      </c>
      <c r="C705" s="28">
        <f>Feature_data!AG902</f>
        <v>0.70184000000000002</v>
      </c>
      <c r="D705" s="46">
        <f>Feature_data!D724</f>
        <v>1.93</v>
      </c>
      <c r="E705" s="46">
        <f>Feature_data!E724</f>
        <v>0.56999999999999995</v>
      </c>
      <c r="F705" s="28">
        <f>Feature_data!X753</f>
        <v>0</v>
      </c>
    </row>
    <row r="706" spans="1:6">
      <c r="A706" s="43">
        <v>44650</v>
      </c>
      <c r="B706" s="28" t="str">
        <f>Feature_data!AA706</f>
        <v>1.243369660328277</v>
      </c>
      <c r="C706" s="28">
        <f>Feature_data!AG903</f>
        <v>1.034</v>
      </c>
      <c r="D706" s="46">
        <f>Feature_data!D725</f>
        <v>2.42</v>
      </c>
      <c r="E706" s="46">
        <f>Feature_data!E725</f>
        <v>-0.54</v>
      </c>
      <c r="F706" s="28">
        <f>Feature_data!X754</f>
        <v>0</v>
      </c>
    </row>
    <row r="707" spans="1:6">
      <c r="A707" s="43">
        <v>44681</v>
      </c>
      <c r="B707" s="28" t="str">
        <f>Feature_data!AA707</f>
        <v>2.36405102253687</v>
      </c>
      <c r="C707" s="28">
        <f>Feature_data!AG904</f>
        <v>0.38786999999999999</v>
      </c>
      <c r="D707" s="46">
        <f>Feature_data!D726</f>
        <v>2.14</v>
      </c>
      <c r="E707" s="46">
        <f>Feature_data!E726</f>
        <v>-0.62</v>
      </c>
      <c r="F707" s="28">
        <f>Feature_data!X755</f>
        <v>0</v>
      </c>
    </row>
    <row r="708" spans="1:6">
      <c r="A708" s="43">
        <v>44711</v>
      </c>
      <c r="B708" s="28" t="str">
        <f>Feature_data!AA708</f>
        <v>1.8514550768274403</v>
      </c>
      <c r="C708" s="28">
        <f>Feature_data!AG905</f>
        <v>0.9415</v>
      </c>
      <c r="D708" s="46">
        <f>Feature_data!D727</f>
        <v>1.96</v>
      </c>
      <c r="E708" s="46">
        <f>Feature_data!E727</f>
        <v>-1.05</v>
      </c>
      <c r="F708" s="28">
        <f>Feature_data!X756</f>
        <v>0</v>
      </c>
    </row>
    <row r="709" spans="1:6">
      <c r="A709" s="43">
        <v>44742</v>
      </c>
      <c r="B709" s="28" t="str">
        <f>Feature_data!AA709</f>
        <v>1.9463124461608883</v>
      </c>
      <c r="C709" s="28">
        <f>Feature_data!AG906</f>
        <v>1.2952300000000001</v>
      </c>
      <c r="D709" s="46">
        <f>Feature_data!D728</f>
        <v>1.24</v>
      </c>
      <c r="E709" s="46">
        <f>Feature_data!E728</f>
        <v>0.47</v>
      </c>
      <c r="F709" s="28">
        <f>Feature_data!X757</f>
        <v>0</v>
      </c>
    </row>
    <row r="710" spans="1:6">
      <c r="A710" s="43">
        <v>44772</v>
      </c>
      <c r="B710" s="28" t="str">
        <f>Feature_data!AA710</f>
        <v>1.4249624802843976</v>
      </c>
      <c r="C710" s="28">
        <f>Feature_data!AG907</f>
        <v>-4.4729999999999999E-2</v>
      </c>
      <c r="D710" s="46">
        <f>Feature_data!D729</f>
        <v>0.56999999999999995</v>
      </c>
      <c r="E710" s="46">
        <f>Feature_data!E729</f>
        <v>-7.0000000000000007E-2</v>
      </c>
      <c r="F710" s="28">
        <f>Feature_data!X758</f>
        <v>0</v>
      </c>
    </row>
    <row r="711" spans="1:6">
      <c r="A711" s="43">
        <v>44803</v>
      </c>
      <c r="B711" s="28" t="str">
        <f>Feature_data!AA711</f>
        <v>1.4212900306268073</v>
      </c>
      <c r="C711" s="28">
        <f>Feature_data!AG908</f>
        <v>7.5270000000000004E-2</v>
      </c>
      <c r="D711" s="46">
        <f>Feature_data!D730</f>
        <v>0.94</v>
      </c>
      <c r="E711" s="46">
        <f>Feature_data!E730</f>
        <v>0.27</v>
      </c>
      <c r="F711" s="28">
        <f>Feature_data!X759</f>
        <v>0</v>
      </c>
    </row>
    <row r="712" spans="1:6">
      <c r="A712" s="43">
        <v>44834</v>
      </c>
      <c r="B712" s="28" t="str">
        <f>Feature_data!AA712</f>
        <v>1.5369344457325758</v>
      </c>
      <c r="C712" s="28">
        <f>Feature_data!AG909</f>
        <v>0.42654999999999998</v>
      </c>
      <c r="D712" s="46">
        <f>Feature_data!D731</f>
        <v>0.9</v>
      </c>
      <c r="E712" s="46">
        <f>Feature_data!E731</f>
        <v>-1.17</v>
      </c>
      <c r="F712" s="28">
        <f>Feature_data!X760</f>
        <v>0</v>
      </c>
    </row>
    <row r="713" spans="1:6">
      <c r="A713" s="43">
        <v>44864</v>
      </c>
      <c r="B713" s="28" t="str">
        <f>Feature_data!AA713</f>
        <v>1.3824847102445865</v>
      </c>
      <c r="C713" s="28">
        <f>Feature_data!AG910</f>
        <v>0.52559999999999996</v>
      </c>
      <c r="D713" s="46">
        <f>Feature_data!D732</f>
        <v>0.14000000000000001</v>
      </c>
      <c r="E713" s="46">
        <f>Feature_data!E732</f>
        <v>-0.3</v>
      </c>
      <c r="F713" s="28">
        <f>Feature_data!X761</f>
        <v>0</v>
      </c>
    </row>
    <row r="714" spans="1:6">
      <c r="A714" s="43">
        <v>44895</v>
      </c>
      <c r="B714" s="28" t="str">
        <f>Feature_data!AA714</f>
        <v>2.360805640068784</v>
      </c>
      <c r="C714" s="28">
        <f>Feature_data!AG911</f>
        <v>0.24465000000000001</v>
      </c>
      <c r="D714" s="46">
        <f>Feature_data!D733</f>
        <v>-0.48</v>
      </c>
      <c r="E714" s="46">
        <f>Feature_data!E733</f>
        <v>-0.36</v>
      </c>
      <c r="F714" s="28">
        <f>Feature_data!X762</f>
        <v>0</v>
      </c>
    </row>
    <row r="715" spans="1:6">
      <c r="A715" s="43">
        <v>44925</v>
      </c>
      <c r="B715" s="28" t="str">
        <f>Feature_data!AA715</f>
        <v>1.2272387197453365</v>
      </c>
      <c r="C715" s="28">
        <f>Feature_data!AG912</f>
        <v>3.3480000000000003E-2</v>
      </c>
      <c r="D715" s="46">
        <f>Feature_data!D734</f>
        <v>-0.8</v>
      </c>
      <c r="E715" s="46">
        <f>Feature_data!E734</f>
        <v>0.16</v>
      </c>
      <c r="F715" s="28">
        <f>Feature_data!X763</f>
        <v>0</v>
      </c>
    </row>
    <row r="716" spans="1:6">
      <c r="A716" s="43">
        <v>44956</v>
      </c>
      <c r="B716" s="28" t="str">
        <f>Feature_data!AA716</f>
        <v>1.0530180919749959</v>
      </c>
      <c r="C716" s="28">
        <f>Feature_data!AG913</f>
        <v>0.55152000000000001</v>
      </c>
      <c r="D716" s="46">
        <f>Feature_data!D735</f>
        <v>-0.82</v>
      </c>
      <c r="E716" s="46">
        <f>Feature_data!E735</f>
        <v>-0.7</v>
      </c>
      <c r="F716" s="28">
        <f>Feature_data!X764</f>
        <v>0</v>
      </c>
    </row>
    <row r="717" spans="1:6">
      <c r="A717" s="43">
        <v>44985</v>
      </c>
      <c r="B717" s="28" t="str">
        <f>Feature_data!AA717</f>
        <v>0.8048245913334747</v>
      </c>
      <c r="C717" s="28">
        <f>Feature_data!AG914</f>
        <v>0.33948</v>
      </c>
      <c r="D717" s="46">
        <f>Feature_data!D736</f>
        <v>-0.99</v>
      </c>
      <c r="E717" s="46">
        <f>Feature_data!E736</f>
        <v>-0.04</v>
      </c>
      <c r="F717" s="28">
        <f>Feature_data!X765</f>
        <v>0</v>
      </c>
    </row>
    <row r="718" spans="1:6">
      <c r="A718" s="43">
        <v>45015</v>
      </c>
      <c r="B718" s="28" t="str">
        <f>Feature_data!AA718</f>
        <v>1.1754611959246497</v>
      </c>
      <c r="C718" s="28">
        <f>Feature_data!AG915</f>
        <v>5.5390000000000002E-2</v>
      </c>
      <c r="D718" s="46">
        <f>Feature_data!D737</f>
        <v>-1.37</v>
      </c>
      <c r="E718" s="46">
        <f>Feature_data!E737</f>
        <v>-0.05</v>
      </c>
      <c r="F718" s="28">
        <f>Feature_data!X766</f>
        <v>0</v>
      </c>
    </row>
    <row r="719" spans="1:6">
      <c r="A719" s="43">
        <v>45046</v>
      </c>
      <c r="B719" s="28" t="str">
        <f>Feature_data!AA719</f>
        <v>0.9109209784316541</v>
      </c>
      <c r="C719" s="28">
        <f>Feature_data!AG916</f>
        <v>0.40278999999999998</v>
      </c>
      <c r="D719" s="46">
        <f>Feature_data!D738</f>
        <v>-1.47</v>
      </c>
      <c r="E719" s="46">
        <f>Feature_data!E738</f>
        <v>0.17</v>
      </c>
      <c r="F719" s="28">
        <f>Feature_data!X767</f>
        <v>0</v>
      </c>
    </row>
    <row r="720" spans="1:6">
      <c r="A720" s="43">
        <v>45076</v>
      </c>
      <c r="B720" s="28" t="str">
        <f>Feature_data!AA720</f>
        <v>0.7549641530048111</v>
      </c>
      <c r="C720" s="28">
        <f>Feature_data!AG917</f>
        <v>0.15123</v>
      </c>
      <c r="D720" s="46">
        <f>Feature_data!D739</f>
        <v>-1.33</v>
      </c>
      <c r="E720" s="46">
        <f>Feature_data!E739</f>
        <v>-0.09</v>
      </c>
      <c r="F720" s="28">
        <f>Feature_data!X768</f>
        <v>0</v>
      </c>
    </row>
    <row r="721" spans="1:6">
      <c r="A721" s="43">
        <v>45107</v>
      </c>
      <c r="B721" s="28" t="str">
        <f>Feature_data!AA721</f>
        <v>0.680917878793018</v>
      </c>
      <c r="C721" s="28">
        <f>Feature_data!AG918</f>
        <v>0.25814999999999999</v>
      </c>
      <c r="D721" s="46">
        <f>Feature_data!D740</f>
        <v>-1.22</v>
      </c>
      <c r="E721" s="46">
        <f>Feature_data!E740</f>
        <v>0.12</v>
      </c>
      <c r="F721" s="28">
        <f>Feature_data!X769</f>
        <v>0</v>
      </c>
    </row>
    <row r="722" spans="1:6">
      <c r="A722" s="43">
        <v>45137</v>
      </c>
      <c r="B722" s="28" t="str">
        <f>Feature_data!AA722</f>
        <v>0.5660181080264739</v>
      </c>
      <c r="C722" s="28">
        <f>Feature_data!AG919</f>
        <v>0.16968</v>
      </c>
      <c r="D722" s="46">
        <f>Feature_data!D741</f>
        <v>-1.1599999999999999</v>
      </c>
      <c r="E722" s="46">
        <f>Feature_data!E741</f>
        <v>0.5</v>
      </c>
      <c r="F722" s="28">
        <f>Feature_data!X770</f>
        <v>0</v>
      </c>
    </row>
    <row r="723" spans="1:6">
      <c r="A723" s="43">
        <v>45168</v>
      </c>
      <c r="B723" s="28" t="str">
        <f>Feature_data!AA723</f>
        <v>0.8570403531621786</v>
      </c>
      <c r="C723" s="28">
        <f>Feature_data!AG920</f>
        <v>0.49997999999999998</v>
      </c>
      <c r="D723" s="46">
        <f>Feature_data!D742</f>
        <v>-0.95</v>
      </c>
      <c r="E723" s="46">
        <f>Feature_data!E742</f>
        <v>0.28999999999999998</v>
      </c>
      <c r="F723" s="28">
        <f>Feature_data!X771</f>
        <v>0</v>
      </c>
    </row>
    <row r="724" spans="1:6">
      <c r="A724" s="43">
        <v>45199</v>
      </c>
      <c r="B724" s="28" t="str">
        <f>Feature_data!AA724</f>
        <v>0.7765487253802723</v>
      </c>
      <c r="C724" s="28">
        <f>Feature_data!AG921</f>
        <v>0.40373999999999999</v>
      </c>
      <c r="D724" s="46">
        <f>Feature_data!D743</f>
        <v>-0.53</v>
      </c>
      <c r="E724" s="46">
        <f>Feature_data!E743</f>
        <v>-0.51</v>
      </c>
      <c r="F724" s="28">
        <f>Feature_data!X772</f>
        <v>0</v>
      </c>
    </row>
    <row r="725" spans="1:6">
      <c r="A725" s="43">
        <v>45229</v>
      </c>
      <c r="B725" s="28" t="str">
        <f>Feature_data!AA725</f>
        <v>0.9549012636781088</v>
      </c>
      <c r="C725" s="28">
        <f>Feature_data!AG922</f>
        <v>9.0770000000000003E-2</v>
      </c>
      <c r="D725" s="46">
        <f>Feature_data!D744</f>
        <v>-0.83</v>
      </c>
      <c r="E725" s="46">
        <f>Feature_data!E744</f>
        <v>-0.49</v>
      </c>
      <c r="F725" s="28">
        <f>Feature_data!X773</f>
        <v>0</v>
      </c>
    </row>
    <row r="726" spans="1:6">
      <c r="A726" s="43">
        <v>45260</v>
      </c>
      <c r="B726" s="28" t="str">
        <f>Feature_data!AA726</f>
        <v>0.4655152673958168</v>
      </c>
      <c r="C726" s="28">
        <f>Feature_data!AG923</f>
        <v>0.14107</v>
      </c>
      <c r="D726" s="46">
        <f>Feature_data!D745</f>
        <v>-1.31</v>
      </c>
      <c r="E726" s="46">
        <f>Feature_data!E745</f>
        <v>0.11</v>
      </c>
      <c r="F726" s="28">
        <f>Feature_data!X774</f>
        <v>0</v>
      </c>
    </row>
    <row r="727" spans="1:6">
      <c r="A727" s="43">
        <v>45290</v>
      </c>
      <c r="B727" s="28" t="str">
        <f>Feature_data!AA727</f>
        <v>0.6800868921751964</v>
      </c>
      <c r="C727" s="28">
        <f>Feature_data!AG924</f>
        <v>0.21032999999999999</v>
      </c>
      <c r="D727" s="46">
        <f>Feature_data!D746</f>
        <v>-1.27</v>
      </c>
      <c r="E727" s="46">
        <f>Feature_data!E746</f>
        <v>0.26</v>
      </c>
      <c r="F727" s="28">
        <f>Feature_data!X775</f>
        <v>0</v>
      </c>
    </row>
    <row r="728" spans="1:6">
      <c r="A728" s="43">
        <v>45321</v>
      </c>
      <c r="B728" s="28" t="str">
        <f>Feature_data!AA728</f>
        <v>0.7265578542110711</v>
      </c>
      <c r="C728" s="28">
        <f>Feature_data!AG925</f>
        <v>0.34300999999999998</v>
      </c>
      <c r="D728" s="46">
        <f>Feature_data!D747</f>
        <v>-1.1200000000000001</v>
      </c>
      <c r="E728" s="46">
        <f>Feature_data!E747</f>
        <v>-0.05</v>
      </c>
      <c r="F728" s="28">
        <f>Feature_data!X776</f>
        <v>0</v>
      </c>
    </row>
    <row r="729" spans="1:6">
      <c r="A729" s="43">
        <v>45351</v>
      </c>
      <c r="B729" s="28" t="str">
        <f>Feature_data!AA729</f>
        <v>0.78001114813329</v>
      </c>
      <c r="C729" s="28">
        <f>Feature_data!AG926</f>
        <v>0.39639000000000002</v>
      </c>
      <c r="D729" s="46">
        <f>Feature_data!D748</f>
        <v>-1.1200000000000001</v>
      </c>
      <c r="E729" s="46">
        <f>Feature_data!E748</f>
        <v>0.49</v>
      </c>
      <c r="F729" s="28">
        <f>Feature_data!X777</f>
        <v>0</v>
      </c>
    </row>
    <row r="730" spans="1:6">
      <c r="A730" s="43">
        <v>45381</v>
      </c>
      <c r="B730" s="28" t="str">
        <f>Feature_data!AA730</f>
        <v>0.4961699403577782</v>
      </c>
      <c r="C730" s="28">
        <f>Feature_data!AG927</f>
        <v>0.34884999999999999</v>
      </c>
      <c r="D730" s="46">
        <f>Feature_data!D749</f>
        <v>-0.79</v>
      </c>
      <c r="E730" s="46">
        <f>Feature_data!E749</f>
        <v>-0.18</v>
      </c>
      <c r="F730" s="28">
        <f>Feature_data!X778</f>
        <v>0</v>
      </c>
    </row>
    <row r="731" spans="1:6">
      <c r="A731" s="43">
        <v>45412</v>
      </c>
      <c r="B731" s="28" t="str">
        <f>Feature_data!AA731</f>
        <v>0.9447636560312028</v>
      </c>
      <c r="C731" s="28">
        <f>Feature_data!AG928</f>
        <v>0.29125000000000001</v>
      </c>
      <c r="D731" s="46">
        <f>Feature_data!D750</f>
        <v>-0.85</v>
      </c>
      <c r="E731" s="46">
        <f>Feature_data!E750</f>
        <v>-0.15</v>
      </c>
      <c r="F731" s="28">
        <f>Feature_data!X779</f>
        <v>0</v>
      </c>
    </row>
    <row r="732" spans="1:6">
      <c r="A732" s="43">
        <v>45442</v>
      </c>
      <c r="B732" s="28" t="str">
        <f>Feature_data!AA732</f>
        <v>0.5690021776504894</v>
      </c>
      <c r="C732" s="28">
        <f>Feature_data!AG929</f>
        <v>3.9609999999999999E-2</v>
      </c>
      <c r="D732" s="46">
        <f>Feature_data!D751</f>
        <v>-1.02</v>
      </c>
      <c r="E732" s="46">
        <f>Feature_data!E751</f>
        <v>-0.27</v>
      </c>
      <c r="F732" s="28">
        <f>Feature_data!X780</f>
        <v>0</v>
      </c>
    </row>
    <row r="733" spans="1:6">
      <c r="A733" s="43">
        <v>45473</v>
      </c>
      <c r="B733" s="28" t="str">
        <f>Feature_data!AA733</f>
        <v>0.3270462455599172</v>
      </c>
      <c r="C733" s="28">
        <f>Feature_data!AG930</f>
        <v>-2.8700000000000002E-3</v>
      </c>
      <c r="D733" s="46">
        <f>Feature_data!D752</f>
        <v>-1.08</v>
      </c>
      <c r="E733" s="46">
        <f>Feature_data!E752</f>
        <v>-0.18</v>
      </c>
      <c r="F733" s="28">
        <f>Feature_data!X781</f>
        <v>0</v>
      </c>
    </row>
    <row r="734" spans="1:6">
      <c r="A734" s="43">
        <v>45503</v>
      </c>
      <c r="B734" s="28" t="str">
        <f>Feature_data!AA734</f>
        <v>1.0870112727918626</v>
      </c>
      <c r="C734" s="28">
        <f>Feature_data!AG931</f>
        <v>0.13891999999999999</v>
      </c>
      <c r="D734" s="46">
        <f>Feature_data!D753</f>
        <v>-1.46</v>
      </c>
      <c r="E734" s="46">
        <f>Feature_data!E753</f>
        <v>0.4</v>
      </c>
      <c r="F734" s="28">
        <f>Feature_data!X782</f>
        <v>0</v>
      </c>
    </row>
    <row r="735" spans="1:6">
      <c r="A735" s="43">
        <v>45534</v>
      </c>
      <c r="B735" s="28" t="str">
        <f>Feature_data!AA735</f>
        <v>0.6414431054743063</v>
      </c>
      <c r="C735" s="28">
        <f>Feature_data!AG932</f>
        <v>0.18018999999999999</v>
      </c>
      <c r="D735" s="46">
        <f>Feature_data!D754</f>
        <v>-1.41</v>
      </c>
      <c r="E735" s="46">
        <f>Feature_data!E754</f>
        <v>0.47</v>
      </c>
      <c r="F735" s="28">
        <f>Feature_data!X783</f>
        <v>0</v>
      </c>
    </row>
    <row r="736" spans="1:6">
      <c r="A736" s="43">
        <v>45565</v>
      </c>
      <c r="B736" s="28" t="str">
        <f>Feature_data!AA736</f>
        <v>0.3966293940950332</v>
      </c>
      <c r="C736" s="28">
        <f>Feature_data!AG933</f>
        <v>0.22919999999999999</v>
      </c>
      <c r="D736" s="46">
        <f>Feature_data!D755</f>
        <v>-0.73</v>
      </c>
      <c r="E736" s="46">
        <f>Feature_data!E755</f>
        <v>0.15</v>
      </c>
      <c r="F736" s="28">
        <f>Feature_data!X784</f>
        <v>0</v>
      </c>
    </row>
    <row r="737" spans="1:6">
      <c r="A737" s="43">
        <v>45595</v>
      </c>
      <c r="B737" s="28" t="str">
        <f>Feature_data!AA737</f>
        <v>0.6848192363661336</v>
      </c>
      <c r="C737" s="28">
        <f>Feature_data!AG934</f>
        <v>0.22645999999999999</v>
      </c>
      <c r="D737" s="46">
        <f>Feature_data!D756</f>
        <v>-0.28999999999999998</v>
      </c>
      <c r="E737" s="46">
        <f>Feature_data!E756</f>
        <v>0.65</v>
      </c>
      <c r="F737" s="28">
        <f>Feature_data!X785</f>
        <v>0</v>
      </c>
    </row>
    <row r="738" spans="1:6">
      <c r="A738" s="43">
        <v>45626</v>
      </c>
      <c r="B738" s="28" t="str">
        <f>Feature_data!AA738</f>
        <v>0.4991832636062882</v>
      </c>
      <c r="C738" s="28">
        <f>Feature_data!AG935</f>
        <v>0.28044999999999998</v>
      </c>
      <c r="D738" s="46">
        <f>Feature_data!D757</f>
        <v>-0.09</v>
      </c>
      <c r="E738" s="46">
        <f>Feature_data!E757</f>
        <v>0</v>
      </c>
      <c r="F738" s="28">
        <f>Feature_data!X786</f>
        <v>0</v>
      </c>
    </row>
    <row r="739" spans="1:6">
      <c r="A739" s="7"/>
    </row>
    <row r="740" spans="1:6">
      <c r="A740" s="7"/>
    </row>
    <row r="741" spans="1:6">
      <c r="A741" s="7"/>
    </row>
    <row r="742" spans="1:6">
      <c r="A742" s="7"/>
    </row>
    <row r="743" spans="1:6">
      <c r="A743" s="7"/>
    </row>
    <row r="744" spans="1:6">
      <c r="A744" s="7"/>
    </row>
    <row r="745" spans="1:6">
      <c r="A745" s="7"/>
    </row>
    <row r="746" spans="1:6">
      <c r="A746" s="7"/>
    </row>
    <row r="747" spans="1:6">
      <c r="A747" s="7"/>
    </row>
    <row r="748" spans="1:6">
      <c r="A748" s="7"/>
    </row>
    <row r="749" spans="1:6">
      <c r="A749" s="7"/>
    </row>
    <row r="750" spans="1:6">
      <c r="A750" s="7"/>
    </row>
    <row r="751" spans="1:6">
      <c r="A751" s="7"/>
    </row>
    <row r="752" spans="1:6">
      <c r="A752" s="7"/>
    </row>
    <row r="753" spans="1:1">
      <c r="A753" s="7"/>
    </row>
    <row r="754" spans="1:1">
      <c r="A754" s="7"/>
    </row>
    <row r="755" spans="1:1">
      <c r="A755" s="7"/>
    </row>
    <row r="756" spans="1:1">
      <c r="A756" s="7"/>
    </row>
    <row r="757" spans="1:1">
      <c r="A757" s="7"/>
    </row>
    <row r="758" spans="1:1">
      <c r="A758" s="7"/>
    </row>
    <row r="759" spans="1:1">
      <c r="A759" s="7"/>
    </row>
    <row r="760" spans="1:1">
      <c r="A76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J738"/>
  <sheetViews>
    <sheetView workbookViewId="0">
      <selection activeCell="P19" sqref="P19"/>
    </sheetView>
  </sheetViews>
  <sheetFormatPr defaultColWidth="8.77734375" defaultRowHeight="13.2"/>
  <cols>
    <col min="1" max="1" width="18.109375" style="28" bestFit="1" customWidth="1"/>
    <col min="2" max="6" width="7.6640625" style="28" bestFit="1" customWidth="1"/>
    <col min="7" max="7" width="19.77734375" style="28" bestFit="1" customWidth="1"/>
    <col min="8" max="8" width="5.77734375" style="28" bestFit="1" customWidth="1"/>
    <col min="9" max="9" width="8.6640625" style="30" bestFit="1" customWidth="1"/>
    <col min="10" max="10" width="7.109375" style="28" bestFit="1" customWidth="1"/>
    <col min="11" max="16384" width="8.77734375" style="28"/>
  </cols>
  <sheetData>
    <row r="1" spans="1:10">
      <c r="A1" s="23" t="s">
        <v>0</v>
      </c>
      <c r="B1" s="24" t="str">
        <f>'FF5'!C1</f>
        <v>SMB</v>
      </c>
      <c r="C1" s="24" t="str">
        <f>'FF5'!D1</f>
        <v>HML</v>
      </c>
      <c r="D1" s="25" t="str">
        <f>'FF5'!E1</f>
        <v>RMW</v>
      </c>
      <c r="E1" s="25" t="str">
        <f>'FF5'!F1</f>
        <v>CMA</v>
      </c>
      <c r="F1" s="25" t="str">
        <f>'FF5'!B1</f>
        <v>Mkt-RF</v>
      </c>
      <c r="G1" s="29" t="str">
        <f>Used_features!B1</f>
        <v>GARCH_1M</v>
      </c>
      <c r="H1" s="29" t="str">
        <f>Used_features!C1</f>
        <v>CPI%</v>
      </c>
      <c r="I1" s="29" t="str">
        <f>Used_features!D1</f>
        <v>T10YFFA</v>
      </c>
      <c r="J1" s="29" t="str">
        <f>Used_features!F1</f>
        <v>Amihud</v>
      </c>
    </row>
    <row r="2" spans="1:10">
      <c r="A2" s="27">
        <v>23222</v>
      </c>
      <c r="B2" s="28">
        <f>'FF5'!C2/100</f>
        <v>-4.0999999999999995E-3</v>
      </c>
      <c r="C2" s="28">
        <f>'FF5'!D2/100</f>
        <v>-9.7000000000000003E-3</v>
      </c>
      <c r="D2" s="28">
        <f>'FF5'!E2/100</f>
        <v>6.8000000000000005E-3</v>
      </c>
      <c r="E2" s="28">
        <f>'FF5'!F2/100</f>
        <v>-1.18E-2</v>
      </c>
      <c r="F2" s="28">
        <f>'FF5'!B2/100</f>
        <v>-3.9000000000000003E-3</v>
      </c>
      <c r="G2" s="28" t="str">
        <f>Used_features!B2</f>
        <v>0.4099869059394314</v>
      </c>
      <c r="H2" s="28">
        <f>Used_features!C2</f>
        <v>0.26135000000000003</v>
      </c>
      <c r="I2" s="28">
        <f>Used_features!D2</f>
        <v>0.52</v>
      </c>
      <c r="J2" s="28">
        <f>Used_features!F2</f>
        <v>5.5827826062531603E-12</v>
      </c>
    </row>
    <row r="3" spans="1:10">
      <c r="A3" s="27">
        <v>23253</v>
      </c>
      <c r="B3" s="28">
        <f>'FF5'!C3/100</f>
        <v>-8.0000000000000002E-3</v>
      </c>
      <c r="C3" s="28">
        <f>'FF5'!D3/100</f>
        <v>1.8000000000000002E-2</v>
      </c>
      <c r="D3" s="28">
        <f>'FF5'!E3/100</f>
        <v>3.5999999999999999E-3</v>
      </c>
      <c r="E3" s="28">
        <f>'FF5'!F3/100</f>
        <v>-3.4999999999999996E-3</v>
      </c>
      <c r="F3" s="28">
        <f>'FF5'!B3/100</f>
        <v>5.0700000000000002E-2</v>
      </c>
      <c r="G3" s="28" t="str">
        <f>Used_features!B3</f>
        <v>0.2810657840654945</v>
      </c>
      <c r="H3" s="28">
        <f>Used_features!C3</f>
        <v>0.19550000000000001</v>
      </c>
      <c r="I3" s="28">
        <f>Used_features!D3</f>
        <v>0.61</v>
      </c>
      <c r="J3" s="28">
        <f>Used_features!F3</f>
        <v>6.1125555405250597E-13</v>
      </c>
    </row>
    <row r="4" spans="1:10">
      <c r="A4" s="27">
        <v>23284</v>
      </c>
      <c r="B4" s="28">
        <f>'FF5'!C4/100</f>
        <v>-5.1999999999999998E-3</v>
      </c>
      <c r="C4" s="28">
        <f>'FF5'!D4/100</f>
        <v>1.2999999999999999E-3</v>
      </c>
      <c r="D4" s="28">
        <f>'FF5'!E4/100</f>
        <v>-7.0999999999999995E-3</v>
      </c>
      <c r="E4" s="28">
        <f>'FF5'!F4/100</f>
        <v>2.8999999999999998E-3</v>
      </c>
      <c r="F4" s="28">
        <f>'FF5'!B4/100</f>
        <v>-1.5700000000000002E-2</v>
      </c>
      <c r="G4" s="28" t="str">
        <f>Used_features!B4</f>
        <v>0.4311883897043002</v>
      </c>
      <c r="H4" s="28">
        <f>Used_features!C4</f>
        <v>-9.7559999999999994E-2</v>
      </c>
      <c r="I4" s="28">
        <f>Used_features!D4</f>
        <v>0.61</v>
      </c>
      <c r="J4" s="28">
        <f>Used_features!F4</f>
        <v>8.8019485172309081E-13</v>
      </c>
    </row>
    <row r="5" spans="1:10">
      <c r="A5" s="27">
        <v>23314</v>
      </c>
      <c r="B5" s="28">
        <f>'FF5'!C5/100</f>
        <v>-1.3899999999999999E-2</v>
      </c>
      <c r="C5" s="28">
        <f>'FF5'!D5/100</f>
        <v>-1E-3</v>
      </c>
      <c r="D5" s="28">
        <f>'FF5'!E5/100</f>
        <v>2.7999999999999997E-2</v>
      </c>
      <c r="E5" s="28">
        <f>'FF5'!F5/100</f>
        <v>-2.0099999999999996E-2</v>
      </c>
      <c r="F5" s="28">
        <f>'FF5'!B5/100</f>
        <v>2.53E-2</v>
      </c>
      <c r="G5" s="28" t="str">
        <f>Used_features!B5</f>
        <v>0.44450375517794016</v>
      </c>
      <c r="H5" s="28">
        <f>Used_features!C5</f>
        <v>9.7659999999999997E-2</v>
      </c>
      <c r="I5" s="28">
        <f>Used_features!D5</f>
        <v>0.65</v>
      </c>
      <c r="J5" s="28">
        <f>Used_features!F5</f>
        <v>6.2406027082454703E-12</v>
      </c>
    </row>
    <row r="6" spans="1:10">
      <c r="A6" s="27">
        <v>23345</v>
      </c>
      <c r="B6" s="28">
        <f>'FF5'!C6/100</f>
        <v>-8.8000000000000005E-3</v>
      </c>
      <c r="C6" s="28">
        <f>'FF5'!D6/100</f>
        <v>1.7500000000000002E-2</v>
      </c>
      <c r="D6" s="28">
        <f>'FF5'!E6/100</f>
        <v>-5.1000000000000004E-3</v>
      </c>
      <c r="E6" s="28">
        <f>'FF5'!F6/100</f>
        <v>2.2400000000000003E-2</v>
      </c>
      <c r="F6" s="28">
        <f>'FF5'!B6/100</f>
        <v>-8.5000000000000006E-3</v>
      </c>
      <c r="G6" s="28" t="str">
        <f>Used_features!B6</f>
        <v>1.5265432162530463</v>
      </c>
      <c r="H6" s="28">
        <f>Used_features!C6</f>
        <v>9.7559999999999994E-2</v>
      </c>
      <c r="I6" s="28">
        <f>Used_features!D6</f>
        <v>0.8</v>
      </c>
      <c r="J6" s="28">
        <f>Used_features!F6</f>
        <v>5.7789825800659876E-12</v>
      </c>
    </row>
    <row r="7" spans="1:10">
      <c r="A7" s="27">
        <v>23375</v>
      </c>
      <c r="B7" s="28">
        <f>'FF5'!C7/100</f>
        <v>-2.1000000000000001E-2</v>
      </c>
      <c r="C7" s="28">
        <f>'FF5'!D7/100</f>
        <v>-2.0000000000000001E-4</v>
      </c>
      <c r="D7" s="28">
        <f>'FF5'!E7/100</f>
        <v>2.9999999999999997E-4</v>
      </c>
      <c r="E7" s="28">
        <f>'FF5'!F7/100</f>
        <v>-7.000000000000001E-4</v>
      </c>
      <c r="F7" s="28">
        <f>'FF5'!B7/100</f>
        <v>1.83E-2</v>
      </c>
      <c r="G7" s="28" t="str">
        <f>Used_features!B7</f>
        <v>0.316026023208052</v>
      </c>
      <c r="H7" s="28">
        <f>Used_features!C7</f>
        <v>0.32489000000000001</v>
      </c>
      <c r="I7" s="28">
        <f>Used_features!D7</f>
        <v>0.68</v>
      </c>
      <c r="J7" s="28">
        <f>Used_features!F7</f>
        <v>4.1939434675904204E-12</v>
      </c>
    </row>
    <row r="8" spans="1:10">
      <c r="A8" s="27">
        <v>23406</v>
      </c>
      <c r="B8" s="28">
        <f>'FF5'!C8/100</f>
        <v>1.2999999999999999E-3</v>
      </c>
      <c r="C8" s="28">
        <f>'FF5'!D8/100</f>
        <v>1.4800000000000001E-2</v>
      </c>
      <c r="D8" s="28">
        <f>'FF5'!E8/100</f>
        <v>1.7000000000000001E-3</v>
      </c>
      <c r="E8" s="28">
        <f>'FF5'!F8/100</f>
        <v>1.47E-2</v>
      </c>
      <c r="F8" s="28">
        <f>'FF5'!B8/100</f>
        <v>2.2400000000000003E-2</v>
      </c>
      <c r="G8" s="28" t="str">
        <f>Used_features!B8</f>
        <v>0.2503913545297534</v>
      </c>
      <c r="H8" s="28">
        <f>Used_features!C8</f>
        <v>0.1943</v>
      </c>
      <c r="I8" s="28">
        <f>Used_features!D8</f>
        <v>0.67</v>
      </c>
      <c r="J8" s="28">
        <f>Used_features!F8</f>
        <v>3.5392479185148171E-12</v>
      </c>
    </row>
    <row r="9" spans="1:10">
      <c r="A9" s="27">
        <v>23436</v>
      </c>
      <c r="B9" s="28">
        <f>'FF5'!C9/100</f>
        <v>2.8000000000000004E-3</v>
      </c>
      <c r="C9" s="28">
        <f>'FF5'!D9/100</f>
        <v>2.81E-2</v>
      </c>
      <c r="D9" s="28">
        <f>'FF5'!E9/100</f>
        <v>-5.0000000000000001E-4</v>
      </c>
      <c r="E9" s="28">
        <f>'FF5'!F9/100</f>
        <v>9.1000000000000004E-3</v>
      </c>
      <c r="F9" s="28">
        <f>'FF5'!B9/100</f>
        <v>1.54E-2</v>
      </c>
      <c r="G9" s="28" t="str">
        <f>Used_features!B9</f>
        <v>0.18361964015262833</v>
      </c>
      <c r="H9" s="28">
        <f>Used_features!C9</f>
        <v>-9.6960000000000005E-2</v>
      </c>
      <c r="I9" s="28">
        <f>Used_features!D9</f>
        <v>0.83</v>
      </c>
      <c r="J9" s="28">
        <f>Used_features!F9</f>
        <v>3.6464246819460844E-12</v>
      </c>
    </row>
    <row r="10" spans="1:10">
      <c r="A10" s="27">
        <v>23466</v>
      </c>
      <c r="B10" s="28">
        <f>'FF5'!C10/100</f>
        <v>1.23E-2</v>
      </c>
      <c r="C10" s="28">
        <f>'FF5'!D10/100</f>
        <v>3.4000000000000002E-2</v>
      </c>
      <c r="D10" s="28">
        <f>'FF5'!E10/100</f>
        <v>-2.2099999999999998E-2</v>
      </c>
      <c r="E10" s="28">
        <f>'FF5'!F10/100</f>
        <v>3.2199999999999999E-2</v>
      </c>
      <c r="F10" s="28">
        <f>'FF5'!B10/100</f>
        <v>1.41E-2</v>
      </c>
      <c r="G10" s="28" t="str">
        <f>Used_features!B10</f>
        <v>0.2178514163830573</v>
      </c>
      <c r="H10" s="28">
        <f>Used_features!C10</f>
        <v>9.7059999999999994E-2</v>
      </c>
      <c r="I10" s="28">
        <f>Used_features!D10</f>
        <v>0.78</v>
      </c>
      <c r="J10" s="28">
        <f>Used_features!F10</f>
        <v>1.5416045108817831E-11</v>
      </c>
    </row>
    <row r="11" spans="1:10">
      <c r="A11" s="27">
        <v>23497</v>
      </c>
      <c r="B11" s="28">
        <f>'FF5'!C11/100</f>
        <v>-1.52E-2</v>
      </c>
      <c r="C11" s="28">
        <f>'FF5'!D11/100</f>
        <v>-6.7000000000000002E-3</v>
      </c>
      <c r="D11" s="28">
        <f>'FF5'!E11/100</f>
        <v>-1.2699999999999999E-2</v>
      </c>
      <c r="E11" s="28">
        <f>'FF5'!F11/100</f>
        <v>-1.0800000000000001E-2</v>
      </c>
      <c r="F11" s="28">
        <f>'FF5'!B11/100</f>
        <v>1E-3</v>
      </c>
      <c r="G11" s="28" t="str">
        <f>Used_features!B11</f>
        <v>0.3262391667762154</v>
      </c>
      <c r="H11" s="28">
        <f>Used_features!C11</f>
        <v>3.2320000000000002E-2</v>
      </c>
      <c r="I11" s="28">
        <f>Used_features!D11</f>
        <v>0.71</v>
      </c>
      <c r="J11" s="28">
        <f>Used_features!F11</f>
        <v>3.6990081275475718E-12</v>
      </c>
    </row>
    <row r="12" spans="1:10">
      <c r="A12" s="27">
        <v>23527</v>
      </c>
      <c r="B12" s="28">
        <f>'FF5'!C12/100</f>
        <v>-6.3E-3</v>
      </c>
      <c r="C12" s="28">
        <f>'FF5'!D12/100</f>
        <v>1.8600000000000002E-2</v>
      </c>
      <c r="D12" s="28">
        <f>'FF5'!E12/100</f>
        <v>-1.6000000000000001E-3</v>
      </c>
      <c r="E12" s="28">
        <f>'FF5'!F12/100</f>
        <v>1.7000000000000001E-3</v>
      </c>
      <c r="F12" s="28">
        <f>'FF5'!B12/100</f>
        <v>1.4199999999999999E-2</v>
      </c>
      <c r="G12" s="28" t="str">
        <f>Used_features!B12</f>
        <v>0.21923039260598767</v>
      </c>
      <c r="H12" s="28">
        <f>Used_features!C12</f>
        <v>9.6930000000000002E-2</v>
      </c>
      <c r="I12" s="28">
        <f>Used_features!D12</f>
        <v>0.67</v>
      </c>
      <c r="J12" s="28">
        <f>Used_features!F12</f>
        <v>6.0086184586181559E-12</v>
      </c>
    </row>
    <row r="13" spans="1:10">
      <c r="A13" s="27">
        <v>23558</v>
      </c>
      <c r="B13" s="28">
        <f>'FF5'!C13/100</f>
        <v>2.8999999999999998E-3</v>
      </c>
      <c r="C13" s="28">
        <f>'FF5'!D13/100</f>
        <v>6.1999999999999998E-3</v>
      </c>
      <c r="D13" s="28">
        <f>'FF5'!E13/100</f>
        <v>-2.8000000000000004E-3</v>
      </c>
      <c r="E13" s="28">
        <f>'FF5'!F13/100</f>
        <v>-1.7000000000000001E-3</v>
      </c>
      <c r="F13" s="28">
        <f>'FF5'!B13/100</f>
        <v>1.2699999999999999E-2</v>
      </c>
      <c r="G13" s="28" t="str">
        <f>Used_features!B13</f>
        <v>0.20830914666294617</v>
      </c>
      <c r="H13" s="28">
        <f>Used_features!C13</f>
        <v>9.6839999999999996E-2</v>
      </c>
      <c r="I13" s="28">
        <f>Used_features!D13</f>
        <v>0.8</v>
      </c>
      <c r="J13" s="28">
        <f>Used_features!F13</f>
        <v>1.612150642832464E-12</v>
      </c>
    </row>
    <row r="14" spans="1:10">
      <c r="A14" s="27">
        <v>23588</v>
      </c>
      <c r="B14" s="28">
        <f>'FF5'!C14/100</f>
        <v>5.0000000000000001E-3</v>
      </c>
      <c r="C14" s="28">
        <f>'FF5'!D14/100</f>
        <v>7.4999999999999997E-3</v>
      </c>
      <c r="D14" s="28">
        <f>'FF5'!E14/100</f>
        <v>8.0000000000000004E-4</v>
      </c>
      <c r="E14" s="28">
        <f>'FF5'!F14/100</f>
        <v>1.9099999999999999E-2</v>
      </c>
      <c r="F14" s="28">
        <f>'FF5'!B14/100</f>
        <v>1.7399999999999999E-2</v>
      </c>
      <c r="G14" s="28" t="str">
        <f>Used_features!B14</f>
        <v>0.21436367785742352</v>
      </c>
      <c r="H14" s="28">
        <f>Used_features!C14</f>
        <v>3.2250000000000001E-2</v>
      </c>
      <c r="I14" s="28">
        <f>Used_features!D14</f>
        <v>0.69</v>
      </c>
      <c r="J14" s="28">
        <f>Used_features!F14</f>
        <v>3.364357975986646E-12</v>
      </c>
    </row>
    <row r="15" spans="1:10">
      <c r="A15" s="27">
        <v>23619</v>
      </c>
      <c r="B15" s="28">
        <f>'FF5'!C15/100</f>
        <v>4.0999999999999995E-3</v>
      </c>
      <c r="C15" s="28">
        <f>'FF5'!D15/100</f>
        <v>8.0000000000000004E-4</v>
      </c>
      <c r="D15" s="28">
        <f>'FF5'!E15/100</f>
        <v>1.1999999999999999E-3</v>
      </c>
      <c r="E15" s="28">
        <f>'FF5'!F15/100</f>
        <v>3.4999999999999996E-3</v>
      </c>
      <c r="F15" s="28">
        <f>'FF5'!B15/100</f>
        <v>-1.44E-2</v>
      </c>
      <c r="G15" s="28" t="str">
        <f>Used_features!B15</f>
        <v>0.28870319742093636</v>
      </c>
      <c r="H15" s="28">
        <f>Used_features!C15</f>
        <v>9.6710000000000004E-2</v>
      </c>
      <c r="I15" s="28">
        <f>Used_features!D15</f>
        <v>0.78</v>
      </c>
      <c r="J15" s="28">
        <f>Used_features!F15</f>
        <v>1.501044481174419E-12</v>
      </c>
    </row>
    <row r="16" spans="1:10">
      <c r="A16" s="27">
        <v>23650</v>
      </c>
      <c r="B16" s="28">
        <f>'FF5'!C16/100</f>
        <v>-3.4000000000000002E-3</v>
      </c>
      <c r="C16" s="28">
        <f>'FF5'!D16/100</f>
        <v>1.7000000000000001E-2</v>
      </c>
      <c r="D16" s="28">
        <f>'FF5'!E16/100</f>
        <v>-5.6000000000000008E-3</v>
      </c>
      <c r="E16" s="28">
        <f>'FF5'!F16/100</f>
        <v>6.1999999999999998E-3</v>
      </c>
      <c r="F16" s="28">
        <f>'FF5'!B16/100</f>
        <v>2.69E-2</v>
      </c>
      <c r="G16" s="28" t="str">
        <f>Used_features!B16</f>
        <v>0.18963677373938745</v>
      </c>
      <c r="H16" s="28">
        <f>Used_features!C16</f>
        <v>9.6619999999999998E-2</v>
      </c>
      <c r="I16" s="28">
        <f>Used_features!D16</f>
        <v>0.9</v>
      </c>
      <c r="J16" s="28">
        <f>Used_features!F16</f>
        <v>1.156270676495727E-12</v>
      </c>
    </row>
    <row r="17" spans="1:10">
      <c r="A17" s="27">
        <v>23680</v>
      </c>
      <c r="B17" s="28">
        <f>'FF5'!C17/100</f>
        <v>8.6999999999999994E-3</v>
      </c>
      <c r="C17" s="28">
        <f>'FF5'!D17/100</f>
        <v>1.1699999999999999E-2</v>
      </c>
      <c r="D17" s="28">
        <f>'FF5'!E17/100</f>
        <v>-4.3E-3</v>
      </c>
      <c r="E17" s="28">
        <f>'FF5'!F17/100</f>
        <v>4.6999999999999993E-3</v>
      </c>
      <c r="F17" s="28">
        <f>'FF5'!B17/100</f>
        <v>5.8999999999999999E-3</v>
      </c>
      <c r="G17" s="28" t="str">
        <f>Used_features!B17</f>
        <v>0.2541581625353257</v>
      </c>
      <c r="H17" s="28">
        <f>Used_features!C17</f>
        <v>0.12870000000000001</v>
      </c>
      <c r="I17" s="28">
        <f>Used_features!D17</f>
        <v>0.64</v>
      </c>
      <c r="J17" s="28">
        <f>Used_features!F17</f>
        <v>2.268059139518033E-12</v>
      </c>
    </row>
    <row r="18" spans="1:10">
      <c r="A18" s="27">
        <v>23711</v>
      </c>
      <c r="B18" s="28">
        <f>'FF5'!C18/100</f>
        <v>-1.5E-3</v>
      </c>
      <c r="C18" s="28">
        <f>'FF5'!D18/100</f>
        <v>-1.9599999999999999E-2</v>
      </c>
      <c r="D18" s="28">
        <f>'FF5'!E18/100</f>
        <v>6.3E-3</v>
      </c>
      <c r="E18" s="28">
        <f>'FF5'!F18/100</f>
        <v>-2.5999999999999999E-3</v>
      </c>
      <c r="F18" s="28">
        <f>'FF5'!B18/100</f>
        <v>0</v>
      </c>
      <c r="G18" s="28" t="str">
        <f>Used_features!B18</f>
        <v>0.37718626199223443</v>
      </c>
      <c r="H18" s="28">
        <f>Used_features!C18</f>
        <v>0.28920000000000001</v>
      </c>
      <c r="I18" s="28">
        <f>Used_features!D18</f>
        <v>0.37</v>
      </c>
      <c r="J18" s="28">
        <f>Used_features!F18</f>
        <v>3.6299680283489358E-12</v>
      </c>
    </row>
    <row r="19" spans="1:10">
      <c r="A19" s="27">
        <v>23741</v>
      </c>
      <c r="B19" s="28">
        <f>'FF5'!C19/100</f>
        <v>-6.8999999999999999E-3</v>
      </c>
      <c r="C19" s="28">
        <f>'FF5'!D19/100</f>
        <v>-2.4799999999999999E-2</v>
      </c>
      <c r="D19" s="28">
        <f>'FF5'!E19/100</f>
        <v>1.0700000000000001E-2</v>
      </c>
      <c r="E19" s="28">
        <f>'FF5'!F19/100</f>
        <v>-1.4999999999999999E-2</v>
      </c>
      <c r="F19" s="28">
        <f>'FF5'!B19/100</f>
        <v>2.9999999999999997E-4</v>
      </c>
      <c r="G19" s="28" t="str">
        <f>Used_features!B19</f>
        <v>0.32401338212367414</v>
      </c>
      <c r="H19" s="28">
        <f>Used_features!C19</f>
        <v>0.12816</v>
      </c>
      <c r="I19" s="28">
        <f>Used_features!D19</f>
        <v>0.34</v>
      </c>
      <c r="J19" s="28">
        <f>Used_features!F19</f>
        <v>4.2386071398689651E-13</v>
      </c>
    </row>
    <row r="20" spans="1:10">
      <c r="A20" s="27">
        <v>23772</v>
      </c>
      <c r="B20" s="28">
        <f>'FF5'!C20/100</f>
        <v>2.4399999999999998E-2</v>
      </c>
      <c r="C20" s="28">
        <f>'FF5'!D20/100</f>
        <v>1.1999999999999999E-3</v>
      </c>
      <c r="D20" s="28">
        <f>'FF5'!E20/100</f>
        <v>9.1000000000000004E-3</v>
      </c>
      <c r="E20" s="28">
        <f>'FF5'!F20/100</f>
        <v>1E-3</v>
      </c>
      <c r="F20" s="28">
        <f>'FF5'!B20/100</f>
        <v>3.5400000000000001E-2</v>
      </c>
      <c r="G20" s="28" t="str">
        <f>Used_features!B20</f>
        <v>0.09220154722196096</v>
      </c>
      <c r="H20" s="28">
        <f>Used_features!C20</f>
        <v>9.6000000000000002E-2</v>
      </c>
      <c r="I20" s="28">
        <f>Used_features!D20</f>
        <v>0.25</v>
      </c>
      <c r="J20" s="28">
        <f>Used_features!F20</f>
        <v>3.6227421648141868E-12</v>
      </c>
    </row>
    <row r="21" spans="1:10">
      <c r="A21" s="27">
        <v>23801</v>
      </c>
      <c r="B21" s="28">
        <f>'FF5'!C21/100</f>
        <v>3.3099999999999997E-2</v>
      </c>
      <c r="C21" s="28">
        <f>'FF5'!D21/100</f>
        <v>1.1000000000000001E-3</v>
      </c>
      <c r="D21" s="28">
        <f>'FF5'!E21/100</f>
        <v>2.3E-3</v>
      </c>
      <c r="E21" s="28">
        <f>'FF5'!F21/100</f>
        <v>-6.8000000000000005E-3</v>
      </c>
      <c r="F21" s="28">
        <f>'FF5'!B21/100</f>
        <v>4.4000000000000003E-3</v>
      </c>
      <c r="G21" s="28" t="str">
        <f>Used_features!B21</f>
        <v>0.3309857007081529</v>
      </c>
      <c r="H21" s="28">
        <f>Used_features!C21</f>
        <v>0</v>
      </c>
      <c r="I21" s="28">
        <f>Used_features!D21</f>
        <v>0.17</v>
      </c>
      <c r="J21" s="28">
        <f>Used_features!F21</f>
        <v>1.15527462936023E-13</v>
      </c>
    </row>
    <row r="22" spans="1:10">
      <c r="A22" s="27">
        <v>23831</v>
      </c>
      <c r="B22" s="28">
        <f>'FF5'!C22/100</f>
        <v>2.12E-2</v>
      </c>
      <c r="C22" s="28">
        <f>'FF5'!D22/100</f>
        <v>1.03E-2</v>
      </c>
      <c r="D22" s="28">
        <f>'FF5'!E22/100</f>
        <v>-3.2000000000000002E-3</v>
      </c>
      <c r="E22" s="28">
        <f>'FF5'!F22/100</f>
        <v>6.8999999999999999E-3</v>
      </c>
      <c r="F22" s="28">
        <f>'FF5'!B22/100</f>
        <v>-1.34E-2</v>
      </c>
      <c r="G22" s="28" t="str">
        <f>Used_features!B22</f>
        <v>0.26080212955610493</v>
      </c>
      <c r="H22" s="28">
        <f>Used_features!C22</f>
        <v>9.5909999999999995E-2</v>
      </c>
      <c r="I22" s="28">
        <f>Used_features!D22</f>
        <v>0.12</v>
      </c>
      <c r="J22" s="28">
        <f>Used_features!F22</f>
        <v>7.0731154538333206E-13</v>
      </c>
    </row>
    <row r="23" spans="1:10">
      <c r="A23" s="27">
        <v>23862</v>
      </c>
      <c r="B23" s="28">
        <f>'FF5'!C23/100</f>
        <v>1.0500000000000001E-2</v>
      </c>
      <c r="C23" s="28">
        <f>'FF5'!D23/100</f>
        <v>6.6E-3</v>
      </c>
      <c r="D23" s="28">
        <f>'FF5'!E23/100</f>
        <v>3.0000000000000001E-3</v>
      </c>
      <c r="E23" s="28">
        <f>'FF5'!F23/100</f>
        <v>-2.2000000000000002E-2</v>
      </c>
      <c r="F23" s="28">
        <f>'FF5'!B23/100</f>
        <v>3.1099999999999999E-2</v>
      </c>
      <c r="G23" s="28" t="str">
        <f>Used_features!B23</f>
        <v>0.1762197283355208</v>
      </c>
      <c r="H23" s="28">
        <f>Used_features!C23</f>
        <v>0.22356999999999999</v>
      </c>
      <c r="I23" s="28">
        <f>Used_features!D23</f>
        <v>0.13</v>
      </c>
      <c r="J23" s="28">
        <f>Used_features!F23</f>
        <v>1.1662593891323819E-12</v>
      </c>
    </row>
    <row r="24" spans="1:10">
      <c r="A24" s="27">
        <v>23892</v>
      </c>
      <c r="B24" s="28">
        <f>'FF5'!C24/100</f>
        <v>1E-3</v>
      </c>
      <c r="C24" s="28">
        <f>'FF5'!D24/100</f>
        <v>-1.61E-2</v>
      </c>
      <c r="D24" s="28">
        <f>'FF5'!E24/100</f>
        <v>-4.5000000000000005E-3</v>
      </c>
      <c r="E24" s="28">
        <f>'FF5'!F24/100</f>
        <v>5.3E-3</v>
      </c>
      <c r="F24" s="28">
        <f>'FF5'!B24/100</f>
        <v>-7.7000000000000002E-3</v>
      </c>
      <c r="G24" s="28" t="str">
        <f>Used_features!B24</f>
        <v>0.5752685672210786</v>
      </c>
      <c r="H24" s="28">
        <f>Used_features!C24</f>
        <v>0.31867000000000001</v>
      </c>
      <c r="I24" s="28">
        <f>Used_features!D24</f>
        <v>0.2</v>
      </c>
      <c r="J24" s="28">
        <f>Used_features!F24</f>
        <v>1.590531615127739E-12</v>
      </c>
    </row>
    <row r="25" spans="1:10">
      <c r="A25" s="27">
        <v>23923</v>
      </c>
      <c r="B25" s="28">
        <f>'FF5'!C25/100</f>
        <v>-4.2800000000000005E-2</v>
      </c>
      <c r="C25" s="28">
        <f>'FF5'!D25/100</f>
        <v>5.8999999999999999E-3</v>
      </c>
      <c r="D25" s="28">
        <f>'FF5'!E25/100</f>
        <v>2.2000000000000001E-3</v>
      </c>
      <c r="E25" s="28">
        <f>'FF5'!F25/100</f>
        <v>3.7000000000000002E-3</v>
      </c>
      <c r="F25" s="28">
        <f>'FF5'!B25/100</f>
        <v>-5.5099999999999996E-2</v>
      </c>
      <c r="G25" s="28" t="str">
        <f>Used_features!B25</f>
        <v>2.1220030491302166</v>
      </c>
      <c r="H25" s="28">
        <f>Used_features!C25</f>
        <v>0.41295999999999999</v>
      </c>
      <c r="I25" s="28">
        <f>Used_features!D25</f>
        <v>0.13</v>
      </c>
      <c r="J25" s="28">
        <f>Used_features!F25</f>
        <v>3.9038145806390961E-12</v>
      </c>
    </row>
    <row r="26" spans="1:10">
      <c r="A26" s="27">
        <v>23953</v>
      </c>
      <c r="B26" s="28">
        <f>'FF5'!C26/100</f>
        <v>1.0800000000000001E-2</v>
      </c>
      <c r="C26" s="28">
        <f>'FF5'!D26/100</f>
        <v>2.2000000000000002E-2</v>
      </c>
      <c r="D26" s="28">
        <f>'FF5'!E26/100</f>
        <v>-1.37E-2</v>
      </c>
      <c r="E26" s="28">
        <f>'FF5'!F26/100</f>
        <v>2.9999999999999997E-4</v>
      </c>
      <c r="F26" s="28">
        <f>'FF5'!B26/100</f>
        <v>1.43E-2</v>
      </c>
      <c r="G26" s="28" t="str">
        <f>Used_features!B26</f>
        <v>0.48327455156410876</v>
      </c>
      <c r="H26" s="28">
        <f>Used_features!C26</f>
        <v>-9.4909999999999994E-2</v>
      </c>
      <c r="I26" s="28">
        <f>Used_features!D26</f>
        <v>0.13</v>
      </c>
      <c r="J26" s="28">
        <f>Used_features!F26</f>
        <v>1.2678666922368261E-11</v>
      </c>
    </row>
    <row r="27" spans="1:10">
      <c r="A27" s="27">
        <v>23984</v>
      </c>
      <c r="B27" s="28">
        <f>'FF5'!C27/100</f>
        <v>2.7099999999999999E-2</v>
      </c>
      <c r="C27" s="28">
        <f>'FF5'!D27/100</f>
        <v>-0.01</v>
      </c>
      <c r="D27" s="28">
        <f>'FF5'!E27/100</f>
        <v>1.9E-2</v>
      </c>
      <c r="E27" s="28">
        <f>'FF5'!F27/100</f>
        <v>-7.4000000000000003E-3</v>
      </c>
      <c r="F27" s="28">
        <f>'FF5'!B27/100</f>
        <v>2.7300000000000001E-2</v>
      </c>
      <c r="G27" s="28" t="str">
        <f>Used_features!B27</f>
        <v>0.18629760389125471</v>
      </c>
      <c r="H27" s="28">
        <f>Used_features!C27</f>
        <v>-9.5000000000000001E-2</v>
      </c>
      <c r="I27" s="28">
        <f>Used_features!D27</f>
        <v>0.33</v>
      </c>
      <c r="J27" s="28">
        <f>Used_features!F27</f>
        <v>7.7300275914852227E-12</v>
      </c>
    </row>
    <row r="28" spans="1:10">
      <c r="A28" s="27">
        <v>24015</v>
      </c>
      <c r="B28" s="28">
        <f>'FF5'!C28/100</f>
        <v>6.1999999999999998E-3</v>
      </c>
      <c r="C28" s="28">
        <f>'FF5'!D28/100</f>
        <v>-1.2999999999999999E-3</v>
      </c>
      <c r="D28" s="28">
        <f>'FF5'!E28/100</f>
        <v>-8.8999999999999999E-3</v>
      </c>
      <c r="E28" s="28">
        <f>'FF5'!F28/100</f>
        <v>8.0000000000000002E-3</v>
      </c>
      <c r="F28" s="28">
        <f>'FF5'!B28/100</f>
        <v>2.86E-2</v>
      </c>
      <c r="G28" s="28" t="str">
        <f>Used_features!B28</f>
        <v>0.37842612310109264</v>
      </c>
      <c r="H28" s="28">
        <f>Used_features!C28</f>
        <v>0.22187000000000001</v>
      </c>
      <c r="I28" s="28">
        <f>Used_features!D28</f>
        <v>0.3</v>
      </c>
      <c r="J28" s="28">
        <f>Used_features!F28</f>
        <v>7.6614892500724472E-12</v>
      </c>
    </row>
    <row r="29" spans="1:10">
      <c r="A29" s="27">
        <v>24045</v>
      </c>
      <c r="B29" s="28">
        <f>'FF5'!C29/100</f>
        <v>3.4700000000000002E-2</v>
      </c>
      <c r="C29" s="28">
        <f>'FF5'!D29/100</f>
        <v>1.5600000000000001E-2</v>
      </c>
      <c r="D29" s="28">
        <f>'FF5'!E29/100</f>
        <v>1.1699999999999999E-2</v>
      </c>
      <c r="E29" s="28">
        <f>'FF5'!F29/100</f>
        <v>-6.5000000000000006E-3</v>
      </c>
      <c r="F29" s="28">
        <f>'FF5'!B29/100</f>
        <v>2.6000000000000002E-2</v>
      </c>
      <c r="G29" s="28" t="str">
        <f>Used_features!B29</f>
        <v>0.25891255113774303</v>
      </c>
      <c r="H29" s="28">
        <f>Used_features!C29</f>
        <v>9.4880000000000006E-2</v>
      </c>
      <c r="I29" s="28">
        <f>Used_features!D29</f>
        <v>0.36</v>
      </c>
      <c r="J29" s="28">
        <f>Used_features!F29</f>
        <v>1.5407102988583059E-12</v>
      </c>
    </row>
    <row r="30" spans="1:10">
      <c r="A30" s="27">
        <v>24076</v>
      </c>
      <c r="B30" s="28">
        <f>'FF5'!C30/100</f>
        <v>5.1900000000000002E-2</v>
      </c>
      <c r="C30" s="28">
        <f>'FF5'!D30/100</f>
        <v>1.5E-3</v>
      </c>
      <c r="D30" s="28">
        <f>'FF5'!E30/100</f>
        <v>-1.01E-2</v>
      </c>
      <c r="E30" s="28">
        <f>'FF5'!F30/100</f>
        <v>-9.3999999999999986E-3</v>
      </c>
      <c r="F30" s="28">
        <f>'FF5'!B30/100</f>
        <v>-2.9999999999999997E-4</v>
      </c>
      <c r="G30" s="28" t="str">
        <f>Used_features!B30</f>
        <v>0.2589941948408201</v>
      </c>
      <c r="H30" s="28">
        <f>Used_features!C30</f>
        <v>0.31596000000000002</v>
      </c>
      <c r="I30" s="28">
        <f>Used_features!D30</f>
        <v>0.35</v>
      </c>
      <c r="J30" s="28">
        <f>Used_features!F30</f>
        <v>6.7805981418633662E-12</v>
      </c>
    </row>
    <row r="31" spans="1:10">
      <c r="A31" s="27">
        <v>24106</v>
      </c>
      <c r="B31" s="28">
        <f>'FF5'!C31/100</f>
        <v>2.6600000000000002E-2</v>
      </c>
      <c r="C31" s="28">
        <f>'FF5'!D31/100</f>
        <v>2.0299999999999999E-2</v>
      </c>
      <c r="D31" s="28">
        <f>'FF5'!E31/100</f>
        <v>-1.1399999999999999E-2</v>
      </c>
      <c r="E31" s="28">
        <f>'FF5'!F31/100</f>
        <v>-5.3E-3</v>
      </c>
      <c r="F31" s="28">
        <f>'FF5'!B31/100</f>
        <v>1.01E-2</v>
      </c>
      <c r="G31" s="28" t="str">
        <f>Used_features!B31</f>
        <v>0.3466116340766612</v>
      </c>
      <c r="H31" s="28">
        <f>Used_features!C31</f>
        <v>0.31496000000000002</v>
      </c>
      <c r="I31" s="28">
        <f>Used_features!D31</f>
        <v>0.28999999999999998</v>
      </c>
      <c r="J31" s="28">
        <f>Used_features!F31</f>
        <v>2.81473017615534E-12</v>
      </c>
    </row>
    <row r="32" spans="1:10">
      <c r="A32" s="27">
        <v>24137</v>
      </c>
      <c r="B32" s="28">
        <f>'FF5'!C32/100</f>
        <v>4.6799999999999994E-2</v>
      </c>
      <c r="C32" s="28">
        <f>'FF5'!D32/100</f>
        <v>3.56E-2</v>
      </c>
      <c r="D32" s="28">
        <f>'FF5'!E32/100</f>
        <v>-2.8199999999999999E-2</v>
      </c>
      <c r="E32" s="28">
        <f>'FF5'!F32/100</f>
        <v>-1.1000000000000001E-3</v>
      </c>
      <c r="F32" s="28">
        <f>'FF5'!B32/100</f>
        <v>7.1999999999999998E-3</v>
      </c>
      <c r="G32" s="28" t="str">
        <f>Used_features!B32</f>
        <v>0.2458083184509227</v>
      </c>
      <c r="H32" s="28">
        <f>Used_features!C32</f>
        <v>9.4189999999999996E-2</v>
      </c>
      <c r="I32" s="28">
        <f>Used_features!D32</f>
        <v>0.24</v>
      </c>
      <c r="J32" s="28">
        <f>Used_features!F32</f>
        <v>7.464773155929137E-12</v>
      </c>
    </row>
    <row r="33" spans="1:10">
      <c r="A33" s="27">
        <v>24166</v>
      </c>
      <c r="B33" s="28">
        <f>'FF5'!C33/100</f>
        <v>4.7100000000000003E-2</v>
      </c>
      <c r="C33" s="28">
        <f>'FF5'!D33/100</f>
        <v>3.3E-3</v>
      </c>
      <c r="D33" s="28">
        <f>'FF5'!E33/100</f>
        <v>-1.7000000000000001E-3</v>
      </c>
      <c r="E33" s="28">
        <f>'FF5'!F33/100</f>
        <v>-1.49E-2</v>
      </c>
      <c r="F33" s="28">
        <f>'FF5'!B33/100</f>
        <v>-1.21E-2</v>
      </c>
      <c r="G33" s="28" t="str">
        <f>Used_features!B33</f>
        <v>0.33147140487014126</v>
      </c>
      <c r="H33" s="28">
        <f>Used_features!C33</f>
        <v>0.62734999999999996</v>
      </c>
      <c r="I33" s="28">
        <f>Used_features!D33</f>
        <v>0.23</v>
      </c>
      <c r="J33" s="28">
        <f>Used_features!F33</f>
        <v>5.8502230524906802E-12</v>
      </c>
    </row>
    <row r="34" spans="1:10">
      <c r="A34" s="27">
        <v>24196</v>
      </c>
      <c r="B34" s="28">
        <f>'FF5'!C34/100</f>
        <v>3.2000000000000002E-3</v>
      </c>
      <c r="C34" s="28">
        <f>'FF5'!D34/100</f>
        <v>-1.9799999999999998E-2</v>
      </c>
      <c r="D34" s="28">
        <f>'FF5'!E34/100</f>
        <v>1.3000000000000001E-2</v>
      </c>
      <c r="E34" s="28">
        <f>'FF5'!F34/100</f>
        <v>5.9999999999999995E-4</v>
      </c>
      <c r="F34" s="28">
        <f>'FF5'!B34/100</f>
        <v>-2.5099999999999997E-2</v>
      </c>
      <c r="G34" s="28" t="str">
        <f>Used_features!B34</f>
        <v>0.5039892912836071</v>
      </c>
      <c r="H34" s="28">
        <f>Used_features!C34</f>
        <v>0.31172</v>
      </c>
      <c r="I34" s="28">
        <f>Used_features!D34</f>
        <v>0.11</v>
      </c>
      <c r="J34" s="28">
        <f>Used_features!F34</f>
        <v>5.5558758743854286E-12</v>
      </c>
    </row>
    <row r="35" spans="1:10">
      <c r="A35" s="27">
        <v>24227</v>
      </c>
      <c r="B35" s="28">
        <f>'FF5'!C35/100</f>
        <v>3.3500000000000002E-2</v>
      </c>
      <c r="C35" s="28">
        <f>'FF5'!D35/100</f>
        <v>-4.5999999999999999E-3</v>
      </c>
      <c r="D35" s="28">
        <f>'FF5'!E35/100</f>
        <v>3.9000000000000003E-3</v>
      </c>
      <c r="E35" s="28">
        <f>'FF5'!F35/100</f>
        <v>-9.4999999999999998E-3</v>
      </c>
      <c r="F35" s="28">
        <f>'FF5'!B35/100</f>
        <v>2.1400000000000002E-2</v>
      </c>
      <c r="G35" s="28" t="str">
        <f>Used_features!B35</f>
        <v>0.331529766956197</v>
      </c>
      <c r="H35" s="28">
        <f>Used_features!C35</f>
        <v>0.31075000000000003</v>
      </c>
      <c r="I35" s="28">
        <f>Used_features!D35</f>
        <v>-0.06</v>
      </c>
      <c r="J35" s="28">
        <f>Used_features!F35</f>
        <v>1.453456528066697E-12</v>
      </c>
    </row>
    <row r="36" spans="1:10">
      <c r="A36" s="27">
        <v>24257</v>
      </c>
      <c r="B36" s="28">
        <f>'FF5'!C36/100</f>
        <v>-5.0999999999999997E-2</v>
      </c>
      <c r="C36" s="28">
        <f>'FF5'!D36/100</f>
        <v>-1.6299999999999999E-2</v>
      </c>
      <c r="D36" s="28">
        <f>'FF5'!E36/100</f>
        <v>1.6399999999999998E-2</v>
      </c>
      <c r="E36" s="28">
        <f>'FF5'!F36/100</f>
        <v>-1.52E-2</v>
      </c>
      <c r="F36" s="28">
        <f>'FF5'!B36/100</f>
        <v>-5.6600000000000004E-2</v>
      </c>
      <c r="G36" s="28" t="str">
        <f>Used_features!B36</f>
        <v>0.9849120810413803</v>
      </c>
      <c r="H36" s="28">
        <f>Used_features!C36</f>
        <v>0.21684999999999999</v>
      </c>
      <c r="I36" s="28">
        <f>Used_features!D36</f>
        <v>-0.32</v>
      </c>
      <c r="J36" s="28">
        <f>Used_features!F36</f>
        <v>1.44135015168164E-11</v>
      </c>
    </row>
    <row r="37" spans="1:10">
      <c r="A37" s="27">
        <v>24288</v>
      </c>
      <c r="B37" s="28">
        <f>'FF5'!C37/100</f>
        <v>1.37E-2</v>
      </c>
      <c r="C37" s="28">
        <f>'FF5'!D37/100</f>
        <v>5.0000000000000001E-3</v>
      </c>
      <c r="D37" s="28">
        <f>'FF5'!E37/100</f>
        <v>1.5E-3</v>
      </c>
      <c r="E37" s="28">
        <f>'FF5'!F37/100</f>
        <v>7.8000000000000005E-3</v>
      </c>
      <c r="F37" s="28">
        <f>'FF5'!B37/100</f>
        <v>-1.44E-2</v>
      </c>
      <c r="G37" s="28" t="str">
        <f>Used_features!B37</f>
        <v>0.38854910714809543</v>
      </c>
      <c r="H37" s="28">
        <f>Used_features!C37</f>
        <v>9.2740000000000003E-2</v>
      </c>
      <c r="I37" s="28">
        <f>Used_features!D37</f>
        <v>-0.16</v>
      </c>
      <c r="J37" s="28">
        <f>Used_features!F37</f>
        <v>4.8172844155138301E-12</v>
      </c>
    </row>
    <row r="38" spans="1:10">
      <c r="A38" s="27">
        <v>24318</v>
      </c>
      <c r="B38" s="28">
        <f>'FF5'!C38/100</f>
        <v>-4.0999999999999995E-3</v>
      </c>
      <c r="C38" s="28">
        <f>'FF5'!D38/100</f>
        <v>9.4999999999999998E-3</v>
      </c>
      <c r="D38" s="28">
        <f>'FF5'!E38/100</f>
        <v>-3.5999999999999999E-3</v>
      </c>
      <c r="E38" s="28">
        <f>'FF5'!F38/100</f>
        <v>1.7899999999999999E-2</v>
      </c>
      <c r="F38" s="28">
        <f>'FF5'!B38/100</f>
        <v>-1.6299999999999999E-2</v>
      </c>
      <c r="G38" s="28" t="str">
        <f>Used_features!B38</f>
        <v>0.6534544354640058</v>
      </c>
      <c r="H38" s="28">
        <f>Used_features!C38</f>
        <v>0.21618000000000001</v>
      </c>
      <c r="I38" s="28">
        <f>Used_features!D38</f>
        <v>-0.22</v>
      </c>
      <c r="J38" s="28">
        <f>Used_features!F38</f>
        <v>2.8193371388513258E-13</v>
      </c>
    </row>
    <row r="39" spans="1:10">
      <c r="A39" s="27">
        <v>24349</v>
      </c>
      <c r="B39" s="28">
        <f>'FF5'!C39/100</f>
        <v>-3.1200000000000002E-2</v>
      </c>
      <c r="C39" s="28">
        <f>'FF5'!D39/100</f>
        <v>4.3E-3</v>
      </c>
      <c r="D39" s="28">
        <f>'FF5'!E39/100</f>
        <v>-8.9999999999999998E-4</v>
      </c>
      <c r="E39" s="28">
        <f>'FF5'!F39/100</f>
        <v>8.0000000000000002E-3</v>
      </c>
      <c r="F39" s="28">
        <f>'FF5'!B39/100</f>
        <v>-7.9100000000000004E-2</v>
      </c>
      <c r="G39" s="28" t="str">
        <f>Used_features!B39</f>
        <v>1.9710990605723937</v>
      </c>
      <c r="H39" s="28">
        <f>Used_features!C39</f>
        <v>0.61633000000000004</v>
      </c>
      <c r="I39" s="28">
        <f>Used_features!D39</f>
        <v>-0.13</v>
      </c>
      <c r="J39" s="28">
        <f>Used_features!F39</f>
        <v>7.8810317870021465E-12</v>
      </c>
    </row>
    <row r="40" spans="1:10">
      <c r="A40" s="27">
        <v>24380</v>
      </c>
      <c r="B40" s="28">
        <f>'FF5'!C40/100</f>
        <v>-1.1399999999999999E-2</v>
      </c>
      <c r="C40" s="28">
        <f>'FF5'!D40/100</f>
        <v>5.6000000000000008E-3</v>
      </c>
      <c r="D40" s="28">
        <f>'FF5'!E40/100</f>
        <v>-1.6799999999999999E-2</v>
      </c>
      <c r="E40" s="28">
        <f>'FF5'!F40/100</f>
        <v>2.3700000000000002E-2</v>
      </c>
      <c r="F40" s="28">
        <f>'FF5'!B40/100</f>
        <v>-1.06E-2</v>
      </c>
      <c r="G40" s="28" t="str">
        <f>Used_features!B40</f>
        <v>0.8587607333415211</v>
      </c>
      <c r="H40" s="28">
        <f>Used_features!C40</f>
        <v>0.30628</v>
      </c>
      <c r="I40" s="28">
        <f>Used_features!D40</f>
        <v>-0.45</v>
      </c>
      <c r="J40" s="28">
        <f>Used_features!F40</f>
        <v>2.9001948281919521E-13</v>
      </c>
    </row>
    <row r="41" spans="1:10">
      <c r="A41" s="27">
        <v>24410</v>
      </c>
      <c r="B41" s="28">
        <f>'FF5'!C41/100</f>
        <v>-6.4500000000000002E-2</v>
      </c>
      <c r="C41" s="28">
        <f>'FF5'!D41/100</f>
        <v>2.69E-2</v>
      </c>
      <c r="D41" s="28">
        <f>'FF5'!E41/100</f>
        <v>-3.4799999999999998E-2</v>
      </c>
      <c r="E41" s="28">
        <f>'FF5'!F41/100</f>
        <v>4.2500000000000003E-2</v>
      </c>
      <c r="F41" s="28">
        <f>'FF5'!B41/100</f>
        <v>3.8599999999999995E-2</v>
      </c>
      <c r="G41" s="28" t="str">
        <f>Used_features!B41</f>
        <v>0.39377126826451136</v>
      </c>
      <c r="H41" s="28">
        <f>Used_features!C41</f>
        <v>0.30534</v>
      </c>
      <c r="I41" s="28">
        <f>Used_features!D41</f>
        <v>-0.59</v>
      </c>
      <c r="J41" s="28">
        <f>Used_features!F41</f>
        <v>1.5067368288501179E-12</v>
      </c>
    </row>
    <row r="42" spans="1:10">
      <c r="A42" s="27">
        <v>24441</v>
      </c>
      <c r="B42" s="28">
        <f>'FF5'!C42/100</f>
        <v>3.3399999999999999E-2</v>
      </c>
      <c r="C42" s="28">
        <f>'FF5'!D42/100</f>
        <v>-4.6900000000000004E-2</v>
      </c>
      <c r="D42" s="28">
        <f>'FF5'!E42/100</f>
        <v>4.1299999999999996E-2</v>
      </c>
      <c r="E42" s="28">
        <f>'FF5'!F42/100</f>
        <v>-6.6199999999999995E-2</v>
      </c>
      <c r="F42" s="28">
        <f>'FF5'!B42/100</f>
        <v>1.3999999999999999E-2</v>
      </c>
      <c r="G42" s="28" t="str">
        <f>Used_features!B42</f>
        <v>0.47393109303910264</v>
      </c>
      <c r="H42" s="28">
        <f>Used_features!C42</f>
        <v>9.1319999999999998E-2</v>
      </c>
      <c r="I42" s="28">
        <f>Used_features!D42</f>
        <v>-0.55000000000000004</v>
      </c>
      <c r="J42" s="28">
        <f>Used_features!F42</f>
        <v>1.7550485537918919E-12</v>
      </c>
    </row>
    <row r="43" spans="1:10">
      <c r="A43" s="27">
        <v>24471</v>
      </c>
      <c r="B43" s="28">
        <f>'FF5'!C43/100</f>
        <v>2.0199999999999999E-2</v>
      </c>
      <c r="C43" s="28">
        <f>'FF5'!D43/100</f>
        <v>-1.1899999999999999E-2</v>
      </c>
      <c r="D43" s="28">
        <f>'FF5'!E43/100</f>
        <v>6.9999999999999993E-3</v>
      </c>
      <c r="E43" s="28">
        <f>'FF5'!F43/100</f>
        <v>-3.4000000000000002E-3</v>
      </c>
      <c r="F43" s="28">
        <f>'FF5'!B43/100</f>
        <v>1.2999999999999999E-3</v>
      </c>
      <c r="G43" s="28" t="str">
        <f>Used_features!B43</f>
        <v>0.4422344876197566</v>
      </c>
      <c r="H43" s="28">
        <f>Used_features!C43</f>
        <v>0.12164999999999999</v>
      </c>
      <c r="I43" s="28">
        <f>Used_features!D43</f>
        <v>-0.28999999999999998</v>
      </c>
      <c r="J43" s="28">
        <f>Used_features!F43</f>
        <v>1.053967321370044E-12</v>
      </c>
    </row>
    <row r="44" spans="1:10">
      <c r="A44" s="27">
        <v>24502</v>
      </c>
      <c r="B44" s="28">
        <f>'FF5'!C44/100</f>
        <v>9.0999999999999998E-2</v>
      </c>
      <c r="C44" s="28">
        <f>'FF5'!D44/100</f>
        <v>2.2700000000000001E-2</v>
      </c>
      <c r="D44" s="28">
        <f>'FF5'!E44/100</f>
        <v>9.5999999999999992E-3</v>
      </c>
      <c r="E44" s="28">
        <f>'FF5'!F44/100</f>
        <v>-3.1600000000000003E-2</v>
      </c>
      <c r="F44" s="28">
        <f>'FF5'!B44/100</f>
        <v>8.1500000000000003E-2</v>
      </c>
      <c r="G44" s="28" t="str">
        <f>Used_features!B44</f>
        <v>0.4372142843457243</v>
      </c>
      <c r="H44" s="28">
        <f>Used_features!C44</f>
        <v>-6.0749999999999998E-2</v>
      </c>
      <c r="I44" s="28">
        <f>Used_features!D44</f>
        <v>-0.36</v>
      </c>
      <c r="J44" s="28">
        <f>Used_features!F44</f>
        <v>2.8286506155386432E-12</v>
      </c>
    </row>
    <row r="45" spans="1:10">
      <c r="A45" s="27">
        <v>24531</v>
      </c>
      <c r="B45" s="28">
        <f>'FF5'!C45/100</f>
        <v>3.0600000000000002E-2</v>
      </c>
      <c r="C45" s="28">
        <f>'FF5'!D45/100</f>
        <v>-2.2200000000000001E-2</v>
      </c>
      <c r="D45" s="28">
        <f>'FF5'!E45/100</f>
        <v>1.9900000000000001E-2</v>
      </c>
      <c r="E45" s="28">
        <f>'FF5'!F45/100</f>
        <v>-9.8999999999999991E-3</v>
      </c>
      <c r="F45" s="28">
        <f>'FF5'!B45/100</f>
        <v>7.8000000000000005E-3</v>
      </c>
      <c r="G45" s="28" t="str">
        <f>Used_features!B45</f>
        <v>0.5030652469723655</v>
      </c>
      <c r="H45" s="28">
        <f>Used_features!C45</f>
        <v>0.30395</v>
      </c>
      <c r="I45" s="28">
        <f>Used_features!D45</f>
        <v>0.04</v>
      </c>
      <c r="J45" s="28">
        <f>Used_features!F45</f>
        <v>2.0460032370227041E-12</v>
      </c>
    </row>
    <row r="46" spans="1:10">
      <c r="A46" s="27">
        <v>24561</v>
      </c>
      <c r="B46" s="28">
        <f>'FF5'!C46/100</f>
        <v>1.8700000000000001E-2</v>
      </c>
      <c r="C46" s="28">
        <f>'FF5'!D46/100</f>
        <v>3.7000000000000002E-3</v>
      </c>
      <c r="D46" s="28">
        <f>'FF5'!E46/100</f>
        <v>8.6E-3</v>
      </c>
      <c r="E46" s="28">
        <f>'FF5'!F46/100</f>
        <v>-1.6E-2</v>
      </c>
      <c r="F46" s="28">
        <f>'FF5'!B46/100</f>
        <v>3.9900000000000005E-2</v>
      </c>
      <c r="G46" s="28" t="str">
        <f>Used_features!B46</f>
        <v>0.3916399733698337</v>
      </c>
      <c r="H46" s="28">
        <f>Used_features!C46</f>
        <v>0</v>
      </c>
      <c r="I46" s="28">
        <f>Used_features!D46</f>
        <v>0.56000000000000005</v>
      </c>
      <c r="J46" s="28">
        <f>Used_features!F46</f>
        <v>5.8979034657237988E-13</v>
      </c>
    </row>
    <row r="47" spans="1:10">
      <c r="A47" s="27">
        <v>24592</v>
      </c>
      <c r="B47" s="28">
        <f>'FF5'!C47/100</f>
        <v>4.3E-3</v>
      </c>
      <c r="C47" s="28">
        <f>'FF5'!D47/100</f>
        <v>-2.4799999999999999E-2</v>
      </c>
      <c r="D47" s="28">
        <f>'FF5'!E47/100</f>
        <v>2.3300000000000001E-2</v>
      </c>
      <c r="E47" s="28">
        <f>'FF5'!F47/100</f>
        <v>-3.6699999999999997E-2</v>
      </c>
      <c r="F47" s="28">
        <f>'FF5'!B47/100</f>
        <v>3.8900000000000004E-2</v>
      </c>
      <c r="G47" s="28" t="str">
        <f>Used_features!B47</f>
        <v>0.33746758527965076</v>
      </c>
      <c r="H47" s="28">
        <f>Used_features!C47</f>
        <v>0.30303000000000002</v>
      </c>
      <c r="I47" s="28">
        <f>Used_features!D47</f>
        <v>0.92</v>
      </c>
      <c r="J47" s="28">
        <f>Used_features!F47</f>
        <v>3.574691793499439E-12</v>
      </c>
    </row>
    <row r="48" spans="1:10">
      <c r="A48" s="27">
        <v>24622</v>
      </c>
      <c r="B48" s="28">
        <f>'FF5'!C48/100</f>
        <v>2.29E-2</v>
      </c>
      <c r="C48" s="28">
        <f>'FF5'!D48/100</f>
        <v>1.09E-2</v>
      </c>
      <c r="D48" s="28">
        <f>'FF5'!E48/100</f>
        <v>-1.7299999999999999E-2</v>
      </c>
      <c r="E48" s="28">
        <f>'FF5'!F48/100</f>
        <v>1.7299999999999999E-2</v>
      </c>
      <c r="F48" s="28">
        <f>'FF5'!B48/100</f>
        <v>-4.3299999999999998E-2</v>
      </c>
      <c r="G48" s="28" t="str">
        <f>Used_features!B48</f>
        <v>0.702468178091625</v>
      </c>
      <c r="H48" s="28">
        <f>Used_features!C48</f>
        <v>0</v>
      </c>
      <c r="I48" s="28">
        <f>Used_features!D48</f>
        <v>1.06</v>
      </c>
      <c r="J48" s="28">
        <f>Used_features!F48</f>
        <v>4.7860403180820267E-12</v>
      </c>
    </row>
    <row r="49" spans="1:10">
      <c r="A49" s="27">
        <v>24653</v>
      </c>
      <c r="B49" s="28">
        <f>'FF5'!C49/100</f>
        <v>6.4299999999999996E-2</v>
      </c>
      <c r="C49" s="28">
        <f>'FF5'!D49/100</f>
        <v>8.5000000000000006E-3</v>
      </c>
      <c r="D49" s="28">
        <f>'FF5'!E49/100</f>
        <v>-6.1999999999999998E-3</v>
      </c>
      <c r="E49" s="28">
        <f>'FF5'!F49/100</f>
        <v>-2.4199999999999999E-2</v>
      </c>
      <c r="F49" s="28">
        <f>'FF5'!B49/100</f>
        <v>2.41E-2</v>
      </c>
      <c r="G49" s="28" t="str">
        <f>Used_features!B49</f>
        <v>0.20501596914942502</v>
      </c>
      <c r="H49" s="28">
        <f>Used_features!C49</f>
        <v>0.60423000000000004</v>
      </c>
      <c r="I49" s="28">
        <f>Used_features!D49</f>
        <v>1.38</v>
      </c>
      <c r="J49" s="28">
        <f>Used_features!F49</f>
        <v>8.3776885649863135E-12</v>
      </c>
    </row>
    <row r="50" spans="1:10">
      <c r="A50" s="27">
        <v>24683</v>
      </c>
      <c r="B50" s="28">
        <f>'FF5'!C50/100</f>
        <v>3.5400000000000001E-2</v>
      </c>
      <c r="C50" s="28">
        <f>'FF5'!D50/100</f>
        <v>2.7300000000000001E-2</v>
      </c>
      <c r="D50" s="28">
        <f>'FF5'!E50/100</f>
        <v>4.7999999999999996E-3</v>
      </c>
      <c r="E50" s="28">
        <f>'FF5'!F50/100</f>
        <v>2.7000000000000003E-2</v>
      </c>
      <c r="F50" s="28">
        <f>'FF5'!B50/100</f>
        <v>4.58E-2</v>
      </c>
      <c r="G50" s="28" t="str">
        <f>Used_features!B50</f>
        <v>0.25031414234512994</v>
      </c>
      <c r="H50" s="28">
        <f>Used_features!C50</f>
        <v>0.30030000000000001</v>
      </c>
      <c r="I50" s="28">
        <f>Used_features!D50</f>
        <v>1.39</v>
      </c>
      <c r="J50" s="28">
        <f>Used_features!F50</f>
        <v>3.6963991244450593E-12</v>
      </c>
    </row>
    <row r="51" spans="1:10">
      <c r="A51" s="27">
        <v>24714</v>
      </c>
      <c r="B51" s="28">
        <f>'FF5'!C51/100</f>
        <v>7.1999999999999998E-3</v>
      </c>
      <c r="C51" s="28">
        <f>'FF5'!D51/100</f>
        <v>1.44E-2</v>
      </c>
      <c r="D51" s="28">
        <f>'FF5'!E51/100</f>
        <v>3.0000000000000001E-3</v>
      </c>
      <c r="E51" s="28">
        <f>'FF5'!F51/100</f>
        <v>1.4499999999999999E-2</v>
      </c>
      <c r="F51" s="28">
        <f>'FF5'!B51/100</f>
        <v>-8.8999999999999999E-3</v>
      </c>
      <c r="G51" s="28" t="str">
        <f>Used_features!B51</f>
        <v>0.34123143537120215</v>
      </c>
      <c r="H51" s="28">
        <f>Used_features!C51</f>
        <v>0.2994</v>
      </c>
      <c r="I51" s="28">
        <f>Used_features!D51</f>
        <v>1.31</v>
      </c>
      <c r="J51" s="28">
        <f>Used_features!F51</f>
        <v>3.7856921347900311E-13</v>
      </c>
    </row>
    <row r="52" spans="1:10">
      <c r="A52" s="27">
        <v>24745</v>
      </c>
      <c r="B52" s="28">
        <f>'FF5'!C52/100</f>
        <v>2.4399999999999998E-2</v>
      </c>
      <c r="C52" s="28">
        <f>'FF5'!D52/100</f>
        <v>-2.5000000000000001E-2</v>
      </c>
      <c r="D52" s="28">
        <f>'FF5'!E52/100</f>
        <v>2E-3</v>
      </c>
      <c r="E52" s="28">
        <f>'FF5'!F52/100</f>
        <v>-9.4999999999999998E-3</v>
      </c>
      <c r="F52" s="28">
        <f>'FF5'!B52/100</f>
        <v>3.1099999999999999E-2</v>
      </c>
      <c r="G52" s="28" t="str">
        <f>Used_features!B52</f>
        <v>0.42863946152322496</v>
      </c>
      <c r="H52" s="28">
        <f>Used_features!C52</f>
        <v>0.29851</v>
      </c>
      <c r="I52" s="28">
        <f>Used_features!D52</f>
        <v>1.61</v>
      </c>
      <c r="J52" s="28">
        <f>Used_features!F52</f>
        <v>4.5257643316075797E-12</v>
      </c>
    </row>
    <row r="53" spans="1:10">
      <c r="A53" s="27">
        <v>24775</v>
      </c>
      <c r="B53" s="28">
        <f>'FF5'!C53/100</f>
        <v>5.3E-3</v>
      </c>
      <c r="C53" s="28">
        <f>'FF5'!D53/100</f>
        <v>-3.3000000000000002E-2</v>
      </c>
      <c r="D53" s="28">
        <f>'FF5'!E53/100</f>
        <v>1.01E-2</v>
      </c>
      <c r="E53" s="28">
        <f>'FF5'!F53/100</f>
        <v>-2.6200000000000001E-2</v>
      </c>
      <c r="F53" s="28">
        <f>'FF5'!B53/100</f>
        <v>-3.0899999999999997E-2</v>
      </c>
      <c r="G53" s="28" t="str">
        <f>Used_features!B53</f>
        <v>0.417956557609729</v>
      </c>
      <c r="H53" s="28">
        <f>Used_features!C53</f>
        <v>0.29762</v>
      </c>
      <c r="I53" s="28">
        <f>Used_features!D53</f>
        <v>1.61</v>
      </c>
      <c r="J53" s="28">
        <f>Used_features!F53</f>
        <v>1.4920671845257609E-11</v>
      </c>
    </row>
    <row r="54" spans="1:10">
      <c r="A54" s="27">
        <v>24806</v>
      </c>
      <c r="B54" s="28">
        <f>'FF5'!C54/100</f>
        <v>-4.0000000000000002E-4</v>
      </c>
      <c r="C54" s="28">
        <f>'FF5'!D54/100</f>
        <v>-1.7000000000000001E-2</v>
      </c>
      <c r="D54" s="28">
        <f>'FF5'!E54/100</f>
        <v>1.34E-2</v>
      </c>
      <c r="E54" s="28">
        <f>'FF5'!F54/100</f>
        <v>-2.3399999999999997E-2</v>
      </c>
      <c r="F54" s="28">
        <f>'FF5'!B54/100</f>
        <v>3.7000000000000002E-3</v>
      </c>
      <c r="G54" s="28" t="str">
        <f>Used_features!B54</f>
        <v>0.508029203581987</v>
      </c>
      <c r="H54" s="28">
        <f>Used_features!C54</f>
        <v>0.59347000000000005</v>
      </c>
      <c r="I54" s="28">
        <f>Used_features!D54</f>
        <v>1.2</v>
      </c>
      <c r="J54" s="28">
        <f>Used_features!F54</f>
        <v>7.6826589849630647E-12</v>
      </c>
    </row>
    <row r="55" spans="1:10">
      <c r="A55" s="27">
        <v>24836</v>
      </c>
      <c r="B55" s="28">
        <f>'FF5'!C55/100</f>
        <v>5.7500000000000002E-2</v>
      </c>
      <c r="C55" s="28">
        <f>'FF5'!D55/100</f>
        <v>-5.3E-3</v>
      </c>
      <c r="D55" s="28">
        <f>'FF5'!E55/100</f>
        <v>-8.1000000000000013E-3</v>
      </c>
      <c r="E55" s="28">
        <f>'FF5'!F55/100</f>
        <v>1.2999999999999999E-3</v>
      </c>
      <c r="F55" s="28">
        <f>'FF5'!B55/100</f>
        <v>3.0499999999999999E-2</v>
      </c>
      <c r="G55" s="28" t="str">
        <f>Used_features!B55</f>
        <v>0.3423392093054709</v>
      </c>
      <c r="H55" s="28">
        <f>Used_features!C55</f>
        <v>0.29498999999999997</v>
      </c>
      <c r="I55" s="28">
        <f>Used_features!D55</f>
        <v>0.92</v>
      </c>
      <c r="J55" s="28">
        <f>Used_features!F55</f>
        <v>2.124934443646845E-12</v>
      </c>
    </row>
    <row r="56" spans="1:10">
      <c r="A56" s="27">
        <v>24867</v>
      </c>
      <c r="B56" s="28">
        <f>'FF5'!C56/100</f>
        <v>4.5100000000000001E-2</v>
      </c>
      <c r="C56" s="28">
        <f>'FF5'!D56/100</f>
        <v>4.8000000000000001E-2</v>
      </c>
      <c r="D56" s="28">
        <f>'FF5'!E56/100</f>
        <v>-4.6199999999999998E-2</v>
      </c>
      <c r="E56" s="28">
        <f>'FF5'!F56/100</f>
        <v>6.4600000000000005E-2</v>
      </c>
      <c r="F56" s="28">
        <f>'FF5'!B56/100</f>
        <v>-4.0599999999999997E-2</v>
      </c>
      <c r="G56" s="28" t="str">
        <f>Used_features!B56</f>
        <v>0.46445846453264966</v>
      </c>
      <c r="H56" s="28">
        <f>Used_features!C56</f>
        <v>0.29411999999999999</v>
      </c>
      <c r="I56" s="28">
        <f>Used_features!D56</f>
        <v>0.88</v>
      </c>
      <c r="J56" s="28">
        <f>Used_features!F56</f>
        <v>3.303560367604395E-13</v>
      </c>
    </row>
    <row r="57" spans="1:10">
      <c r="A57" s="27">
        <v>24897</v>
      </c>
      <c r="B57" s="28">
        <f>'FF5'!C57/100</f>
        <v>-2.9100000000000001E-2</v>
      </c>
      <c r="C57" s="28">
        <f>'FF5'!D57/100</f>
        <v>1.2800000000000001E-2</v>
      </c>
      <c r="D57" s="28">
        <f>'FF5'!E57/100</f>
        <v>-1.6000000000000001E-3</v>
      </c>
      <c r="E57" s="28">
        <f>'FF5'!F57/100</f>
        <v>2.4500000000000001E-2</v>
      </c>
      <c r="F57" s="28">
        <f>'FF5'!B57/100</f>
        <v>-3.7499999999999999E-2</v>
      </c>
      <c r="G57" s="28" t="str">
        <f>Used_features!B57</f>
        <v>0.697578481810863</v>
      </c>
      <c r="H57" s="28">
        <f>Used_features!C57</f>
        <v>0.29326000000000002</v>
      </c>
      <c r="I57" s="28">
        <f>Used_features!D57</f>
        <v>0.72</v>
      </c>
      <c r="J57" s="28">
        <f>Used_features!F57</f>
        <v>2.880438837449945E-12</v>
      </c>
    </row>
    <row r="58" spans="1:10">
      <c r="A58" s="27">
        <v>24927</v>
      </c>
      <c r="B58" s="28">
        <f>'FF5'!C58/100</f>
        <v>-1.5900000000000001E-2</v>
      </c>
      <c r="C58" s="28">
        <f>'FF5'!D58/100</f>
        <v>-5.8999999999999999E-3</v>
      </c>
      <c r="D58" s="28">
        <f>'FF5'!E58/100</f>
        <v>1.0500000000000001E-2</v>
      </c>
      <c r="E58" s="28">
        <f>'FF5'!F58/100</f>
        <v>-1.1000000000000001E-2</v>
      </c>
      <c r="F58" s="28">
        <f>'FF5'!B58/100</f>
        <v>2E-3</v>
      </c>
      <c r="G58" s="28" t="str">
        <f>Used_features!B58</f>
        <v>0.6368764659240659</v>
      </c>
      <c r="H58" s="28">
        <f>Used_features!C58</f>
        <v>0.29239999999999999</v>
      </c>
      <c r="I58" s="28">
        <f>Used_features!D58</f>
        <v>-0.1</v>
      </c>
      <c r="J58" s="28">
        <f>Used_features!F58</f>
        <v>4.3311154207530904E-12</v>
      </c>
    </row>
    <row r="59" spans="1:10">
      <c r="A59" s="27">
        <v>24958</v>
      </c>
      <c r="B59" s="28">
        <f>'FF5'!C59/100</f>
        <v>6.1799999999999994E-2</v>
      </c>
      <c r="C59" s="28">
        <f>'FF5'!D59/100</f>
        <v>-1.1299999999999999E-2</v>
      </c>
      <c r="D59" s="28">
        <f>'FF5'!E59/100</f>
        <v>2.69E-2</v>
      </c>
      <c r="E59" s="28">
        <f>'FF5'!F59/100</f>
        <v>-3.6499999999999998E-2</v>
      </c>
      <c r="F59" s="28">
        <f>'FF5'!B59/100</f>
        <v>9.0500000000000011E-2</v>
      </c>
      <c r="G59" s="28" t="str">
        <f>Used_features!B59</f>
        <v>0.4972047370227187</v>
      </c>
      <c r="H59" s="28">
        <f>Used_features!C59</f>
        <v>0.29154999999999998</v>
      </c>
      <c r="I59" s="28">
        <f>Used_features!D59</f>
        <v>-0.22</v>
      </c>
      <c r="J59" s="28">
        <f>Used_features!F59</f>
        <v>6.6235358084390277E-12</v>
      </c>
    </row>
    <row r="60" spans="1:10">
      <c r="A60" s="27">
        <v>24988</v>
      </c>
      <c r="B60" s="28">
        <f>'FF5'!C60/100</f>
        <v>7.0000000000000007E-2</v>
      </c>
      <c r="C60" s="28">
        <f>'FF5'!D60/100</f>
        <v>8.5000000000000006E-3</v>
      </c>
      <c r="D60" s="28">
        <f>'FF5'!E60/100</f>
        <v>4.3E-3</v>
      </c>
      <c r="E60" s="28">
        <f>'FF5'!F60/100</f>
        <v>-1.9199999999999998E-2</v>
      </c>
      <c r="F60" s="28">
        <f>'FF5'!B60/100</f>
        <v>2.2799999999999997E-2</v>
      </c>
      <c r="G60" s="28" t="str">
        <f>Used_features!B60</f>
        <v>0.4251236135730901</v>
      </c>
      <c r="H60" s="28">
        <f>Used_features!C60</f>
        <v>0.29070000000000001</v>
      </c>
      <c r="I60" s="28">
        <f>Used_features!D60</f>
        <v>-0.37</v>
      </c>
      <c r="J60" s="28">
        <f>Used_features!F60</f>
        <v>8.9320706658495513E-13</v>
      </c>
    </row>
    <row r="61" spans="1:10">
      <c r="A61" s="27">
        <v>25019</v>
      </c>
      <c r="B61" s="28">
        <f>'FF5'!C61/100</f>
        <v>-2.8000000000000004E-3</v>
      </c>
      <c r="C61" s="28">
        <f>'FF5'!D61/100</f>
        <v>7.3000000000000001E-3</v>
      </c>
      <c r="D61" s="28">
        <f>'FF5'!E61/100</f>
        <v>-1.41E-2</v>
      </c>
      <c r="E61" s="28">
        <f>'FF5'!F61/100</f>
        <v>2.76E-2</v>
      </c>
      <c r="F61" s="28">
        <f>'FF5'!B61/100</f>
        <v>6.8999999999999999E-3</v>
      </c>
      <c r="G61" s="28" t="str">
        <f>Used_features!B61</f>
        <v>0.3691699777669898</v>
      </c>
      <c r="H61" s="28">
        <f>Used_features!C61</f>
        <v>0.57970999999999995</v>
      </c>
      <c r="I61" s="28">
        <f>Used_features!D61</f>
        <v>-0.54</v>
      </c>
      <c r="J61" s="28">
        <f>Used_features!F61</f>
        <v>2.1742244918337222E-12</v>
      </c>
    </row>
    <row r="62" spans="1:10">
      <c r="A62" s="27">
        <v>25049</v>
      </c>
      <c r="B62" s="28">
        <f>'FF5'!C62/100</f>
        <v>-1.41E-2</v>
      </c>
      <c r="C62" s="28">
        <f>'FF5'!D62/100</f>
        <v>5.3899999999999997E-2</v>
      </c>
      <c r="D62" s="28">
        <f>'FF5'!E62/100</f>
        <v>-3.1300000000000001E-2</v>
      </c>
      <c r="E62" s="28">
        <f>'FF5'!F62/100</f>
        <v>3.7200000000000004E-2</v>
      </c>
      <c r="F62" s="28">
        <f>'FF5'!B62/100</f>
        <v>-2.7200000000000002E-2</v>
      </c>
      <c r="G62" s="28" t="str">
        <f>Used_features!B62</f>
        <v>0.641849433599524</v>
      </c>
      <c r="H62" s="28">
        <f>Used_features!C62</f>
        <v>0.57637000000000005</v>
      </c>
      <c r="I62" s="28">
        <f>Used_features!D62</f>
        <v>-0.61</v>
      </c>
      <c r="J62" s="28">
        <f>Used_features!F62</f>
        <v>5.5831352629816349E-12</v>
      </c>
    </row>
    <row r="63" spans="1:10">
      <c r="A63" s="27">
        <v>25080</v>
      </c>
      <c r="B63" s="28">
        <f>'FF5'!C63/100</f>
        <v>2.2700000000000001E-2</v>
      </c>
      <c r="C63" s="28">
        <f>'FF5'!D63/100</f>
        <v>1.01E-2</v>
      </c>
      <c r="D63" s="28">
        <f>'FF5'!E63/100</f>
        <v>-6.9999999999999993E-3</v>
      </c>
      <c r="E63" s="28">
        <f>'FF5'!F63/100</f>
        <v>4.7999999999999996E-3</v>
      </c>
      <c r="F63" s="28">
        <f>'FF5'!B63/100</f>
        <v>1.34E-2</v>
      </c>
      <c r="G63" s="28" t="str">
        <f>Used_features!B63</f>
        <v>0.2601648993304293</v>
      </c>
      <c r="H63" s="28">
        <f>Used_features!C63</f>
        <v>0.28653000000000001</v>
      </c>
      <c r="I63" s="28">
        <f>Used_features!D63</f>
        <v>-0.28999999999999998</v>
      </c>
      <c r="J63" s="28">
        <f>Used_features!F63</f>
        <v>2.922863407692017E-12</v>
      </c>
    </row>
    <row r="64" spans="1:10">
      <c r="A64" s="27">
        <v>25111</v>
      </c>
      <c r="B64" s="28">
        <f>'FF5'!C64/100</f>
        <v>2.81E-2</v>
      </c>
      <c r="C64" s="28">
        <f>'FF5'!D64/100</f>
        <v>3.0000000000000001E-3</v>
      </c>
      <c r="D64" s="28">
        <f>'FF5'!E64/100</f>
        <v>-1.9900000000000001E-2</v>
      </c>
      <c r="E64" s="28">
        <f>'FF5'!F64/100</f>
        <v>8.6999999999999994E-3</v>
      </c>
      <c r="F64" s="28">
        <f>'FF5'!B64/100</f>
        <v>4.0300000000000002E-2</v>
      </c>
      <c r="G64" s="28" t="str">
        <f>Used_features!B64</f>
        <v>0.24684829418944867</v>
      </c>
      <c r="H64" s="28">
        <f>Used_features!C64</f>
        <v>0.28571000000000002</v>
      </c>
      <c r="I64" s="28">
        <f>Used_features!D64</f>
        <v>-0.32</v>
      </c>
      <c r="J64" s="28">
        <f>Used_features!F64</f>
        <v>1.0089170933928311E-12</v>
      </c>
    </row>
    <row r="65" spans="1:10">
      <c r="A65" s="27">
        <v>25141</v>
      </c>
      <c r="B65" s="28">
        <f>'FF5'!C65/100</f>
        <v>-4.1999999999999997E-3</v>
      </c>
      <c r="C65" s="28">
        <f>'FF5'!D65/100</f>
        <v>2.86E-2</v>
      </c>
      <c r="D65" s="28">
        <f>'FF5'!E65/100</f>
        <v>-1.32E-2</v>
      </c>
      <c r="E65" s="28">
        <f>'FF5'!F65/100</f>
        <v>2.7000000000000003E-2</v>
      </c>
      <c r="F65" s="28">
        <f>'FF5'!B65/100</f>
        <v>4.1999999999999997E-3</v>
      </c>
      <c r="G65" s="28" t="str">
        <f>Used_features!B65</f>
        <v>0.4138336125931246</v>
      </c>
      <c r="H65" s="28">
        <f>Used_features!C65</f>
        <v>0.56979999999999997</v>
      </c>
      <c r="I65" s="28">
        <f>Used_features!D65</f>
        <v>-0.01</v>
      </c>
      <c r="J65" s="28">
        <f>Used_features!F65</f>
        <v>4.0590942825944711E-12</v>
      </c>
    </row>
    <row r="66" spans="1:10">
      <c r="A66" s="27">
        <v>25172</v>
      </c>
      <c r="B66" s="28">
        <f>'FF5'!C66/100</f>
        <v>2.3900000000000001E-2</v>
      </c>
      <c r="C66" s="28">
        <f>'FF5'!D66/100</f>
        <v>-9.1999999999999998E-3</v>
      </c>
      <c r="D66" s="28">
        <f>'FF5'!E66/100</f>
        <v>4.3E-3</v>
      </c>
      <c r="E66" s="28">
        <f>'FF5'!F66/100</f>
        <v>-2.4300000000000002E-2</v>
      </c>
      <c r="F66" s="28">
        <f>'FF5'!B66/100</f>
        <v>5.4299999999999994E-2</v>
      </c>
      <c r="G66" s="28" t="str">
        <f>Used_features!B66</f>
        <v>0.1947365061820034</v>
      </c>
      <c r="H66" s="28">
        <f>Used_features!C66</f>
        <v>0.28328999999999999</v>
      </c>
      <c r="I66" s="28">
        <f>Used_features!D66</f>
        <v>0.12</v>
      </c>
      <c r="J66" s="28">
        <f>Used_features!F66</f>
        <v>2.2970631962377489E-12</v>
      </c>
    </row>
    <row r="67" spans="1:10">
      <c r="A67" s="27">
        <v>25202</v>
      </c>
      <c r="B67" s="28">
        <f>'FF5'!C67/100</f>
        <v>3.5200000000000002E-2</v>
      </c>
      <c r="C67" s="28">
        <f>'FF5'!D67/100</f>
        <v>-1E-4</v>
      </c>
      <c r="D67" s="28">
        <f>'FF5'!E67/100</f>
        <v>-1.8600000000000002E-2</v>
      </c>
      <c r="E67" s="28">
        <f>'FF5'!F67/100</f>
        <v>1.7600000000000001E-2</v>
      </c>
      <c r="F67" s="28">
        <f>'FF5'!B67/100</f>
        <v>-3.9399999999999998E-2</v>
      </c>
      <c r="G67" s="28" t="str">
        <f>Used_features!B67</f>
        <v>0.4502689872625685</v>
      </c>
      <c r="H67" s="28">
        <f>Used_features!C67</f>
        <v>0.56496999999999997</v>
      </c>
      <c r="I67" s="28">
        <f>Used_features!D67</f>
        <v>-0.27</v>
      </c>
      <c r="J67" s="28">
        <f>Used_features!F67</f>
        <v>2.9451371981591989E-12</v>
      </c>
    </row>
    <row r="68" spans="1:10">
      <c r="A68" s="27">
        <v>25233</v>
      </c>
      <c r="B68" s="28">
        <f>'FF5'!C68/100</f>
        <v>-4.4000000000000003E-3</v>
      </c>
      <c r="C68" s="28">
        <f>'FF5'!D68/100</f>
        <v>1.67E-2</v>
      </c>
      <c r="D68" s="28">
        <f>'FF5'!E68/100</f>
        <v>-1.55E-2</v>
      </c>
      <c r="E68" s="28">
        <f>'FF5'!F68/100</f>
        <v>1.38E-2</v>
      </c>
      <c r="F68" s="28">
        <f>'FF5'!B68/100</f>
        <v>-1.2500000000000001E-2</v>
      </c>
      <c r="G68" s="28" t="str">
        <f>Used_features!B68</f>
        <v>0.2248006138038671</v>
      </c>
      <c r="H68" s="28">
        <f>Used_features!C68</f>
        <v>0.28089999999999998</v>
      </c>
      <c r="I68" s="28">
        <f>Used_features!D68</f>
        <v>-0.36</v>
      </c>
      <c r="J68" s="28">
        <f>Used_features!F68</f>
        <v>4.6142514890682857E-12</v>
      </c>
    </row>
    <row r="69" spans="1:10">
      <c r="A69" s="27">
        <v>25262</v>
      </c>
      <c r="B69" s="28">
        <f>'FF5'!C69/100</f>
        <v>-4.1599999999999998E-2</v>
      </c>
      <c r="C69" s="28">
        <f>'FF5'!D69/100</f>
        <v>9.1000000000000004E-3</v>
      </c>
      <c r="D69" s="28">
        <f>'FF5'!E69/100</f>
        <v>2.07E-2</v>
      </c>
      <c r="E69" s="28">
        <f>'FF5'!F69/100</f>
        <v>8.3000000000000001E-3</v>
      </c>
      <c r="F69" s="28">
        <f>'FF5'!B69/100</f>
        <v>-5.8400000000000001E-2</v>
      </c>
      <c r="G69" s="28" t="str">
        <f>Used_features!B69</f>
        <v>0.4431398810866446</v>
      </c>
      <c r="H69" s="28">
        <f>Used_features!C69</f>
        <v>0.28011000000000003</v>
      </c>
      <c r="I69" s="28">
        <f>Used_features!D69</f>
        <v>-0.46</v>
      </c>
      <c r="J69" s="28">
        <f>Used_features!F69</f>
        <v>2.7895537181787372E-12</v>
      </c>
    </row>
    <row r="70" spans="1:10">
      <c r="A70" s="27">
        <v>25292</v>
      </c>
      <c r="B70" s="28">
        <f>'FF5'!C70/100</f>
        <v>-4.5000000000000005E-3</v>
      </c>
      <c r="C70" s="28">
        <f>'FF5'!D70/100</f>
        <v>-5.1000000000000004E-3</v>
      </c>
      <c r="D70" s="28">
        <f>'FF5'!E70/100</f>
        <v>-1.43E-2</v>
      </c>
      <c r="E70" s="28">
        <f>'FF5'!F70/100</f>
        <v>-3.4999999999999996E-3</v>
      </c>
      <c r="F70" s="28">
        <f>'FF5'!B70/100</f>
        <v>2.64E-2</v>
      </c>
      <c r="G70" s="28" t="str">
        <f>Used_features!B70</f>
        <v>0.39498700170170253</v>
      </c>
      <c r="H70" s="28">
        <f>Used_features!C70</f>
        <v>0.83799000000000001</v>
      </c>
      <c r="I70" s="28">
        <f>Used_features!D70</f>
        <v>-1.2</v>
      </c>
      <c r="J70" s="28">
        <f>Used_features!F70</f>
        <v>6.8904236641461711E-12</v>
      </c>
    </row>
    <row r="71" spans="1:10">
      <c r="A71" s="27">
        <v>25323</v>
      </c>
      <c r="B71" s="28">
        <f>'FF5'!C71/100</f>
        <v>-8.0000000000000002E-3</v>
      </c>
      <c r="C71" s="28">
        <f>'FF5'!D71/100</f>
        <v>-2.9999999999999997E-4</v>
      </c>
      <c r="D71" s="28">
        <f>'FF5'!E71/100</f>
        <v>4.0999999999999995E-3</v>
      </c>
      <c r="E71" s="28">
        <f>'FF5'!F71/100</f>
        <v>5.9999999999999995E-4</v>
      </c>
      <c r="F71" s="28">
        <f>'FF5'!B71/100</f>
        <v>1.46E-2</v>
      </c>
      <c r="G71" s="28" t="str">
        <f>Used_features!B71</f>
        <v>0.519179572477744</v>
      </c>
      <c r="H71" s="28">
        <f>Used_features!C71</f>
        <v>0.55401999999999996</v>
      </c>
      <c r="I71" s="28">
        <f>Used_features!D71</f>
        <v>-2.15</v>
      </c>
      <c r="J71" s="28">
        <f>Used_features!F71</f>
        <v>7.3777914672180753E-13</v>
      </c>
    </row>
    <row r="72" spans="1:10">
      <c r="A72" s="27">
        <v>25353</v>
      </c>
      <c r="B72" s="28">
        <f>'FF5'!C72/100</f>
        <v>-1.1000000000000001E-3</v>
      </c>
      <c r="C72" s="28">
        <f>'FF5'!D72/100</f>
        <v>6.9999999999999993E-3</v>
      </c>
      <c r="D72" s="28">
        <f>'FF5'!E72/100</f>
        <v>-9.4999999999999998E-3</v>
      </c>
      <c r="E72" s="28">
        <f>'FF5'!F72/100</f>
        <v>1.3899999999999999E-2</v>
      </c>
      <c r="F72" s="28">
        <f>'FF5'!B72/100</f>
        <v>-1E-3</v>
      </c>
      <c r="G72" s="28" t="str">
        <f>Used_features!B72</f>
        <v>0.47502238435778454</v>
      </c>
      <c r="H72" s="28">
        <f>Used_features!C72</f>
        <v>0.27548</v>
      </c>
      <c r="I72" s="28">
        <f>Used_features!D72</f>
        <v>-2.04</v>
      </c>
      <c r="J72" s="28">
        <f>Used_features!F72</f>
        <v>8.9830673147633347E-12</v>
      </c>
    </row>
    <row r="73" spans="1:10">
      <c r="A73" s="27">
        <v>25384</v>
      </c>
      <c r="B73" s="28">
        <f>'FF5'!C73/100</f>
        <v>-5.45E-2</v>
      </c>
      <c r="C73" s="28">
        <f>'FF5'!D73/100</f>
        <v>-1.0800000000000001E-2</v>
      </c>
      <c r="D73" s="28">
        <f>'FF5'!E73/100</f>
        <v>4.3200000000000002E-2</v>
      </c>
      <c r="E73" s="28">
        <f>'FF5'!F73/100</f>
        <v>-1.6E-2</v>
      </c>
      <c r="F73" s="28">
        <f>'FF5'!B73/100</f>
        <v>-7.1800000000000003E-2</v>
      </c>
      <c r="G73" s="28" t="str">
        <f>Used_features!B73</f>
        <v>0.659457720510275</v>
      </c>
      <c r="H73" s="28">
        <f>Used_features!C73</f>
        <v>0.54944999999999999</v>
      </c>
      <c r="I73" s="28">
        <f>Used_features!D73</f>
        <v>-1.72</v>
      </c>
      <c r="J73" s="28">
        <f>Used_features!F73</f>
        <v>3.6578856189179786E-12</v>
      </c>
    </row>
    <row r="74" spans="1:10">
      <c r="A74" s="27">
        <v>25414</v>
      </c>
      <c r="B74" s="28">
        <f>'FF5'!C74/100</f>
        <v>-3.4099999999999998E-2</v>
      </c>
      <c r="C74" s="28">
        <f>'FF5'!D74/100</f>
        <v>1.2E-2</v>
      </c>
      <c r="D74" s="28">
        <f>'FF5'!E74/100</f>
        <v>1.4800000000000001E-2</v>
      </c>
      <c r="E74" s="28">
        <f>'FF5'!F74/100</f>
        <v>1.9099999999999999E-2</v>
      </c>
      <c r="F74" s="28">
        <f>'FF5'!B74/100</f>
        <v>-7.0000000000000007E-2</v>
      </c>
      <c r="G74" s="28" t="str">
        <f>Used_features!B74</f>
        <v>1.2186991703258632</v>
      </c>
      <c r="H74" s="28">
        <f>Used_features!C74</f>
        <v>0.54644999999999999</v>
      </c>
      <c r="I74" s="28">
        <f>Used_features!D74</f>
        <v>-2.3199999999999998</v>
      </c>
      <c r="J74" s="28">
        <f>Used_features!F74</f>
        <v>8.886199161629952E-12</v>
      </c>
    </row>
    <row r="75" spans="1:10">
      <c r="A75" s="27">
        <v>25445</v>
      </c>
      <c r="B75" s="28">
        <f>'FF5'!C75/100</f>
        <v>6.9999999999999993E-3</v>
      </c>
      <c r="C75" s="28">
        <f>'FF5'!D75/100</f>
        <v>-3.7900000000000003E-2</v>
      </c>
      <c r="D75" s="28">
        <f>'FF5'!E75/100</f>
        <v>1.1299999999999999E-2</v>
      </c>
      <c r="E75" s="28">
        <f>'FF5'!F75/100</f>
        <v>-4.0199999999999993E-2</v>
      </c>
      <c r="F75" s="28">
        <f>'FF5'!B75/100</f>
        <v>4.6799999999999994E-2</v>
      </c>
      <c r="G75" s="28" t="str">
        <f>Used_features!B75</f>
        <v>0.5638827369300536</v>
      </c>
      <c r="H75" s="28">
        <f>Used_features!C75</f>
        <v>0.27173999999999998</v>
      </c>
      <c r="I75" s="28">
        <f>Used_features!D75</f>
        <v>-1.9</v>
      </c>
      <c r="J75" s="28">
        <f>Used_features!F75</f>
        <v>3.2446554332120539E-12</v>
      </c>
    </row>
    <row r="76" spans="1:10">
      <c r="A76" s="27">
        <v>25476</v>
      </c>
      <c r="B76" s="28">
        <f>'FF5'!C76/100</f>
        <v>1.29E-2</v>
      </c>
      <c r="C76" s="28">
        <f>'FF5'!D76/100</f>
        <v>-3.27E-2</v>
      </c>
      <c r="D76" s="28">
        <f>'FF5'!E76/100</f>
        <v>3.39E-2</v>
      </c>
      <c r="E76" s="28">
        <f>'FF5'!F76/100</f>
        <v>-8.199999999999999E-3</v>
      </c>
      <c r="F76" s="28">
        <f>'FF5'!B76/100</f>
        <v>-2.98E-2</v>
      </c>
      <c r="G76" s="28" t="str">
        <f>Used_features!B76</f>
        <v>0.4757052033008912</v>
      </c>
      <c r="H76" s="28">
        <f>Used_features!C76</f>
        <v>0.54200999999999999</v>
      </c>
      <c r="I76" s="28">
        <f>Used_features!D76</f>
        <v>-1.71</v>
      </c>
      <c r="J76" s="28">
        <f>Used_features!F76</f>
        <v>1.184478885336877E-12</v>
      </c>
    </row>
    <row r="77" spans="1:10">
      <c r="A77" s="27">
        <v>25506</v>
      </c>
      <c r="B77" s="28">
        <f>'FF5'!C77/100</f>
        <v>3.9599999999999996E-2</v>
      </c>
      <c r="C77" s="28">
        <f>'FF5'!D77/100</f>
        <v>-3.1600000000000003E-2</v>
      </c>
      <c r="D77" s="28">
        <f>'FF5'!E77/100</f>
        <v>5.0000000000000001E-4</v>
      </c>
      <c r="E77" s="28">
        <f>'FF5'!F77/100</f>
        <v>-2.1499999999999998E-2</v>
      </c>
      <c r="F77" s="28">
        <f>'FF5'!B77/100</f>
        <v>5.0599999999999999E-2</v>
      </c>
      <c r="G77" s="28" t="str">
        <f>Used_features!B77</f>
        <v>0.5348044727127426</v>
      </c>
      <c r="H77" s="28">
        <f>Used_features!C77</f>
        <v>0.53908</v>
      </c>
      <c r="I77" s="28">
        <f>Used_features!D77</f>
        <v>-1.58</v>
      </c>
      <c r="J77" s="28">
        <f>Used_features!F77</f>
        <v>3.0407873019084309E-12</v>
      </c>
    </row>
    <row r="78" spans="1:10">
      <c r="A78" s="27">
        <v>25537</v>
      </c>
      <c r="B78" s="28">
        <f>'FF5'!C78/100</f>
        <v>-2.4500000000000001E-2</v>
      </c>
      <c r="C78" s="28">
        <f>'FF5'!D78/100</f>
        <v>-1.1899999999999999E-2</v>
      </c>
      <c r="D78" s="28">
        <f>'FF5'!E78/100</f>
        <v>1.46E-2</v>
      </c>
      <c r="E78" s="28">
        <f>'FF5'!F78/100</f>
        <v>3.0000000000000001E-3</v>
      </c>
      <c r="F78" s="28">
        <f>'FF5'!B78/100</f>
        <v>-3.7900000000000003E-2</v>
      </c>
      <c r="G78" s="28" t="str">
        <f>Used_features!B78</f>
        <v>0.5871692504499572</v>
      </c>
      <c r="H78" s="28">
        <f>Used_features!C78</f>
        <v>0.53619000000000006</v>
      </c>
      <c r="I78" s="28">
        <f>Used_features!D78</f>
        <v>-1.2</v>
      </c>
      <c r="J78" s="28">
        <f>Used_features!F78</f>
        <v>9.4000301233270579E-12</v>
      </c>
    </row>
    <row r="79" spans="1:10">
      <c r="A79" s="27">
        <v>25567</v>
      </c>
      <c r="B79" s="28">
        <f>'FF5'!C79/100</f>
        <v>-3.7599999999999995E-2</v>
      </c>
      <c r="C79" s="28">
        <f>'FF5'!D79/100</f>
        <v>-2.86E-2</v>
      </c>
      <c r="D79" s="28">
        <f>'FF5'!E79/100</f>
        <v>2.5399999999999999E-2</v>
      </c>
      <c r="E79" s="28">
        <f>'FF5'!F79/100</f>
        <v>-1.8100000000000002E-2</v>
      </c>
      <c r="F79" s="28">
        <f>'FF5'!B79/100</f>
        <v>-2.63E-2</v>
      </c>
      <c r="G79" s="28" t="str">
        <f>Used_features!B79</f>
        <v>0.8457219905709294</v>
      </c>
      <c r="H79" s="28">
        <f>Used_features!C79</f>
        <v>0.53332999999999997</v>
      </c>
      <c r="I79" s="28">
        <f>Used_features!D79</f>
        <v>-1.1599999999999999</v>
      </c>
      <c r="J79" s="28">
        <f>Used_features!F79</f>
        <v>4.4788821281021349E-14</v>
      </c>
    </row>
    <row r="80" spans="1:10">
      <c r="A80" s="27">
        <v>25598</v>
      </c>
      <c r="B80" s="28">
        <f>'FF5'!C80/100</f>
        <v>3.1200000000000002E-2</v>
      </c>
      <c r="C80" s="28">
        <f>'FF5'!D80/100</f>
        <v>3.1300000000000001E-2</v>
      </c>
      <c r="D80" s="28">
        <f>'FF5'!E80/100</f>
        <v>-1.72E-2</v>
      </c>
      <c r="E80" s="28">
        <f>'FF5'!F80/100</f>
        <v>3.8399999999999997E-2</v>
      </c>
      <c r="F80" s="28">
        <f>'FF5'!B80/100</f>
        <v>-8.1000000000000003E-2</v>
      </c>
      <c r="G80" s="28" t="str">
        <f>Used_features!B80</f>
        <v>0.6015769430404145</v>
      </c>
      <c r="H80" s="28">
        <f>Used_features!C80</f>
        <v>0.53049999999999997</v>
      </c>
      <c r="I80" s="28">
        <f>Used_features!D80</f>
        <v>-1.71</v>
      </c>
      <c r="J80" s="28">
        <f>Used_features!F80</f>
        <v>1.088100889544644E-11</v>
      </c>
    </row>
    <row r="81" spans="1:10">
      <c r="A81" s="27">
        <v>25627</v>
      </c>
      <c r="B81" s="28">
        <f>'FF5'!C81/100</f>
        <v>-2.76E-2</v>
      </c>
      <c r="C81" s="28">
        <f>'FF5'!D81/100</f>
        <v>3.9300000000000002E-2</v>
      </c>
      <c r="D81" s="28">
        <f>'FF5'!E81/100</f>
        <v>-2.29E-2</v>
      </c>
      <c r="E81" s="28">
        <f>'FF5'!F81/100</f>
        <v>2.76E-2</v>
      </c>
      <c r="F81" s="28">
        <f>'FF5'!B81/100</f>
        <v>5.1299999999999998E-2</v>
      </c>
      <c r="G81" s="28" t="str">
        <f>Used_features!B81</f>
        <v>0.653989996870777</v>
      </c>
      <c r="H81" s="28">
        <f>Used_features!C81</f>
        <v>0.52769999999999995</v>
      </c>
      <c r="I81" s="28">
        <f>Used_features!D81</f>
        <v>-0.62</v>
      </c>
      <c r="J81" s="28">
        <f>Used_features!F81</f>
        <v>5.8281354172882949E-12</v>
      </c>
    </row>
    <row r="82" spans="1:10">
      <c r="A82" s="27">
        <v>25657</v>
      </c>
      <c r="B82" s="28">
        <f>'FF5'!C82/100</f>
        <v>-2.41E-2</v>
      </c>
      <c r="C82" s="28">
        <f>'FF5'!D82/100</f>
        <v>3.9900000000000005E-2</v>
      </c>
      <c r="D82" s="28">
        <f>'FF5'!E82/100</f>
        <v>-0.01</v>
      </c>
      <c r="E82" s="28">
        <f>'FF5'!F82/100</f>
        <v>4.2900000000000001E-2</v>
      </c>
      <c r="F82" s="28">
        <f>'FF5'!B82/100</f>
        <v>-1.06E-2</v>
      </c>
      <c r="G82" s="28" t="str">
        <f>Used_features!B82</f>
        <v>0.5028163199337055</v>
      </c>
      <c r="H82" s="28">
        <f>Used_features!C82</f>
        <v>0.52493000000000001</v>
      </c>
      <c r="I82" s="28">
        <f>Used_features!D82</f>
        <v>-0.7</v>
      </c>
      <c r="J82" s="28">
        <f>Used_features!F82</f>
        <v>7.2623494529537038E-12</v>
      </c>
    </row>
    <row r="83" spans="1:10">
      <c r="A83" s="27">
        <v>25688</v>
      </c>
      <c r="B83" s="28">
        <f>'FF5'!C83/100</f>
        <v>-6.4000000000000001E-2</v>
      </c>
      <c r="C83" s="28">
        <f>'FF5'!D83/100</f>
        <v>6.1799999999999994E-2</v>
      </c>
      <c r="D83" s="28">
        <f>'FF5'!E83/100</f>
        <v>-6.4000000000000003E-3</v>
      </c>
      <c r="E83" s="28">
        <f>'FF5'!F83/100</f>
        <v>6.2100000000000002E-2</v>
      </c>
      <c r="F83" s="28">
        <f>'FF5'!B83/100</f>
        <v>-0.11</v>
      </c>
      <c r="G83" s="28" t="str">
        <f>Used_features!B83</f>
        <v>1.4455315340010149</v>
      </c>
      <c r="H83" s="28">
        <f>Used_features!C83</f>
        <v>0.52219000000000004</v>
      </c>
      <c r="I83" s="28">
        <f>Used_features!D83</f>
        <v>0.05</v>
      </c>
      <c r="J83" s="28">
        <f>Used_features!F83</f>
        <v>1.5167760223833E-11</v>
      </c>
    </row>
    <row r="84" spans="1:10">
      <c r="A84" s="27">
        <v>25718</v>
      </c>
      <c r="B84" s="28">
        <f>'FF5'!C84/100</f>
        <v>-4.4800000000000006E-2</v>
      </c>
      <c r="C84" s="28">
        <f>'FF5'!D84/100</f>
        <v>3.3300000000000003E-2</v>
      </c>
      <c r="D84" s="28">
        <f>'FF5'!E84/100</f>
        <v>-1.21E-2</v>
      </c>
      <c r="E84" s="28">
        <f>'FF5'!F84/100</f>
        <v>3.9E-2</v>
      </c>
      <c r="F84" s="28">
        <f>'FF5'!B84/100</f>
        <v>-6.9199999999999998E-2</v>
      </c>
      <c r="G84" s="28" t="str">
        <f>Used_features!B84</f>
        <v>3.2733018109974297</v>
      </c>
      <c r="H84" s="28">
        <f>Used_features!C84</f>
        <v>0.25974000000000003</v>
      </c>
      <c r="I84" s="28">
        <f>Used_features!D84</f>
        <v>0.3</v>
      </c>
      <c r="J84" s="28">
        <f>Used_features!F84</f>
        <v>1.818422395776582E-12</v>
      </c>
    </row>
    <row r="85" spans="1:10">
      <c r="A85" s="27">
        <v>25749</v>
      </c>
      <c r="B85" s="28">
        <f>'FF5'!C85/100</f>
        <v>-2.2000000000000002E-2</v>
      </c>
      <c r="C85" s="28">
        <f>'FF5'!D85/100</f>
        <v>6.0000000000000001E-3</v>
      </c>
      <c r="D85" s="28">
        <f>'FF5'!E85/100</f>
        <v>1.2999999999999999E-3</v>
      </c>
      <c r="E85" s="28">
        <f>'FF5'!F85/100</f>
        <v>2.9600000000000001E-2</v>
      </c>
      <c r="F85" s="28">
        <f>'FF5'!B85/100</f>
        <v>-5.79E-2</v>
      </c>
      <c r="G85" s="28" t="str">
        <f>Used_features!B85</f>
        <v>0.9274432819092974</v>
      </c>
      <c r="H85" s="28">
        <f>Used_features!C85</f>
        <v>0.51812999999999998</v>
      </c>
      <c r="I85" s="28">
        <f>Used_features!D85</f>
        <v>0.35</v>
      </c>
      <c r="J85" s="28">
        <f>Used_features!F85</f>
        <v>2.632017536482313E-13</v>
      </c>
    </row>
    <row r="86" spans="1:10">
      <c r="A86" s="27">
        <v>25779</v>
      </c>
      <c r="B86" s="28">
        <f>'FF5'!C86/100</f>
        <v>-6.1999999999999998E-3</v>
      </c>
      <c r="C86" s="28">
        <f>'FF5'!D86/100</f>
        <v>9.0000000000000011E-3</v>
      </c>
      <c r="D86" s="28">
        <f>'FF5'!E86/100</f>
        <v>-2.5999999999999999E-3</v>
      </c>
      <c r="E86" s="28">
        <f>'FF5'!F86/100</f>
        <v>1.84E-2</v>
      </c>
      <c r="F86" s="28">
        <f>'FF5'!B86/100</f>
        <v>6.93E-2</v>
      </c>
      <c r="G86" s="28" t="str">
        <f>Used_features!B86</f>
        <v>0.5506505212032969</v>
      </c>
      <c r="H86" s="28">
        <f>Used_features!C86</f>
        <v>0.25773000000000001</v>
      </c>
      <c r="I86" s="28">
        <f>Used_features!D86</f>
        <v>0.91</v>
      </c>
      <c r="J86" s="28">
        <f>Used_features!F86</f>
        <v>7.81707388390068E-12</v>
      </c>
    </row>
    <row r="87" spans="1:10">
      <c r="A87" s="27">
        <v>25810</v>
      </c>
      <c r="B87" s="28">
        <f>'FF5'!C87/100</f>
        <v>1.52E-2</v>
      </c>
      <c r="C87" s="28">
        <f>'FF5'!D87/100</f>
        <v>1.15E-2</v>
      </c>
      <c r="D87" s="28">
        <f>'FF5'!E87/100</f>
        <v>5.6000000000000008E-3</v>
      </c>
      <c r="E87" s="28">
        <f>'FF5'!F87/100</f>
        <v>-2.0999999999999999E-3</v>
      </c>
      <c r="F87" s="28">
        <f>'FF5'!B87/100</f>
        <v>4.4900000000000002E-2</v>
      </c>
      <c r="G87" s="28" t="str">
        <f>Used_features!B87</f>
        <v>0.8227188446657939</v>
      </c>
      <c r="H87" s="28">
        <f>Used_features!C87</f>
        <v>0.25707000000000002</v>
      </c>
      <c r="I87" s="28">
        <f>Used_features!D87</f>
        <v>1.1299999999999999</v>
      </c>
      <c r="J87" s="28">
        <f>Used_features!F87</f>
        <v>2.635503775878702E-11</v>
      </c>
    </row>
    <row r="88" spans="1:10">
      <c r="A88" s="27">
        <v>25841</v>
      </c>
      <c r="B88" s="28">
        <f>'FF5'!C88/100</f>
        <v>8.5099999999999995E-2</v>
      </c>
      <c r="C88" s="28">
        <f>'FF5'!D88/100</f>
        <v>-5.4699999999999999E-2</v>
      </c>
      <c r="D88" s="28">
        <f>'FF5'!E88/100</f>
        <v>3.0000000000000001E-3</v>
      </c>
      <c r="E88" s="28">
        <f>'FF5'!F88/100</f>
        <v>-5.8299999999999998E-2</v>
      </c>
      <c r="F88" s="28">
        <f>'FF5'!B88/100</f>
        <v>4.1799999999999997E-2</v>
      </c>
      <c r="G88" s="28" t="str">
        <f>Used_features!B88</f>
        <v>0.674781208791872</v>
      </c>
      <c r="H88" s="28">
        <f>Used_features!C88</f>
        <v>0.51282000000000005</v>
      </c>
      <c r="I88" s="28">
        <f>Used_features!D88</f>
        <v>1.1399999999999999</v>
      </c>
      <c r="J88" s="28">
        <f>Used_features!F88</f>
        <v>2.2049465336242649E-12</v>
      </c>
    </row>
    <row r="89" spans="1:10">
      <c r="A89" s="27">
        <v>25871</v>
      </c>
      <c r="B89" s="28">
        <f>'FF5'!C89/100</f>
        <v>-4.4299999999999999E-2</v>
      </c>
      <c r="C89" s="28">
        <f>'FF5'!D89/100</f>
        <v>2.2000000000000001E-3</v>
      </c>
      <c r="D89" s="28">
        <f>'FF5'!E89/100</f>
        <v>1.7100000000000001E-2</v>
      </c>
      <c r="E89" s="28">
        <f>'FF5'!F89/100</f>
        <v>2.3399999999999997E-2</v>
      </c>
      <c r="F89" s="28">
        <f>'FF5'!B89/100</f>
        <v>-2.2799999999999997E-2</v>
      </c>
      <c r="G89" s="28" t="str">
        <f>Used_features!B89</f>
        <v>0.4214170991903366</v>
      </c>
      <c r="H89" s="28">
        <f>Used_features!C89</f>
        <v>0.51019999999999999</v>
      </c>
      <c r="I89" s="28">
        <f>Used_features!D89</f>
        <v>1.25</v>
      </c>
      <c r="J89" s="28">
        <f>Used_features!F89</f>
        <v>2.7200935921203108E-13</v>
      </c>
    </row>
    <row r="90" spans="1:10">
      <c r="A90" s="27">
        <v>25902</v>
      </c>
      <c r="B90" s="28">
        <f>'FF5'!C90/100</f>
        <v>-3.8599999999999995E-2</v>
      </c>
      <c r="C90" s="28">
        <f>'FF5'!D90/100</f>
        <v>1.6899999999999998E-2</v>
      </c>
      <c r="D90" s="28">
        <f>'FF5'!E90/100</f>
        <v>1.5700000000000002E-2</v>
      </c>
      <c r="E90" s="28">
        <f>'FF5'!F90/100</f>
        <v>1.47E-2</v>
      </c>
      <c r="F90" s="28">
        <f>'FF5'!B90/100</f>
        <v>4.5999999999999999E-2</v>
      </c>
      <c r="G90" s="28" t="str">
        <f>Used_features!B90</f>
        <v>0.7741117756172697</v>
      </c>
      <c r="H90" s="28">
        <f>Used_features!C90</f>
        <v>0.50761000000000001</v>
      </c>
      <c r="I90" s="28">
        <f>Used_features!D90</f>
        <v>1.54</v>
      </c>
      <c r="J90" s="28">
        <f>Used_features!F90</f>
        <v>8.2838902892263174E-13</v>
      </c>
    </row>
    <row r="91" spans="1:10">
      <c r="A91" s="27">
        <v>25932</v>
      </c>
      <c r="B91" s="28">
        <f>'FF5'!C91/100</f>
        <v>2.9399999999999999E-2</v>
      </c>
      <c r="C91" s="28">
        <f>'FF5'!D91/100</f>
        <v>0.01</v>
      </c>
      <c r="D91" s="28">
        <f>'FF5'!E91/100</f>
        <v>2.7000000000000001E-3</v>
      </c>
      <c r="E91" s="28">
        <f>'FF5'!F91/100</f>
        <v>3.0000000000000001E-3</v>
      </c>
      <c r="F91" s="28">
        <f>'FF5'!B91/100</f>
        <v>5.7200000000000001E-2</v>
      </c>
      <c r="G91" s="28" t="str">
        <f>Used_features!B91</f>
        <v>0.40166980487390064</v>
      </c>
      <c r="H91" s="28">
        <f>Used_features!C91</f>
        <v>0.50505</v>
      </c>
      <c r="I91" s="28">
        <f>Used_features!D91</f>
        <v>1.94</v>
      </c>
      <c r="J91" s="28">
        <f>Used_features!F91</f>
        <v>1.449927233814261E-11</v>
      </c>
    </row>
    <row r="92" spans="1:10">
      <c r="A92" s="27">
        <v>25963</v>
      </c>
      <c r="B92" s="28">
        <f>'FF5'!C92/100</f>
        <v>7.5399999999999995E-2</v>
      </c>
      <c r="C92" s="28">
        <f>'FF5'!D92/100</f>
        <v>1.3300000000000001E-2</v>
      </c>
      <c r="D92" s="28">
        <f>'FF5'!E92/100</f>
        <v>-1.9900000000000001E-2</v>
      </c>
      <c r="E92" s="28">
        <f>'FF5'!F92/100</f>
        <v>7.000000000000001E-4</v>
      </c>
      <c r="F92" s="28">
        <f>'FF5'!B92/100</f>
        <v>4.8399999999999999E-2</v>
      </c>
      <c r="G92" s="28" t="str">
        <f>Used_features!B92</f>
        <v>0.38230042210720466</v>
      </c>
      <c r="H92" s="28">
        <f>Used_features!C92</f>
        <v>0.25125999999999998</v>
      </c>
      <c r="I92" s="28">
        <f>Used_features!D92</f>
        <v>2.4500000000000002</v>
      </c>
      <c r="J92" s="28">
        <f>Used_features!F92</f>
        <v>5.3267528794720063E-12</v>
      </c>
    </row>
    <row r="93" spans="1:10">
      <c r="A93" s="27">
        <v>25992</v>
      </c>
      <c r="B93" s="28">
        <f>'FF5'!C93/100</f>
        <v>2.0400000000000001E-2</v>
      </c>
      <c r="C93" s="28">
        <f>'FF5'!D93/100</f>
        <v>-1.23E-2</v>
      </c>
      <c r="D93" s="28">
        <f>'FF5'!E93/100</f>
        <v>6.1999999999999998E-3</v>
      </c>
      <c r="E93" s="28">
        <f>'FF5'!F93/100</f>
        <v>-6.9999999999999993E-3</v>
      </c>
      <c r="F93" s="28">
        <f>'FF5'!B93/100</f>
        <v>1.41E-2</v>
      </c>
      <c r="G93" s="28" t="str">
        <f>Used_features!B93</f>
        <v>0.44933889426869045</v>
      </c>
      <c r="H93" s="28">
        <f>Used_features!C93</f>
        <v>0</v>
      </c>
      <c r="I93" s="28">
        <f>Used_features!D93</f>
        <v>1.99</v>
      </c>
      <c r="J93" s="28">
        <f>Used_features!F93</f>
        <v>7.0860171763115754E-12</v>
      </c>
    </row>
    <row r="94" spans="1:10">
      <c r="A94" s="27">
        <v>26022</v>
      </c>
      <c r="B94" s="28">
        <f>'FF5'!C94/100</f>
        <v>2.2599999999999999E-2</v>
      </c>
      <c r="C94" s="28">
        <f>'FF5'!D94/100</f>
        <v>-3.95E-2</v>
      </c>
      <c r="D94" s="28">
        <f>'FF5'!E94/100</f>
        <v>1.8200000000000001E-2</v>
      </c>
      <c r="E94" s="28">
        <f>'FF5'!F94/100</f>
        <v>-2.7099999999999999E-2</v>
      </c>
      <c r="F94" s="28">
        <f>'FF5'!B94/100</f>
        <v>4.1299999999999996E-2</v>
      </c>
      <c r="G94" s="28" t="str">
        <f>Used_features!B94</f>
        <v>0.3978254894593691</v>
      </c>
      <c r="H94" s="28">
        <f>Used_features!C94</f>
        <v>0.25063000000000002</v>
      </c>
      <c r="I94" s="28">
        <f>Used_features!D94</f>
        <v>1.67</v>
      </c>
      <c r="J94" s="28">
        <f>Used_features!F94</f>
        <v>7.2179963222927167E-12</v>
      </c>
    </row>
    <row r="95" spans="1:10">
      <c r="A95" s="27">
        <v>26053</v>
      </c>
      <c r="B95" s="28">
        <f>'FF5'!C95/100</f>
        <v>-3.5999999999999999E-3</v>
      </c>
      <c r="C95" s="28">
        <f>'FF5'!D95/100</f>
        <v>6.8999999999999999E-3</v>
      </c>
      <c r="D95" s="28">
        <f>'FF5'!E95/100</f>
        <v>-1.47E-2</v>
      </c>
      <c r="E95" s="28">
        <f>'FF5'!F95/100</f>
        <v>8.6999999999999994E-3</v>
      </c>
      <c r="F95" s="28">
        <f>'FF5'!B95/100</f>
        <v>3.15E-2</v>
      </c>
      <c r="G95" s="28" t="str">
        <f>Used_features!B95</f>
        <v>0.39852370544740634</v>
      </c>
      <c r="H95" s="28">
        <f>Used_features!C95</f>
        <v>0.25</v>
      </c>
      <c r="I95" s="28">
        <f>Used_features!D95</f>
        <v>1.73</v>
      </c>
      <c r="J95" s="28">
        <f>Used_features!F95</f>
        <v>5.0346238054040561E-12</v>
      </c>
    </row>
    <row r="96" spans="1:10">
      <c r="A96" s="27">
        <v>26083</v>
      </c>
      <c r="B96" s="28">
        <f>'FF5'!C96/100</f>
        <v>-1.11E-2</v>
      </c>
      <c r="C96" s="28">
        <f>'FF5'!D96/100</f>
        <v>-1.44E-2</v>
      </c>
      <c r="D96" s="28">
        <f>'FF5'!E96/100</f>
        <v>1.3999999999999999E-2</v>
      </c>
      <c r="E96" s="28">
        <f>'FF5'!F96/100</f>
        <v>2.5000000000000001E-3</v>
      </c>
      <c r="F96" s="28">
        <f>'FF5'!B96/100</f>
        <v>-3.9800000000000002E-2</v>
      </c>
      <c r="G96" s="28" t="str">
        <f>Used_features!B96</f>
        <v>0.4802503310844184</v>
      </c>
      <c r="H96" s="28">
        <f>Used_features!C96</f>
        <v>0.49875000000000003</v>
      </c>
      <c r="I96" s="28">
        <f>Used_features!D96</f>
        <v>1.61</v>
      </c>
      <c r="J96" s="28">
        <f>Used_features!F96</f>
        <v>7.9325696487535412E-12</v>
      </c>
    </row>
    <row r="97" spans="1:10">
      <c r="A97" s="27">
        <v>26114</v>
      </c>
      <c r="B97" s="28">
        <f>'FF5'!C97/100</f>
        <v>-1.4800000000000001E-2</v>
      </c>
      <c r="C97" s="28">
        <f>'FF5'!D97/100</f>
        <v>-1.8700000000000001E-2</v>
      </c>
      <c r="D97" s="28">
        <f>'FF5'!E97/100</f>
        <v>1.5300000000000001E-2</v>
      </c>
      <c r="E97" s="28">
        <f>'FF5'!F97/100</f>
        <v>-1.6399999999999998E-2</v>
      </c>
      <c r="F97" s="28">
        <f>'FF5'!B97/100</f>
        <v>-1E-3</v>
      </c>
      <c r="G97" s="28" t="str">
        <f>Used_features!B97</f>
        <v>0.7503632144472997</v>
      </c>
      <c r="H97" s="28">
        <f>Used_features!C97</f>
        <v>0.49628</v>
      </c>
      <c r="I97" s="28">
        <f>Used_features!D97</f>
        <v>1.43</v>
      </c>
      <c r="J97" s="28">
        <f>Used_features!F97</f>
        <v>1.846877509178376E-12</v>
      </c>
    </row>
    <row r="98" spans="1:10">
      <c r="A98" s="27">
        <v>26144</v>
      </c>
      <c r="B98" s="28">
        <f>'FF5'!C98/100</f>
        <v>-1.3899999999999999E-2</v>
      </c>
      <c r="C98" s="28">
        <f>'FF5'!D98/100</f>
        <v>2.0000000000000001E-4</v>
      </c>
      <c r="D98" s="28">
        <f>'FF5'!E98/100</f>
        <v>6.4000000000000003E-3</v>
      </c>
      <c r="E98" s="28">
        <f>'FF5'!F98/100</f>
        <v>1.46E-2</v>
      </c>
      <c r="F98" s="28">
        <f>'FF5'!B98/100</f>
        <v>-4.4999999999999998E-2</v>
      </c>
      <c r="G98" s="28" t="str">
        <f>Used_features!B98</f>
        <v>0.5389359848134804</v>
      </c>
      <c r="H98" s="28">
        <f>Used_features!C98</f>
        <v>0.24690999999999999</v>
      </c>
      <c r="I98" s="28">
        <f>Used_features!D98</f>
        <v>1.01</v>
      </c>
      <c r="J98" s="28">
        <f>Used_features!F98</f>
        <v>7.3064921039312917E-12</v>
      </c>
    </row>
    <row r="99" spans="1:10">
      <c r="A99" s="27">
        <v>26175</v>
      </c>
      <c r="B99" s="28">
        <f>'FF5'!C99/100</f>
        <v>-1.6000000000000001E-3</v>
      </c>
      <c r="C99" s="28">
        <f>'FF5'!D99/100</f>
        <v>2.63E-2</v>
      </c>
      <c r="D99" s="28">
        <f>'FF5'!E99/100</f>
        <v>-4.3E-3</v>
      </c>
      <c r="E99" s="28">
        <f>'FF5'!F99/100</f>
        <v>2.64E-2</v>
      </c>
      <c r="F99" s="28">
        <f>'FF5'!B99/100</f>
        <v>3.7900000000000003E-2</v>
      </c>
      <c r="G99" s="28" t="str">
        <f>Used_features!B99</f>
        <v>1.0739117717350442</v>
      </c>
      <c r="H99" s="28">
        <f>Used_features!C99</f>
        <v>0.24631</v>
      </c>
      <c r="I99" s="28">
        <f>Used_features!D99</f>
        <v>0.62</v>
      </c>
      <c r="J99" s="28">
        <f>Used_features!F99</f>
        <v>4.1307876194521492E-12</v>
      </c>
    </row>
    <row r="100" spans="1:10">
      <c r="A100" s="27">
        <v>26206</v>
      </c>
      <c r="B100" s="28">
        <f>'FF5'!C100/100</f>
        <v>2.8000000000000004E-3</v>
      </c>
      <c r="C100" s="28">
        <f>'FF5'!D100/100</f>
        <v>-2.9100000000000001E-2</v>
      </c>
      <c r="D100" s="28">
        <f>'FF5'!E100/100</f>
        <v>2.5600000000000001E-2</v>
      </c>
      <c r="E100" s="28">
        <f>'FF5'!F100/100</f>
        <v>-1.5800000000000002E-2</v>
      </c>
      <c r="F100" s="28">
        <f>'FF5'!B100/100</f>
        <v>-8.5000000000000006E-3</v>
      </c>
      <c r="G100" s="28" t="str">
        <f>Used_features!B100</f>
        <v>0.3698317321602317</v>
      </c>
      <c r="H100" s="28">
        <f>Used_features!C100</f>
        <v>0.2457</v>
      </c>
      <c r="I100" s="28">
        <f>Used_features!D100</f>
        <v>0.72</v>
      </c>
      <c r="J100" s="28">
        <f>Used_features!F100</f>
        <v>9.6054244375115452E-12</v>
      </c>
    </row>
    <row r="101" spans="1:10">
      <c r="A101" s="27">
        <v>26236</v>
      </c>
      <c r="B101" s="28">
        <f>'FF5'!C101/100</f>
        <v>-1.6E-2</v>
      </c>
      <c r="C101" s="28">
        <f>'FF5'!D101/100</f>
        <v>-4.7999999999999996E-3</v>
      </c>
      <c r="D101" s="28">
        <f>'FF5'!E101/100</f>
        <v>1.6200000000000003E-2</v>
      </c>
      <c r="E101" s="28">
        <f>'FF5'!F101/100</f>
        <v>-1.3500000000000002E-2</v>
      </c>
      <c r="F101" s="28">
        <f>'FF5'!B101/100</f>
        <v>-4.4199999999999996E-2</v>
      </c>
      <c r="G101" s="28" t="str">
        <f>Used_features!B101</f>
        <v>0.5242380958845405</v>
      </c>
      <c r="H101" s="28">
        <f>Used_features!C101</f>
        <v>0.24510000000000001</v>
      </c>
      <c r="I101" s="28">
        <f>Used_features!D101</f>
        <v>0.92</v>
      </c>
      <c r="J101" s="28">
        <f>Used_features!F101</f>
        <v>2.6299463489644382E-12</v>
      </c>
    </row>
    <row r="102" spans="1:10">
      <c r="A102" s="27">
        <v>26267</v>
      </c>
      <c r="B102" s="28">
        <f>'FF5'!C102/100</f>
        <v>-2.86E-2</v>
      </c>
      <c r="C102" s="28">
        <f>'FF5'!D102/100</f>
        <v>-1.6799999999999999E-2</v>
      </c>
      <c r="D102" s="28">
        <f>'FF5'!E102/100</f>
        <v>2.4399999999999998E-2</v>
      </c>
      <c r="E102" s="28">
        <f>'FF5'!F102/100</f>
        <v>-3.4000000000000002E-3</v>
      </c>
      <c r="F102" s="28">
        <f>'FF5'!B102/100</f>
        <v>-4.5999999999999999E-3</v>
      </c>
      <c r="G102" s="28" t="str">
        <f>Used_features!B102</f>
        <v>0.944937980296655</v>
      </c>
      <c r="H102" s="28">
        <f>Used_features!C102</f>
        <v>0.2445</v>
      </c>
      <c r="I102" s="28">
        <f>Used_features!D102</f>
        <v>1.83</v>
      </c>
      <c r="J102" s="28">
        <f>Used_features!F102</f>
        <v>4.2928994167459852E-12</v>
      </c>
    </row>
    <row r="103" spans="1:10">
      <c r="A103" s="27">
        <v>26297</v>
      </c>
      <c r="B103" s="28">
        <f>'FF5'!C103/100</f>
        <v>3.27E-2</v>
      </c>
      <c r="C103" s="28">
        <f>'FF5'!D103/100</f>
        <v>-4.0000000000000001E-3</v>
      </c>
      <c r="D103" s="28">
        <f>'FF5'!E103/100</f>
        <v>-4.0000000000000001E-3</v>
      </c>
      <c r="E103" s="28">
        <f>'FF5'!F103/100</f>
        <v>-1.7500000000000002E-2</v>
      </c>
      <c r="F103" s="28">
        <f>'FF5'!B103/100</f>
        <v>8.7100000000000011E-2</v>
      </c>
      <c r="G103" s="28" t="str">
        <f>Used_features!B103</f>
        <v>0.5441832968860378</v>
      </c>
      <c r="H103" s="28">
        <f>Used_features!C103</f>
        <v>0.24390000000000001</v>
      </c>
      <c r="I103" s="28">
        <f>Used_features!D103</f>
        <v>2.4</v>
      </c>
      <c r="J103" s="28">
        <f>Used_features!F103</f>
        <v>3.0569183301552009E-12</v>
      </c>
    </row>
    <row r="104" spans="1:10">
      <c r="A104" s="27">
        <v>26328</v>
      </c>
      <c r="B104" s="28">
        <f>'FF5'!C104/100</f>
        <v>6.0999999999999999E-2</v>
      </c>
      <c r="C104" s="28">
        <f>'FF5'!D104/100</f>
        <v>2.2400000000000003E-2</v>
      </c>
      <c r="D104" s="28">
        <f>'FF5'!E104/100</f>
        <v>-1.6899999999999998E-2</v>
      </c>
      <c r="E104" s="28">
        <f>'FF5'!F104/100</f>
        <v>5.5000000000000005E-3</v>
      </c>
      <c r="F104" s="28">
        <f>'FF5'!B104/100</f>
        <v>2.4900000000000002E-2</v>
      </c>
      <c r="G104" s="28" t="str">
        <f>Used_features!B104</f>
        <v>0.4938452325726001</v>
      </c>
      <c r="H104" s="28">
        <f>Used_features!C104</f>
        <v>0.24331</v>
      </c>
      <c r="I104" s="28">
        <f>Used_features!D104</f>
        <v>2.79</v>
      </c>
      <c r="J104" s="28">
        <f>Used_features!F104</f>
        <v>1.928818284286283E-12</v>
      </c>
    </row>
    <row r="105" spans="1:10">
      <c r="A105" s="27">
        <v>26358</v>
      </c>
      <c r="B105" s="28">
        <f>'FF5'!C105/100</f>
        <v>8.6999999999999994E-3</v>
      </c>
      <c r="C105" s="28">
        <f>'FF5'!D105/100</f>
        <v>-2.7900000000000001E-2</v>
      </c>
      <c r="D105" s="28">
        <f>'FF5'!E105/100</f>
        <v>1.61E-2</v>
      </c>
      <c r="E105" s="28">
        <f>'FF5'!F105/100</f>
        <v>-5.1999999999999998E-3</v>
      </c>
      <c r="F105" s="28">
        <f>'FF5'!B105/100</f>
        <v>2.87E-2</v>
      </c>
      <c r="G105" s="28" t="str">
        <f>Used_features!B105</f>
        <v>0.30201688133800497</v>
      </c>
      <c r="H105" s="28">
        <f>Used_features!C105</f>
        <v>0.48543999999999998</v>
      </c>
      <c r="I105" s="28">
        <f>Used_features!D105</f>
        <v>2.23</v>
      </c>
      <c r="J105" s="28">
        <f>Used_features!F105</f>
        <v>1.4084141914929289E-12</v>
      </c>
    </row>
    <row r="106" spans="1:10">
      <c r="A106" s="27">
        <v>26388</v>
      </c>
      <c r="B106" s="28">
        <f>'FF5'!C106/100</f>
        <v>-4.3E-3</v>
      </c>
      <c r="C106" s="28">
        <f>'FF5'!D106/100</f>
        <v>-1.61E-2</v>
      </c>
      <c r="D106" s="28">
        <f>'FF5'!E106/100</f>
        <v>1.6299999999999999E-2</v>
      </c>
      <c r="E106" s="28">
        <f>'FF5'!F106/100</f>
        <v>-1.8E-3</v>
      </c>
      <c r="F106" s="28">
        <f>'FF5'!B106/100</f>
        <v>6.3E-3</v>
      </c>
      <c r="G106" s="28" t="str">
        <f>Used_features!B106</f>
        <v>0.5066121664562996</v>
      </c>
      <c r="H106" s="28">
        <f>Used_features!C106</f>
        <v>0</v>
      </c>
      <c r="I106" s="28">
        <f>Used_features!D106</f>
        <v>2.0299999999999998</v>
      </c>
      <c r="J106" s="28">
        <f>Used_features!F106</f>
        <v>2.8163855628026041E-12</v>
      </c>
    </row>
    <row r="107" spans="1:10">
      <c r="A107" s="27">
        <v>26419</v>
      </c>
      <c r="B107" s="28">
        <f>'FF5'!C107/100</f>
        <v>2.3E-3</v>
      </c>
      <c r="C107" s="28">
        <f>'FF5'!D107/100</f>
        <v>1.1999999999999999E-3</v>
      </c>
      <c r="D107" s="28">
        <f>'FF5'!E107/100</f>
        <v>-4.1999999999999997E-3</v>
      </c>
      <c r="E107" s="28">
        <f>'FF5'!F107/100</f>
        <v>-1.03E-2</v>
      </c>
      <c r="F107" s="28">
        <f>'FF5'!B107/100</f>
        <v>2.8999999999999998E-3</v>
      </c>
      <c r="G107" s="28" t="str">
        <f>Used_features!B107</f>
        <v>0.46448321535280346</v>
      </c>
      <c r="H107" s="28">
        <f>Used_features!C107</f>
        <v>0.24154999999999999</v>
      </c>
      <c r="I107" s="28">
        <f>Used_features!D107</f>
        <v>1.86</v>
      </c>
      <c r="J107" s="28">
        <f>Used_features!F107</f>
        <v>3.2487074050199999E-12</v>
      </c>
    </row>
    <row r="108" spans="1:10">
      <c r="A108" s="27">
        <v>26449</v>
      </c>
      <c r="B108" s="28">
        <f>'FF5'!C108/100</f>
        <v>-3.1E-2</v>
      </c>
      <c r="C108" s="28">
        <f>'FF5'!D108/100</f>
        <v>-2.7000000000000003E-2</v>
      </c>
      <c r="D108" s="28">
        <f>'FF5'!E108/100</f>
        <v>2.3399999999999997E-2</v>
      </c>
      <c r="E108" s="28">
        <f>'FF5'!F108/100</f>
        <v>-1.95E-2</v>
      </c>
      <c r="F108" s="28">
        <f>'FF5'!B108/100</f>
        <v>1.2500000000000001E-2</v>
      </c>
      <c r="G108" s="28" t="str">
        <f>Used_features!B108</f>
        <v>0.5013111527015144</v>
      </c>
      <c r="H108" s="28">
        <f>Used_features!C108</f>
        <v>0.24096000000000001</v>
      </c>
      <c r="I108" s="28">
        <f>Used_features!D108</f>
        <v>1.64</v>
      </c>
      <c r="J108" s="28">
        <f>Used_features!F108</f>
        <v>2.3768282039346589E-12</v>
      </c>
    </row>
    <row r="109" spans="1:10">
      <c r="A109" s="27">
        <v>26480</v>
      </c>
      <c r="B109" s="28">
        <f>'FF5'!C109/100</f>
        <v>-4.3E-3</v>
      </c>
      <c r="C109" s="28">
        <f>'FF5'!D109/100</f>
        <v>-2.4799999999999999E-2</v>
      </c>
      <c r="D109" s="28">
        <f>'FF5'!E109/100</f>
        <v>1.8799999999999997E-2</v>
      </c>
      <c r="E109" s="28">
        <f>'FF5'!F109/100</f>
        <v>-3.5999999999999999E-3</v>
      </c>
      <c r="F109" s="28">
        <f>'FF5'!B109/100</f>
        <v>-2.4300000000000002E-2</v>
      </c>
      <c r="G109" s="28" t="str">
        <f>Used_features!B109</f>
        <v>0.34514318555605833</v>
      </c>
      <c r="H109" s="28">
        <f>Used_features!C109</f>
        <v>0.24038000000000001</v>
      </c>
      <c r="I109" s="28">
        <f>Used_features!D109</f>
        <v>1.59</v>
      </c>
      <c r="J109" s="28">
        <f>Used_features!F109</f>
        <v>3.0229592663605709E-12</v>
      </c>
    </row>
    <row r="110" spans="1:10">
      <c r="A110" s="27">
        <v>26510</v>
      </c>
      <c r="B110" s="28">
        <f>'FF5'!C110/100</f>
        <v>-2.7699999999999999E-2</v>
      </c>
      <c r="C110" s="28">
        <f>'FF5'!D110/100</f>
        <v>6.6E-3</v>
      </c>
      <c r="D110" s="28">
        <f>'FF5'!E110/100</f>
        <v>1.1399999999999999E-2</v>
      </c>
      <c r="E110" s="28">
        <f>'FF5'!F110/100</f>
        <v>-6.6E-3</v>
      </c>
      <c r="F110" s="28">
        <f>'FF5'!B110/100</f>
        <v>-8.0000000000000002E-3</v>
      </c>
      <c r="G110" s="28" t="str">
        <f>Used_features!B110</f>
        <v>0.4749538166724314</v>
      </c>
      <c r="H110" s="28">
        <f>Used_features!C110</f>
        <v>0.23981</v>
      </c>
      <c r="I110" s="28">
        <f>Used_features!D110</f>
        <v>1.39</v>
      </c>
      <c r="J110" s="28">
        <f>Used_features!F110</f>
        <v>3.2299838288045838E-12</v>
      </c>
    </row>
    <row r="111" spans="1:10">
      <c r="A111" s="27">
        <v>26541</v>
      </c>
      <c r="B111" s="28">
        <f>'FF5'!C111/100</f>
        <v>-3.4799999999999998E-2</v>
      </c>
      <c r="C111" s="28">
        <f>'FF5'!D111/100</f>
        <v>4.5400000000000003E-2</v>
      </c>
      <c r="D111" s="28">
        <f>'FF5'!E111/100</f>
        <v>-1.9599999999999999E-2</v>
      </c>
      <c r="E111" s="28">
        <f>'FF5'!F111/100</f>
        <v>2.8500000000000001E-2</v>
      </c>
      <c r="F111" s="28">
        <f>'FF5'!B111/100</f>
        <v>3.2599999999999997E-2</v>
      </c>
      <c r="G111" s="28" t="str">
        <f>Used_features!B111</f>
        <v>0.45138373010341803</v>
      </c>
      <c r="H111" s="28">
        <f>Used_features!C111</f>
        <v>0.23923</v>
      </c>
      <c r="I111" s="28">
        <f>Used_features!D111</f>
        <v>1.72</v>
      </c>
      <c r="J111" s="28">
        <f>Used_features!F111</f>
        <v>5.761137257912789E-12</v>
      </c>
    </row>
    <row r="112" spans="1:10">
      <c r="A112" s="27">
        <v>26572</v>
      </c>
      <c r="B112" s="28">
        <f>'FF5'!C112/100</f>
        <v>-2.23E-2</v>
      </c>
      <c r="C112" s="28">
        <f>'FF5'!D112/100</f>
        <v>4.5999999999999999E-3</v>
      </c>
      <c r="D112" s="28">
        <f>'FF5'!E112/100</f>
        <v>1.6799999999999999E-2</v>
      </c>
      <c r="E112" s="28">
        <f>'FF5'!F112/100</f>
        <v>-1.9699999999999999E-2</v>
      </c>
      <c r="F112" s="28">
        <f>'FF5'!B112/100</f>
        <v>-1.1399999999999999E-2</v>
      </c>
      <c r="G112" s="28" t="str">
        <f>Used_features!B112</f>
        <v>0.5520208288173035</v>
      </c>
      <c r="H112" s="28">
        <f>Used_features!C112</f>
        <v>0.47732999999999998</v>
      </c>
      <c r="I112" s="28">
        <f>Used_features!D112</f>
        <v>1.4</v>
      </c>
      <c r="J112" s="28">
        <f>Used_features!F112</f>
        <v>4.7333814640373226E-12</v>
      </c>
    </row>
    <row r="113" spans="1:10">
      <c r="A113" s="27">
        <v>26602</v>
      </c>
      <c r="B113" s="28">
        <f>'FF5'!C113/100</f>
        <v>-2.5399999999999999E-2</v>
      </c>
      <c r="C113" s="28">
        <f>'FF5'!D113/100</f>
        <v>1.34E-2</v>
      </c>
      <c r="D113" s="28">
        <f>'FF5'!E113/100</f>
        <v>-1.5E-3</v>
      </c>
      <c r="E113" s="28">
        <f>'FF5'!F113/100</f>
        <v>2.0000000000000001E-4</v>
      </c>
      <c r="F113" s="28">
        <f>'FF5'!B113/100</f>
        <v>5.1999999999999998E-3</v>
      </c>
      <c r="G113" s="28" t="str">
        <f>Used_features!B113</f>
        <v>0.6233376403613907</v>
      </c>
      <c r="H113" s="28">
        <f>Used_features!C113</f>
        <v>0.23752999999999999</v>
      </c>
      <c r="I113" s="28">
        <f>Used_features!D113</f>
        <v>1.23</v>
      </c>
      <c r="J113" s="28">
        <f>Used_features!F113</f>
        <v>1.0251032242619119E-12</v>
      </c>
    </row>
    <row r="114" spans="1:10">
      <c r="A114" s="27">
        <v>26633</v>
      </c>
      <c r="B114" s="28">
        <f>'FF5'!C114/100</f>
        <v>-6.1999999999999998E-3</v>
      </c>
      <c r="C114" s="28">
        <f>'FF5'!D114/100</f>
        <v>4.8499999999999995E-2</v>
      </c>
      <c r="D114" s="28">
        <f>'FF5'!E114/100</f>
        <v>-1.95E-2</v>
      </c>
      <c r="E114" s="28">
        <f>'FF5'!F114/100</f>
        <v>3.3700000000000001E-2</v>
      </c>
      <c r="F114" s="28">
        <f>'FF5'!B114/100</f>
        <v>4.5999999999999999E-2</v>
      </c>
      <c r="G114" s="28" t="str">
        <f>Used_features!B114</f>
        <v>0.2991474065942093</v>
      </c>
      <c r="H114" s="28">
        <f>Used_features!C114</f>
        <v>0.47393000000000002</v>
      </c>
      <c r="I114" s="28">
        <f>Used_features!D114</f>
        <v>1.03</v>
      </c>
      <c r="J114" s="28">
        <f>Used_features!F114</f>
        <v>1.6971661919216549E-12</v>
      </c>
    </row>
    <row r="115" spans="1:10">
      <c r="A115" s="27">
        <v>26663</v>
      </c>
      <c r="B115" s="28">
        <f>'FF5'!C115/100</f>
        <v>-1.89E-2</v>
      </c>
      <c r="C115" s="28">
        <f>'FF5'!D115/100</f>
        <v>-2.1899999999999999E-2</v>
      </c>
      <c r="D115" s="28">
        <f>'FF5'!E115/100</f>
        <v>2.6000000000000002E-2</v>
      </c>
      <c r="E115" s="28">
        <f>'FF5'!F115/100</f>
        <v>-2.1600000000000001E-2</v>
      </c>
      <c r="F115" s="28">
        <f>'FF5'!B115/100</f>
        <v>6.1999999999999998E-3</v>
      </c>
      <c r="G115" s="28" t="str">
        <f>Used_features!B115</f>
        <v>0.5834166633269939</v>
      </c>
      <c r="H115" s="28">
        <f>Used_features!C115</f>
        <v>0.23585</v>
      </c>
      <c r="I115" s="28">
        <f>Used_features!D115</f>
        <v>0.51</v>
      </c>
      <c r="J115" s="28">
        <f>Used_features!F115</f>
        <v>2.634292438325102E-12</v>
      </c>
    </row>
    <row r="116" spans="1:10">
      <c r="A116" s="27">
        <v>26694</v>
      </c>
      <c r="B116" s="28">
        <f>'FF5'!C116/100</f>
        <v>-2.81E-2</v>
      </c>
      <c r="C116" s="28">
        <f>'FF5'!D116/100</f>
        <v>2.6800000000000001E-2</v>
      </c>
      <c r="D116" s="28">
        <f>'FF5'!E116/100</f>
        <v>4.1999999999999997E-3</v>
      </c>
      <c r="E116" s="28">
        <f>'FF5'!F116/100</f>
        <v>9.0000000000000011E-3</v>
      </c>
      <c r="F116" s="28">
        <f>'FF5'!B116/100</f>
        <v>-3.2899999999999999E-2</v>
      </c>
      <c r="G116" s="28" t="str">
        <f>Used_features!B116</f>
        <v>0.47549545381778896</v>
      </c>
      <c r="H116" s="28">
        <f>Used_features!C116</f>
        <v>0.47059000000000001</v>
      </c>
      <c r="I116" s="28">
        <f>Used_features!D116</f>
        <v>0.09</v>
      </c>
      <c r="J116" s="28">
        <f>Used_features!F116</f>
        <v>2.0568491936111328E-12</v>
      </c>
    </row>
    <row r="117" spans="1:10">
      <c r="A117" s="27">
        <v>26723</v>
      </c>
      <c r="B117" s="28">
        <f>'FF5'!C117/100</f>
        <v>-3.9100000000000003E-2</v>
      </c>
      <c r="C117" s="28">
        <f>'FF5'!D117/100</f>
        <v>1.6E-2</v>
      </c>
      <c r="D117" s="28">
        <f>'FF5'!E117/100</f>
        <v>-2.5999999999999999E-3</v>
      </c>
      <c r="E117" s="28">
        <f>'FF5'!F117/100</f>
        <v>2.0000000000000001E-4</v>
      </c>
      <c r="F117" s="28">
        <f>'FF5'!B117/100</f>
        <v>-4.8499999999999995E-2</v>
      </c>
      <c r="G117" s="28" t="str">
        <f>Used_features!B117</f>
        <v>0.7933702854393936</v>
      </c>
      <c r="H117" s="28">
        <f>Used_features!C117</f>
        <v>0.70257999999999998</v>
      </c>
      <c r="I117" s="28">
        <f>Used_features!D117</f>
        <v>-0.33</v>
      </c>
      <c r="J117" s="28">
        <f>Used_features!F117</f>
        <v>4.2915865804393898E-12</v>
      </c>
    </row>
    <row r="118" spans="1:10">
      <c r="A118" s="27">
        <v>26753</v>
      </c>
      <c r="B118" s="28">
        <f>'FF5'!C118/100</f>
        <v>-2.3300000000000001E-2</v>
      </c>
      <c r="C118" s="28">
        <f>'FF5'!D118/100</f>
        <v>2.6200000000000001E-2</v>
      </c>
      <c r="D118" s="28">
        <f>'FF5'!E118/100</f>
        <v>-1.0700000000000001E-2</v>
      </c>
      <c r="E118" s="28">
        <f>'FF5'!F118/100</f>
        <v>6.1999999999999998E-3</v>
      </c>
      <c r="F118" s="28">
        <f>'FF5'!B118/100</f>
        <v>-1.3000000000000001E-2</v>
      </c>
      <c r="G118" s="28" t="str">
        <f>Used_features!B118</f>
        <v>0.9185342859873553</v>
      </c>
      <c r="H118" s="28">
        <f>Used_features!C118</f>
        <v>0.93023</v>
      </c>
      <c r="I118" s="28">
        <f>Used_features!D118</f>
        <v>-0.46</v>
      </c>
      <c r="J118" s="28">
        <f>Used_features!F118</f>
        <v>4.7453080757070033E-12</v>
      </c>
    </row>
    <row r="119" spans="1:10">
      <c r="A119" s="27">
        <v>26784</v>
      </c>
      <c r="B119" s="28">
        <f>'FF5'!C119/100</f>
        <v>-2.8999999999999998E-2</v>
      </c>
      <c r="C119" s="28">
        <f>'FF5'!D119/100</f>
        <v>5.4100000000000002E-2</v>
      </c>
      <c r="D119" s="28">
        <f>'FF5'!E119/100</f>
        <v>-1.5800000000000002E-2</v>
      </c>
      <c r="E119" s="28">
        <f>'FF5'!F119/100</f>
        <v>2.6000000000000002E-2</v>
      </c>
      <c r="F119" s="28">
        <f>'FF5'!B119/100</f>
        <v>-5.6799999999999996E-2</v>
      </c>
      <c r="G119" s="28" t="str">
        <f>Used_features!B119</f>
        <v>0.6477349908156197</v>
      </c>
      <c r="H119" s="28">
        <f>Used_features!C119</f>
        <v>0.69123999999999997</v>
      </c>
      <c r="I119" s="28">
        <f>Used_features!D119</f>
        <v>-0.97</v>
      </c>
      <c r="J119" s="28">
        <f>Used_features!F119</f>
        <v>1.354489450170902E-12</v>
      </c>
    </row>
    <row r="120" spans="1:10">
      <c r="A120" s="27">
        <v>26814</v>
      </c>
      <c r="B120" s="28">
        <f>'FF5'!C120/100</f>
        <v>-6.1699999999999998E-2</v>
      </c>
      <c r="C120" s="28">
        <f>'FF5'!D120/100</f>
        <v>4.0999999999999995E-3</v>
      </c>
      <c r="D120" s="28">
        <f>'FF5'!E120/100</f>
        <v>1.95E-2</v>
      </c>
      <c r="E120" s="28">
        <f>'FF5'!F120/100</f>
        <v>-1.5700000000000002E-2</v>
      </c>
      <c r="F120" s="28">
        <f>'FF5'!B120/100</f>
        <v>-2.9399999999999999E-2</v>
      </c>
      <c r="G120" s="28" t="str">
        <f>Used_features!B120</f>
        <v>1.3173659763887147</v>
      </c>
      <c r="H120" s="28">
        <f>Used_features!C120</f>
        <v>0.45767000000000002</v>
      </c>
      <c r="I120" s="28">
        <f>Used_features!D120</f>
        <v>-1.59</v>
      </c>
      <c r="J120" s="28">
        <f>Used_features!F120</f>
        <v>4.7455467036953173E-12</v>
      </c>
    </row>
    <row r="121" spans="1:10">
      <c r="A121" s="27">
        <v>26845</v>
      </c>
      <c r="B121" s="28">
        <f>'FF5'!C121/100</f>
        <v>-2.4799999999999999E-2</v>
      </c>
      <c r="C121" s="28">
        <f>'FF5'!D121/100</f>
        <v>1.2E-2</v>
      </c>
      <c r="D121" s="28">
        <f>'FF5'!E121/100</f>
        <v>-2.0999999999999999E-3</v>
      </c>
      <c r="E121" s="28">
        <f>'FF5'!F121/100</f>
        <v>1.1000000000000001E-3</v>
      </c>
      <c r="F121" s="28">
        <f>'FF5'!B121/100</f>
        <v>-1.5700000000000002E-2</v>
      </c>
      <c r="G121" s="28" t="str">
        <f>Used_features!B121</f>
        <v>0.8659276174330095</v>
      </c>
      <c r="H121" s="28">
        <f>Used_features!C121</f>
        <v>0.68337000000000003</v>
      </c>
      <c r="I121" s="28">
        <f>Used_features!D121</f>
        <v>-3.3</v>
      </c>
      <c r="J121" s="28">
        <f>Used_features!F121</f>
        <v>2.080461201754123E-12</v>
      </c>
    </row>
    <row r="122" spans="1:10">
      <c r="A122" s="27">
        <v>26875</v>
      </c>
      <c r="B122" s="28">
        <f>'FF5'!C122/100</f>
        <v>7.2599999999999998E-2</v>
      </c>
      <c r="C122" s="28">
        <f>'FF5'!D122/100</f>
        <v>-5.3099999999999994E-2</v>
      </c>
      <c r="D122" s="28">
        <f>'FF5'!E122/100</f>
        <v>-5.0000000000000001E-4</v>
      </c>
      <c r="E122" s="28">
        <f>'FF5'!F122/100</f>
        <v>-3.2799999999999996E-2</v>
      </c>
      <c r="F122" s="28">
        <f>'FF5'!B122/100</f>
        <v>5.0499999999999996E-2</v>
      </c>
      <c r="G122" s="28" t="str">
        <f>Used_features!B122</f>
        <v>1.0813849622712923</v>
      </c>
      <c r="H122" s="28">
        <f>Used_features!C122</f>
        <v>0</v>
      </c>
      <c r="I122" s="28">
        <f>Used_features!D122</f>
        <v>-3.05</v>
      </c>
      <c r="J122" s="28">
        <f>Used_features!F122</f>
        <v>1.5377815948141631E-12</v>
      </c>
    </row>
    <row r="123" spans="1:10">
      <c r="A123" s="27">
        <v>26906</v>
      </c>
      <c r="B123" s="28">
        <f>'FF5'!C123/100</f>
        <v>-1.84E-2</v>
      </c>
      <c r="C123" s="28">
        <f>'FF5'!D123/100</f>
        <v>1.24E-2</v>
      </c>
      <c r="D123" s="28">
        <f>'FF5'!E123/100</f>
        <v>-1.3100000000000001E-2</v>
      </c>
      <c r="E123" s="28">
        <f>'FF5'!F123/100</f>
        <v>1.3000000000000001E-2</v>
      </c>
      <c r="F123" s="28">
        <f>'FF5'!B123/100</f>
        <v>-3.8199999999999998E-2</v>
      </c>
      <c r="G123" s="28" t="str">
        <f>Used_features!B123</f>
        <v>0.7065148284099749</v>
      </c>
      <c r="H123" s="28">
        <f>Used_features!C123</f>
        <v>1.8099499999999999</v>
      </c>
      <c r="I123" s="28">
        <f>Used_features!D123</f>
        <v>-3.62</v>
      </c>
      <c r="J123" s="28">
        <f>Used_features!F123</f>
        <v>3.4026596847548708E-13</v>
      </c>
    </row>
    <row r="124" spans="1:10">
      <c r="A124" s="27">
        <v>26937</v>
      </c>
      <c r="B124" s="28">
        <f>'FF5'!C124/100</f>
        <v>3.6000000000000004E-2</v>
      </c>
      <c r="C124" s="28">
        <f>'FF5'!D124/100</f>
        <v>2.0099999999999996E-2</v>
      </c>
      <c r="D124" s="28">
        <f>'FF5'!E124/100</f>
        <v>-2.3300000000000001E-2</v>
      </c>
      <c r="E124" s="28">
        <f>'FF5'!F124/100</f>
        <v>1.77E-2</v>
      </c>
      <c r="F124" s="28">
        <f>'FF5'!B124/100</f>
        <v>4.7500000000000001E-2</v>
      </c>
      <c r="G124" s="28" t="str">
        <f>Used_features!B124</f>
        <v>0.6487882392211278</v>
      </c>
      <c r="H124" s="28">
        <f>Used_features!C124</f>
        <v>0.44444</v>
      </c>
      <c r="I124" s="28">
        <f>Used_features!D124</f>
        <v>-3.17</v>
      </c>
      <c r="J124" s="28">
        <f>Used_features!F124</f>
        <v>3.47163324495926E-12</v>
      </c>
    </row>
    <row r="125" spans="1:10">
      <c r="A125" s="27">
        <v>26967</v>
      </c>
      <c r="B125" s="28">
        <f>'FF5'!C125/100</f>
        <v>-3.8E-3</v>
      </c>
      <c r="C125" s="28">
        <f>'FF5'!D125/100</f>
        <v>1.9400000000000001E-2</v>
      </c>
      <c r="D125" s="28">
        <f>'FF5'!E125/100</f>
        <v>-1.9E-2</v>
      </c>
      <c r="E125" s="28">
        <f>'FF5'!F125/100</f>
        <v>2.7099999999999999E-2</v>
      </c>
      <c r="F125" s="28">
        <f>'FF5'!B125/100</f>
        <v>-8.3000000000000001E-3</v>
      </c>
      <c r="G125" s="28" t="str">
        <f>Used_features!B125</f>
        <v>0.7700771255161568</v>
      </c>
      <c r="H125" s="28">
        <f>Used_features!C125</f>
        <v>0.88495999999999997</v>
      </c>
      <c r="I125" s="28">
        <f>Used_features!D125</f>
        <v>-3.38</v>
      </c>
      <c r="J125" s="28">
        <f>Used_features!F125</f>
        <v>6.8354256674884722E-12</v>
      </c>
    </row>
    <row r="126" spans="1:10">
      <c r="A126" s="27">
        <v>26998</v>
      </c>
      <c r="B126" s="28">
        <f>'FF5'!C126/100</f>
        <v>-7.2800000000000004E-2</v>
      </c>
      <c r="C126" s="28">
        <f>'FF5'!D126/100</f>
        <v>3.8699999999999998E-2</v>
      </c>
      <c r="D126" s="28">
        <f>'FF5'!E126/100</f>
        <v>-2.63E-2</v>
      </c>
      <c r="E126" s="28">
        <f>'FF5'!F126/100</f>
        <v>1.7299999999999999E-2</v>
      </c>
      <c r="F126" s="28">
        <f>'FF5'!B126/100</f>
        <v>-0.1275</v>
      </c>
      <c r="G126" s="28" t="str">
        <f>Used_features!B126</f>
        <v>1.5509867028985778</v>
      </c>
      <c r="H126" s="28">
        <f>Used_features!C126</f>
        <v>0.65788999999999997</v>
      </c>
      <c r="I126" s="28">
        <f>Used_features!D126</f>
        <v>-3.14</v>
      </c>
      <c r="J126" s="28">
        <f>Used_features!F126</f>
        <v>6.437275803959817E-13</v>
      </c>
    </row>
    <row r="127" spans="1:10">
      <c r="A127" s="27">
        <v>27028</v>
      </c>
      <c r="B127" s="28">
        <f>'FF5'!C127/100</f>
        <v>-4.6900000000000004E-2</v>
      </c>
      <c r="C127" s="28">
        <f>'FF5'!D127/100</f>
        <v>3.85E-2</v>
      </c>
      <c r="D127" s="28">
        <f>'FF5'!E127/100</f>
        <v>-2.7799999999999998E-2</v>
      </c>
      <c r="E127" s="28">
        <f>'FF5'!F127/100</f>
        <v>2.4799999999999999E-2</v>
      </c>
      <c r="F127" s="28">
        <f>'FF5'!B127/100</f>
        <v>6.0999999999999995E-3</v>
      </c>
      <c r="G127" s="28" t="str">
        <f>Used_features!B127</f>
        <v>1.3130493800184129</v>
      </c>
      <c r="H127" s="28">
        <f>Used_features!C127</f>
        <v>0.87146000000000001</v>
      </c>
      <c r="I127" s="28">
        <f>Used_features!D127</f>
        <v>-2.64</v>
      </c>
      <c r="J127" s="28">
        <f>Used_features!F127</f>
        <v>7.5214951417625506E-13</v>
      </c>
    </row>
    <row r="128" spans="1:10">
      <c r="A128" s="27">
        <v>27059</v>
      </c>
      <c r="B128" s="28">
        <f>'FF5'!C128/100</f>
        <v>0.1041</v>
      </c>
      <c r="C128" s="28">
        <f>'FF5'!D128/100</f>
        <v>6.0199999999999997E-2</v>
      </c>
      <c r="D128" s="28">
        <f>'FF5'!E128/100</f>
        <v>-3.0699999999999998E-2</v>
      </c>
      <c r="E128" s="28">
        <f>'FF5'!F128/100</f>
        <v>4.4199999999999996E-2</v>
      </c>
      <c r="F128" s="28">
        <f>'FF5'!B128/100</f>
        <v>-1.7000000000000001E-3</v>
      </c>
      <c r="G128" s="28" t="str">
        <f>Used_features!B128</f>
        <v>0.7360510414265423</v>
      </c>
      <c r="H128" s="28">
        <f>Used_features!C128</f>
        <v>1.0799099999999999</v>
      </c>
      <c r="I128" s="28">
        <f>Used_features!D128</f>
        <v>-2</v>
      </c>
      <c r="J128" s="28">
        <f>Used_features!F128</f>
        <v>3.809443222290848E-12</v>
      </c>
    </row>
    <row r="129" spans="1:10">
      <c r="A129" s="27">
        <v>27088</v>
      </c>
      <c r="B129" s="28">
        <f>'FF5'!C129/100</f>
        <v>5.9999999999999995E-4</v>
      </c>
      <c r="C129" s="28">
        <f>'FF5'!D129/100</f>
        <v>2.81E-2</v>
      </c>
      <c r="D129" s="28">
        <f>'FF5'!E129/100</f>
        <v>-1.8700000000000001E-2</v>
      </c>
      <c r="E129" s="28">
        <f>'FF5'!F129/100</f>
        <v>2.63E-2</v>
      </c>
      <c r="F129" s="28">
        <f>'FF5'!B129/100</f>
        <v>-4.6999999999999993E-3</v>
      </c>
      <c r="G129" s="28" t="str">
        <f>Used_features!B129</f>
        <v>0.7059218186199041</v>
      </c>
      <c r="H129" s="28">
        <f>Used_features!C129</f>
        <v>1.0683800000000001</v>
      </c>
      <c r="I129" s="28">
        <f>Used_features!D129</f>
        <v>-2.13</v>
      </c>
      <c r="J129" s="28">
        <f>Used_features!F129</f>
        <v>9.407712735496458E-13</v>
      </c>
    </row>
    <row r="130" spans="1:10">
      <c r="A130" s="27">
        <v>27118</v>
      </c>
      <c r="B130" s="28">
        <f>'FF5'!C130/100</f>
        <v>2.6499999999999999E-2</v>
      </c>
      <c r="C130" s="28">
        <f>'FF5'!D130/100</f>
        <v>-3.2000000000000002E-3</v>
      </c>
      <c r="D130" s="28">
        <f>'FF5'!E130/100</f>
        <v>2.7999999999999997E-2</v>
      </c>
      <c r="E130" s="28">
        <f>'FF5'!F130/100</f>
        <v>4.4000000000000003E-3</v>
      </c>
      <c r="F130" s="28">
        <f>'FF5'!B130/100</f>
        <v>-2.81E-2</v>
      </c>
      <c r="G130" s="28" t="str">
        <f>Used_features!B130</f>
        <v>0.8134084557085409</v>
      </c>
      <c r="H130" s="28">
        <f>Used_features!C130</f>
        <v>1.05708</v>
      </c>
      <c r="I130" s="28">
        <f>Used_features!D130</f>
        <v>-2.98</v>
      </c>
      <c r="J130" s="28">
        <f>Used_features!F130</f>
        <v>1.245651379435877E-12</v>
      </c>
    </row>
    <row r="131" spans="1:10">
      <c r="A131" s="27">
        <v>27149</v>
      </c>
      <c r="B131" s="28">
        <f>'FF5'!C131/100</f>
        <v>-6.9999999999999993E-3</v>
      </c>
      <c r="C131" s="28">
        <f>'FF5'!D131/100</f>
        <v>8.5000000000000006E-3</v>
      </c>
      <c r="D131" s="28">
        <f>'FF5'!E131/100</f>
        <v>2.87E-2</v>
      </c>
      <c r="E131" s="28">
        <f>'FF5'!F131/100</f>
        <v>2.0899999999999998E-2</v>
      </c>
      <c r="F131" s="28">
        <f>'FF5'!B131/100</f>
        <v>-5.2900000000000003E-2</v>
      </c>
      <c r="G131" s="28" t="str">
        <f>Used_features!B131</f>
        <v>0.9198085922128973</v>
      </c>
      <c r="H131" s="28">
        <f>Used_features!C131</f>
        <v>0.62761999999999996</v>
      </c>
      <c r="I131" s="28">
        <f>Used_features!D131</f>
        <v>-3.69</v>
      </c>
      <c r="J131" s="28">
        <f>Used_features!F131</f>
        <v>2.3992188153499099E-12</v>
      </c>
    </row>
    <row r="132" spans="1:10">
      <c r="A132" s="27">
        <v>27179</v>
      </c>
      <c r="B132" s="28">
        <f>'FF5'!C132/100</f>
        <v>-3.0699999999999998E-2</v>
      </c>
      <c r="C132" s="28">
        <f>'FF5'!D132/100</f>
        <v>-2.0199999999999999E-2</v>
      </c>
      <c r="D132" s="28">
        <f>'FF5'!E132/100</f>
        <v>4.9500000000000002E-2</v>
      </c>
      <c r="E132" s="28">
        <f>'FF5'!F132/100</f>
        <v>-4.1999999999999997E-3</v>
      </c>
      <c r="F132" s="28">
        <f>'FF5'!B132/100</f>
        <v>-4.6799999999999994E-2</v>
      </c>
      <c r="G132" s="28" t="str">
        <f>Used_features!B132</f>
        <v>0.8554195437961826</v>
      </c>
      <c r="H132" s="28">
        <f>Used_features!C132</f>
        <v>1.0395000000000001</v>
      </c>
      <c r="I132" s="28">
        <f>Used_features!D132</f>
        <v>-4.32</v>
      </c>
      <c r="J132" s="28">
        <f>Used_features!F132</f>
        <v>4.0418143008641479E-13</v>
      </c>
    </row>
    <row r="133" spans="1:10">
      <c r="A133" s="27">
        <v>27210</v>
      </c>
      <c r="B133" s="28">
        <f>'FF5'!C133/100</f>
        <v>0</v>
      </c>
      <c r="C133" s="28">
        <f>'FF5'!D133/100</f>
        <v>7.7000000000000002E-3</v>
      </c>
      <c r="D133" s="28">
        <f>'FF5'!E133/100</f>
        <v>5.6999999999999993E-3</v>
      </c>
      <c r="E133" s="28">
        <f>'FF5'!F133/100</f>
        <v>2.9399999999999999E-2</v>
      </c>
      <c r="F133" s="28">
        <f>'FF5'!B133/100</f>
        <v>-2.8300000000000002E-2</v>
      </c>
      <c r="G133" s="28" t="str">
        <f>Used_features!B133</f>
        <v>0.9411490170129715</v>
      </c>
      <c r="H133" s="28">
        <f>Used_features!C133</f>
        <v>0.82304999999999995</v>
      </c>
      <c r="I133" s="28">
        <f>Used_features!D133</f>
        <v>-5.07</v>
      </c>
      <c r="J133" s="28">
        <f>Used_features!F133</f>
        <v>2.4206388529485089E-13</v>
      </c>
    </row>
    <row r="134" spans="1:10">
      <c r="A134" s="27">
        <v>27240</v>
      </c>
      <c r="B134" s="28">
        <f>'FF5'!C134/100</f>
        <v>1.9199999999999998E-2</v>
      </c>
      <c r="C134" s="28">
        <f>'FF5'!D134/100</f>
        <v>5.16E-2</v>
      </c>
      <c r="D134" s="28">
        <f>'FF5'!E134/100</f>
        <v>-3.2500000000000001E-2</v>
      </c>
      <c r="E134" s="28">
        <f>'FF5'!F134/100</f>
        <v>4.5999999999999999E-2</v>
      </c>
      <c r="F134" s="28">
        <f>'FF5'!B134/100</f>
        <v>-8.0500000000000002E-2</v>
      </c>
      <c r="G134" s="28" t="str">
        <f>Used_features!B134</f>
        <v>1.4443273130887633</v>
      </c>
      <c r="H134" s="28">
        <f>Used_features!C134</f>
        <v>0.61224000000000001</v>
      </c>
      <c r="I134" s="28">
        <f>Used_features!D134</f>
        <v>-3.93</v>
      </c>
      <c r="J134" s="28">
        <f>Used_features!F134</f>
        <v>5.6683012229658732E-14</v>
      </c>
    </row>
    <row r="135" spans="1:10">
      <c r="A135" s="27">
        <v>27271</v>
      </c>
      <c r="B135" s="28">
        <f>'FF5'!C135/100</f>
        <v>2.5999999999999999E-3</v>
      </c>
      <c r="C135" s="28">
        <f>'FF5'!D135/100</f>
        <v>2.64E-2</v>
      </c>
      <c r="D135" s="28">
        <f>'FF5'!E135/100</f>
        <v>-2.8000000000000004E-3</v>
      </c>
      <c r="E135" s="28">
        <f>'FF5'!F135/100</f>
        <v>2.6000000000000002E-2</v>
      </c>
      <c r="F135" s="28">
        <f>'FF5'!B135/100</f>
        <v>-9.35E-2</v>
      </c>
      <c r="G135" s="28" t="str">
        <f>Used_features!B135</f>
        <v>1.3544584971362272</v>
      </c>
      <c r="H135" s="28">
        <f>Used_features!C135</f>
        <v>1.2170399999999999</v>
      </c>
      <c r="I135" s="28">
        <f>Used_features!D135</f>
        <v>-3.27</v>
      </c>
      <c r="J135" s="28">
        <f>Used_features!F135</f>
        <v>1.0384244146817861E-12</v>
      </c>
    </row>
    <row r="136" spans="1:10">
      <c r="A136" s="27">
        <v>27302</v>
      </c>
      <c r="B136" s="28">
        <f>'FF5'!C136/100</f>
        <v>1.4800000000000001E-2</v>
      </c>
      <c r="C136" s="28">
        <f>'FF5'!D136/100</f>
        <v>5.5800000000000002E-2</v>
      </c>
      <c r="D136" s="28">
        <f>'FF5'!E136/100</f>
        <v>-4.4400000000000002E-2</v>
      </c>
      <c r="E136" s="28">
        <f>'FF5'!F136/100</f>
        <v>5.91E-2</v>
      </c>
      <c r="F136" s="28">
        <f>'FF5'!B136/100</f>
        <v>-0.1177</v>
      </c>
      <c r="G136" s="28" t="str">
        <f>Used_features!B136</f>
        <v>1.5728076184035769</v>
      </c>
      <c r="H136" s="28">
        <f>Used_features!C136</f>
        <v>1.4028099999999999</v>
      </c>
      <c r="I136" s="28">
        <f>Used_features!D136</f>
        <v>-2.16</v>
      </c>
      <c r="J136" s="28">
        <f>Used_features!F136</f>
        <v>2.3496882096248971E-12</v>
      </c>
    </row>
    <row r="137" spans="1:10">
      <c r="A137" s="27">
        <v>27332</v>
      </c>
      <c r="B137" s="28">
        <f>'FF5'!C137/100</f>
        <v>-6.8199999999999997E-2</v>
      </c>
      <c r="C137" s="28">
        <f>'FF5'!D137/100</f>
        <v>-9.8699999999999996E-2</v>
      </c>
      <c r="D137" s="28">
        <f>'FF5'!E137/100</f>
        <v>-2.0999999999999999E-3</v>
      </c>
      <c r="E137" s="28">
        <f>'FF5'!F137/100</f>
        <v>-2.86E-2</v>
      </c>
      <c r="F137" s="28">
        <f>'FF5'!B137/100</f>
        <v>0.161</v>
      </c>
      <c r="G137" s="28" t="str">
        <f>Used_features!B137</f>
        <v>1.8484982344446745</v>
      </c>
      <c r="H137" s="28">
        <f>Used_features!C137</f>
        <v>0.79051000000000005</v>
      </c>
      <c r="I137" s="28">
        <f>Used_features!D137</f>
        <v>-1.72</v>
      </c>
      <c r="J137" s="28">
        <f>Used_features!F137</f>
        <v>8.1293853540079317E-12</v>
      </c>
    </row>
    <row r="138" spans="1:10">
      <c r="A138" s="27">
        <v>27363</v>
      </c>
      <c r="B138" s="28">
        <f>'FF5'!C138/100</f>
        <v>-1.4800000000000001E-2</v>
      </c>
      <c r="C138" s="28">
        <f>'FF5'!D138/100</f>
        <v>-2E-3</v>
      </c>
      <c r="D138" s="28">
        <f>'FF5'!E138/100</f>
        <v>-3.3700000000000001E-2</v>
      </c>
      <c r="E138" s="28">
        <f>'FF5'!F138/100</f>
        <v>2.92E-2</v>
      </c>
      <c r="F138" s="28">
        <f>'FF5'!B138/100</f>
        <v>-4.5100000000000001E-2</v>
      </c>
      <c r="G138" s="28" t="str">
        <f>Used_features!B138</f>
        <v>1.1633865803741765</v>
      </c>
      <c r="H138" s="28">
        <f>Used_features!C138</f>
        <v>0.98038999999999998</v>
      </c>
      <c r="I138" s="28">
        <f>Used_features!D138</f>
        <v>-0.99</v>
      </c>
      <c r="J138" s="28">
        <f>Used_features!F138</f>
        <v>6.458785721109367E-12</v>
      </c>
    </row>
    <row r="139" spans="1:10">
      <c r="A139" s="27">
        <v>27393</v>
      </c>
      <c r="B139" s="28">
        <f>'FF5'!C139/100</f>
        <v>-4.3499999999999997E-2</v>
      </c>
      <c r="C139" s="28">
        <f>'FF5'!D139/100</f>
        <v>1.1000000000000001E-3</v>
      </c>
      <c r="D139" s="28">
        <f>'FF5'!E139/100</f>
        <v>-6.8000000000000005E-3</v>
      </c>
      <c r="E139" s="28">
        <f>'FF5'!F139/100</f>
        <v>3.2500000000000001E-2</v>
      </c>
      <c r="F139" s="28">
        <f>'FF5'!B139/100</f>
        <v>-3.4500000000000003E-2</v>
      </c>
      <c r="G139" s="28" t="str">
        <f>Used_features!B139</f>
        <v>1.1536007252509537</v>
      </c>
      <c r="H139" s="28">
        <f>Used_features!C139</f>
        <v>0.77669999999999995</v>
      </c>
      <c r="I139" s="28">
        <f>Used_features!D139</f>
        <v>0.32</v>
      </c>
      <c r="J139" s="28">
        <f>Used_features!F139</f>
        <v>6.1176447681088251E-13</v>
      </c>
    </row>
    <row r="140" spans="1:10">
      <c r="A140" s="27">
        <v>27424</v>
      </c>
      <c r="B140" s="28">
        <f>'FF5'!C140/100</f>
        <v>0.12909999999999999</v>
      </c>
      <c r="C140" s="28">
        <f>'FF5'!D140/100</f>
        <v>8.2799999999999999E-2</v>
      </c>
      <c r="D140" s="28">
        <f>'FF5'!E140/100</f>
        <v>-7.8000000000000005E-3</v>
      </c>
      <c r="E140" s="28">
        <f>'FF5'!F140/100</f>
        <v>-9.0000000000000011E-3</v>
      </c>
      <c r="F140" s="28">
        <f>'FF5'!B140/100</f>
        <v>0.1366</v>
      </c>
      <c r="G140" s="28" t="str">
        <f>Used_features!B140</f>
        <v>1.1648431374231025</v>
      </c>
      <c r="H140" s="28">
        <f>Used_features!C140</f>
        <v>0.77071000000000001</v>
      </c>
      <c r="I140" s="28">
        <f>Used_features!D140</f>
        <v>1.21</v>
      </c>
      <c r="J140" s="28">
        <f>Used_features!F140</f>
        <v>1.075252633647766E-13</v>
      </c>
    </row>
    <row r="141" spans="1:10">
      <c r="A141" s="27">
        <v>27453</v>
      </c>
      <c r="B141" s="28">
        <f>'FF5'!C141/100</f>
        <v>-6.5000000000000006E-3</v>
      </c>
      <c r="C141" s="28">
        <f>'FF5'!D141/100</f>
        <v>-4.4500000000000005E-2</v>
      </c>
      <c r="D141" s="28">
        <f>'FF5'!E141/100</f>
        <v>1.1599999999999999E-2</v>
      </c>
      <c r="E141" s="28">
        <f>'FF5'!F141/100</f>
        <v>-2.1099999999999997E-2</v>
      </c>
      <c r="F141" s="28">
        <f>'FF5'!B141/100</f>
        <v>5.5599999999999997E-2</v>
      </c>
      <c r="G141" s="28" t="str">
        <f>Used_features!B141</f>
        <v>0.8536169511125934</v>
      </c>
      <c r="H141" s="28">
        <f>Used_features!C141</f>
        <v>0.57360999999999995</v>
      </c>
      <c r="I141" s="28">
        <f>Used_features!D141</f>
        <v>2.29</v>
      </c>
      <c r="J141" s="28">
        <f>Used_features!F141</f>
        <v>2.788750820526673E-12</v>
      </c>
    </row>
    <row r="142" spans="1:10">
      <c r="A142" s="27">
        <v>27483</v>
      </c>
      <c r="B142" s="28">
        <f>'FF5'!C142/100</f>
        <v>0.04</v>
      </c>
      <c r="C142" s="28">
        <f>'FF5'!D142/100</f>
        <v>2.3799999999999998E-2</v>
      </c>
      <c r="D142" s="28">
        <f>'FF5'!E142/100</f>
        <v>1.26E-2</v>
      </c>
      <c r="E142" s="28">
        <f>'FF5'!F142/100</f>
        <v>-1.3300000000000001E-2</v>
      </c>
      <c r="F142" s="28">
        <f>'FF5'!B142/100</f>
        <v>2.6600000000000002E-2</v>
      </c>
      <c r="G142" s="28" t="str">
        <f>Used_features!B142</f>
        <v>1.1204906420724847</v>
      </c>
      <c r="H142" s="28">
        <f>Used_features!C142</f>
        <v>0.38023000000000001</v>
      </c>
      <c r="I142" s="28">
        <f>Used_features!D142</f>
        <v>2.71</v>
      </c>
      <c r="J142" s="28">
        <f>Used_features!F142</f>
        <v>1.4164117379917791E-12</v>
      </c>
    </row>
    <row r="143" spans="1:10">
      <c r="A143" s="27">
        <v>27514</v>
      </c>
      <c r="B143" s="28">
        <f>'FF5'!C143/100</f>
        <v>-7.0999999999999995E-3</v>
      </c>
      <c r="C143" s="28">
        <f>'FF5'!D143/100</f>
        <v>-1.1399999999999999E-2</v>
      </c>
      <c r="D143" s="28">
        <f>'FF5'!E143/100</f>
        <v>1.41E-2</v>
      </c>
      <c r="E143" s="28">
        <f>'FF5'!F143/100</f>
        <v>-1.34E-2</v>
      </c>
      <c r="F143" s="28">
        <f>'FF5'!B143/100</f>
        <v>4.2300000000000004E-2</v>
      </c>
      <c r="G143" s="28" t="str">
        <f>Used_features!B143</f>
        <v>0.9063226325368093</v>
      </c>
      <c r="H143" s="28">
        <f>Used_features!C143</f>
        <v>0.37879000000000002</v>
      </c>
      <c r="I143" s="28">
        <f>Used_features!D143</f>
        <v>2.83</v>
      </c>
      <c r="J143" s="28">
        <f>Used_features!F143</f>
        <v>2.4909532008006042E-13</v>
      </c>
    </row>
    <row r="144" spans="1:10">
      <c r="A144" s="27">
        <v>27544</v>
      </c>
      <c r="B144" s="28">
        <f>'FF5'!C144/100</f>
        <v>2.8900000000000002E-2</v>
      </c>
      <c r="C144" s="28">
        <f>'FF5'!D144/100</f>
        <v>-4.0999999999999995E-2</v>
      </c>
      <c r="D144" s="28">
        <f>'FF5'!E144/100</f>
        <v>-9.7999999999999997E-3</v>
      </c>
      <c r="E144" s="28">
        <f>'FF5'!F144/100</f>
        <v>-6.0000000000000001E-3</v>
      </c>
      <c r="F144" s="28">
        <f>'FF5'!B144/100</f>
        <v>5.1900000000000002E-2</v>
      </c>
      <c r="G144" s="28" t="str">
        <f>Used_features!B144</f>
        <v>0.83663532710706</v>
      </c>
      <c r="H144" s="28">
        <f>Used_features!C144</f>
        <v>0.18867999999999999</v>
      </c>
      <c r="I144" s="28">
        <f>Used_features!D144</f>
        <v>2.33</v>
      </c>
      <c r="J144" s="28">
        <f>Used_features!F144</f>
        <v>3.7293244112416029E-13</v>
      </c>
    </row>
    <row r="145" spans="1:10">
      <c r="A145" s="27">
        <v>27575</v>
      </c>
      <c r="B145" s="28">
        <f>'FF5'!C145/100</f>
        <v>1.43E-2</v>
      </c>
      <c r="C145" s="28">
        <f>'FF5'!D145/100</f>
        <v>1.38E-2</v>
      </c>
      <c r="D145" s="28">
        <f>'FF5'!E145/100</f>
        <v>-2.6600000000000002E-2</v>
      </c>
      <c r="E145" s="28">
        <f>'FF5'!F145/100</f>
        <v>1.06E-2</v>
      </c>
      <c r="F145" s="28">
        <f>'FF5'!B145/100</f>
        <v>4.8300000000000003E-2</v>
      </c>
      <c r="G145" s="28" t="str">
        <f>Used_features!B145</f>
        <v>0.7158184540030897</v>
      </c>
      <c r="H145" s="28">
        <f>Used_features!C145</f>
        <v>0.75329999999999997</v>
      </c>
      <c r="I145" s="28">
        <f>Used_features!D145</f>
        <v>1.98</v>
      </c>
      <c r="J145" s="28">
        <f>Used_features!F145</f>
        <v>2.9973680510407522E-13</v>
      </c>
    </row>
    <row r="146" spans="1:10">
      <c r="A146" s="27">
        <v>27605</v>
      </c>
      <c r="B146" s="28">
        <f>'FF5'!C146/100</f>
        <v>3.44E-2</v>
      </c>
      <c r="C146" s="28">
        <f>'FF5'!D146/100</f>
        <v>1.6899999999999998E-2</v>
      </c>
      <c r="D146" s="28">
        <f>'FF5'!E146/100</f>
        <v>4.5999999999999999E-3</v>
      </c>
      <c r="E146" s="28">
        <f>'FF5'!F146/100</f>
        <v>1.2199999999999999E-2</v>
      </c>
      <c r="F146" s="28">
        <f>'FF5'!B146/100</f>
        <v>-6.59E-2</v>
      </c>
      <c r="G146" s="28" t="str">
        <f>Used_features!B146</f>
        <v>0.7042718068296692</v>
      </c>
      <c r="H146" s="28">
        <f>Used_features!C146</f>
        <v>0.93457999999999997</v>
      </c>
      <c r="I146" s="28">
        <f>Used_features!D146</f>
        <v>2.27</v>
      </c>
      <c r="J146" s="28">
        <f>Used_features!F146</f>
        <v>9.103249362400017E-13</v>
      </c>
    </row>
    <row r="147" spans="1:10">
      <c r="A147" s="27">
        <v>27636</v>
      </c>
      <c r="B147" s="28">
        <f>'FF5'!C147/100</f>
        <v>-2.8399999999999998E-2</v>
      </c>
      <c r="C147" s="28">
        <f>'FF5'!D147/100</f>
        <v>-9.4999999999999998E-3</v>
      </c>
      <c r="D147" s="28">
        <f>'FF5'!E147/100</f>
        <v>1.11E-2</v>
      </c>
      <c r="E147" s="28">
        <f>'FF5'!F147/100</f>
        <v>-9.300000000000001E-3</v>
      </c>
      <c r="F147" s="28">
        <f>'FF5'!B147/100</f>
        <v>-2.8500000000000001E-2</v>
      </c>
      <c r="G147" s="28" t="str">
        <f>Used_features!B147</f>
        <v>1.4288545759413638</v>
      </c>
      <c r="H147" s="28">
        <f>Used_features!C147</f>
        <v>0.37036999999999998</v>
      </c>
      <c r="I147" s="28">
        <f>Used_features!D147</f>
        <v>2.2000000000000002</v>
      </c>
      <c r="J147" s="28">
        <f>Used_features!F147</f>
        <v>9.5457434169465845E-13</v>
      </c>
    </row>
    <row r="148" spans="1:10">
      <c r="A148" s="27">
        <v>27667</v>
      </c>
      <c r="B148" s="28">
        <f>'FF5'!C148/100</f>
        <v>5.0000000000000001E-4</v>
      </c>
      <c r="C148" s="28">
        <f>'FF5'!D148/100</f>
        <v>3.9000000000000003E-3</v>
      </c>
      <c r="D148" s="28">
        <f>'FF5'!E148/100</f>
        <v>5.3E-3</v>
      </c>
      <c r="E148" s="28">
        <f>'FF5'!F148/100</f>
        <v>5.5000000000000005E-3</v>
      </c>
      <c r="F148" s="28">
        <f>'FF5'!B148/100</f>
        <v>-4.2599999999999999E-2</v>
      </c>
      <c r="G148" s="28" t="str">
        <f>Used_features!B148</f>
        <v>1.036970762778056</v>
      </c>
      <c r="H148" s="28">
        <f>Used_features!C148</f>
        <v>0.73801000000000005</v>
      </c>
      <c r="I148" s="28">
        <f>Used_features!D148</f>
        <v>2.3199999999999998</v>
      </c>
      <c r="J148" s="28">
        <f>Used_features!F148</f>
        <v>2.5636157570539958E-12</v>
      </c>
    </row>
    <row r="149" spans="1:10">
      <c r="A149" s="27">
        <v>27697</v>
      </c>
      <c r="B149" s="28">
        <f>'FF5'!C149/100</f>
        <v>-4.2300000000000004E-2</v>
      </c>
      <c r="C149" s="28">
        <f>'FF5'!D149/100</f>
        <v>2.8000000000000004E-3</v>
      </c>
      <c r="D149" s="28">
        <f>'FF5'!E149/100</f>
        <v>-4.8999999999999998E-3</v>
      </c>
      <c r="E149" s="28">
        <f>'FF5'!F149/100</f>
        <v>2.2599999999999999E-2</v>
      </c>
      <c r="F149" s="28">
        <f>'FF5'!B149/100</f>
        <v>5.3099999999999994E-2</v>
      </c>
      <c r="G149" s="28" t="str">
        <f>Used_features!B149</f>
        <v>0.7536779452901667</v>
      </c>
      <c r="H149" s="28">
        <f>Used_features!C149</f>
        <v>0.54944999999999999</v>
      </c>
      <c r="I149" s="28">
        <f>Used_features!D149</f>
        <v>2.89</v>
      </c>
      <c r="J149" s="28">
        <f>Used_features!F149</f>
        <v>2.7748757767431058E-12</v>
      </c>
    </row>
    <row r="150" spans="1:10">
      <c r="A150" s="27">
        <v>27728</v>
      </c>
      <c r="B150" s="28">
        <f>'FF5'!C150/100</f>
        <v>-1.09E-2</v>
      </c>
      <c r="C150" s="28">
        <f>'FF5'!D150/100</f>
        <v>2.0299999999999999E-2</v>
      </c>
      <c r="D150" s="28">
        <f>'FF5'!E150/100</f>
        <v>-6.8000000000000005E-3</v>
      </c>
      <c r="E150" s="28">
        <f>'FF5'!F150/100</f>
        <v>1.7500000000000002E-2</v>
      </c>
      <c r="F150" s="28">
        <f>'FF5'!B150/100</f>
        <v>2.64E-2</v>
      </c>
      <c r="G150" s="28" t="str">
        <f>Used_features!B150</f>
        <v>0.5421208015102417</v>
      </c>
      <c r="H150" s="28">
        <f>Used_features!C150</f>
        <v>0.72860000000000003</v>
      </c>
      <c r="I150" s="28">
        <f>Used_features!D150</f>
        <v>2.8</v>
      </c>
      <c r="J150" s="28">
        <f>Used_features!F150</f>
        <v>1.8807084937402032E-12</v>
      </c>
    </row>
    <row r="151" spans="1:10">
      <c r="A151" s="27">
        <v>27758</v>
      </c>
      <c r="B151" s="28">
        <f>'FF5'!C151/100</f>
        <v>-5.0000000000000001E-4</v>
      </c>
      <c r="C151" s="28">
        <f>'FF5'!D151/100</f>
        <v>1.6899999999999998E-2</v>
      </c>
      <c r="D151" s="28">
        <f>'FF5'!E151/100</f>
        <v>-8.9999999999999998E-4</v>
      </c>
      <c r="E151" s="28">
        <f>'FF5'!F151/100</f>
        <v>5.6999999999999993E-3</v>
      </c>
      <c r="F151" s="28">
        <f>'FF5'!B151/100</f>
        <v>-1.6E-2</v>
      </c>
      <c r="G151" s="28" t="str">
        <f>Used_features!B151</f>
        <v>0.6327326846472007</v>
      </c>
      <c r="H151" s="28">
        <f>Used_features!C151</f>
        <v>0.54249999999999998</v>
      </c>
      <c r="I151" s="28">
        <f>Used_features!D151</f>
        <v>2.9</v>
      </c>
      <c r="J151" s="28">
        <f>Used_features!F151</f>
        <v>2.7248352421391198E-13</v>
      </c>
    </row>
    <row r="152" spans="1:10">
      <c r="A152" s="27">
        <v>27789</v>
      </c>
      <c r="B152" s="28">
        <f>'FF5'!C152/100</f>
        <v>6.3399999999999998E-2</v>
      </c>
      <c r="C152" s="28">
        <f>'FF5'!D152/100</f>
        <v>8.6300000000000002E-2</v>
      </c>
      <c r="D152" s="28">
        <f>'FF5'!E152/100</f>
        <v>-1.7899999999999999E-2</v>
      </c>
      <c r="E152" s="28">
        <f>'FF5'!F152/100</f>
        <v>2.2799999999999997E-2</v>
      </c>
      <c r="F152" s="28">
        <f>'FF5'!B152/100</f>
        <v>0.1216</v>
      </c>
      <c r="G152" s="28" t="str">
        <f>Used_features!B152</f>
        <v>0.8007884029779515</v>
      </c>
      <c r="H152" s="28">
        <f>Used_features!C152</f>
        <v>0.35970999999999997</v>
      </c>
      <c r="I152" s="28">
        <f>Used_features!D152</f>
        <v>3.04</v>
      </c>
      <c r="J152" s="28">
        <f>Used_features!F152</f>
        <v>1.5672091212113169E-12</v>
      </c>
    </row>
    <row r="153" spans="1:10">
      <c r="A153" s="27">
        <v>27819</v>
      </c>
      <c r="B153" s="28">
        <f>'FF5'!C153/100</f>
        <v>7.9899999999999999E-2</v>
      </c>
      <c r="C153" s="28">
        <f>'FF5'!D153/100</f>
        <v>5.8700000000000002E-2</v>
      </c>
      <c r="D153" s="28">
        <f>'FF5'!E153/100</f>
        <v>-2.64E-2</v>
      </c>
      <c r="E153" s="28">
        <f>'FF5'!F153/100</f>
        <v>3.8699999999999998E-2</v>
      </c>
      <c r="F153" s="28">
        <f>'FF5'!B153/100</f>
        <v>3.2000000000000002E-3</v>
      </c>
      <c r="G153" s="28" t="str">
        <f>Used_features!B153</f>
        <v>0.8389011596075203</v>
      </c>
      <c r="H153" s="28">
        <f>Used_features!C153</f>
        <v>0.17921000000000001</v>
      </c>
      <c r="I153" s="28">
        <f>Used_features!D153</f>
        <v>2.9</v>
      </c>
      <c r="J153" s="28">
        <f>Used_features!F153</f>
        <v>2.6433132704241809E-12</v>
      </c>
    </row>
    <row r="154" spans="1:10">
      <c r="A154" s="27">
        <v>27849</v>
      </c>
      <c r="B154" s="28">
        <f>'FF5'!C154/100</f>
        <v>-1.38E-2</v>
      </c>
      <c r="C154" s="28">
        <f>'FF5'!D154/100</f>
        <v>-1.1999999999999999E-3</v>
      </c>
      <c r="D154" s="28">
        <f>'FF5'!E154/100</f>
        <v>-3.3E-3</v>
      </c>
      <c r="E154" s="28">
        <f>'FF5'!F154/100</f>
        <v>9.5999999999999992E-3</v>
      </c>
      <c r="F154" s="28">
        <f>'FF5'!B154/100</f>
        <v>2.3199999999999998E-2</v>
      </c>
      <c r="G154" s="28" t="str">
        <f>Used_features!B154</f>
        <v>0.6484596573181184</v>
      </c>
      <c r="H154" s="28">
        <f>Used_features!C154</f>
        <v>0.17888999999999999</v>
      </c>
      <c r="I154" s="28">
        <f>Used_features!D154</f>
        <v>2.72</v>
      </c>
      <c r="J154" s="28">
        <f>Used_features!F154</f>
        <v>2.6770239692066682E-13</v>
      </c>
    </row>
    <row r="155" spans="1:10">
      <c r="A155" s="27">
        <v>27880</v>
      </c>
      <c r="B155" s="28">
        <f>'FF5'!C155/100</f>
        <v>8.0000000000000004E-4</v>
      </c>
      <c r="C155" s="28">
        <f>'FF5'!D155/100</f>
        <v>-1.6000000000000001E-3</v>
      </c>
      <c r="D155" s="28">
        <f>'FF5'!E155/100</f>
        <v>4.0000000000000001E-3</v>
      </c>
      <c r="E155" s="28">
        <f>'FF5'!F155/100</f>
        <v>-1.1000000000000001E-2</v>
      </c>
      <c r="F155" s="28">
        <f>'FF5'!B155/100</f>
        <v>-1.49E-2</v>
      </c>
      <c r="G155" s="28" t="str">
        <f>Used_features!B155</f>
        <v>0.5279212797268528</v>
      </c>
      <c r="H155" s="28">
        <f>Used_features!C155</f>
        <v>0.17857000000000001</v>
      </c>
      <c r="I155" s="28">
        <f>Used_features!D155</f>
        <v>2.62</v>
      </c>
      <c r="J155" s="28">
        <f>Used_features!F155</f>
        <v>2.2797270684638958E-12</v>
      </c>
    </row>
    <row r="156" spans="1:10">
      <c r="A156" s="27">
        <v>27910</v>
      </c>
      <c r="B156" s="28">
        <f>'FF5'!C156/100</f>
        <v>-1.1000000000000001E-2</v>
      </c>
      <c r="C156" s="28">
        <f>'FF5'!D156/100</f>
        <v>-1.3600000000000001E-2</v>
      </c>
      <c r="D156" s="28">
        <f>'FF5'!E156/100</f>
        <v>2.46E-2</v>
      </c>
      <c r="E156" s="28">
        <f>'FF5'!F156/100</f>
        <v>-1.41E-2</v>
      </c>
      <c r="F156" s="28">
        <f>'FF5'!B156/100</f>
        <v>-1.34E-2</v>
      </c>
      <c r="G156" s="28" t="str">
        <f>Used_features!B156</f>
        <v>0.639332170497562</v>
      </c>
      <c r="H156" s="28">
        <f>Used_features!C156</f>
        <v>0.53476000000000001</v>
      </c>
      <c r="I156" s="28">
        <f>Used_features!D156</f>
        <v>2.38</v>
      </c>
      <c r="J156" s="28">
        <f>Used_features!F156</f>
        <v>2.271042077437942E-12</v>
      </c>
    </row>
    <row r="157" spans="1:10">
      <c r="A157" s="27">
        <v>27941</v>
      </c>
      <c r="B157" s="28">
        <f>'FF5'!C157/100</f>
        <v>-1.0700000000000001E-2</v>
      </c>
      <c r="C157" s="28">
        <f>'FF5'!D157/100</f>
        <v>7.0999999999999995E-3</v>
      </c>
      <c r="D157" s="28">
        <f>'FF5'!E157/100</f>
        <v>-6.8000000000000005E-3</v>
      </c>
      <c r="E157" s="28">
        <f>'FF5'!F157/100</f>
        <v>1.0200000000000001E-2</v>
      </c>
      <c r="F157" s="28">
        <f>'FF5'!B157/100</f>
        <v>4.0500000000000001E-2</v>
      </c>
      <c r="G157" s="28" t="str">
        <f>Used_features!B157</f>
        <v>0.5821352426251762</v>
      </c>
      <c r="H157" s="28">
        <f>Used_features!C157</f>
        <v>0.53190999999999999</v>
      </c>
      <c r="I157" s="28">
        <f>Used_features!D157</f>
        <v>2.5299999999999998</v>
      </c>
      <c r="J157" s="28">
        <f>Used_features!F157</f>
        <v>1.5303781005858591E-12</v>
      </c>
    </row>
    <row r="158" spans="1:10">
      <c r="A158" s="27">
        <v>27971</v>
      </c>
      <c r="B158" s="28">
        <f>'FF5'!C158/100</f>
        <v>6.3E-3</v>
      </c>
      <c r="C158" s="28">
        <f>'FF5'!D158/100</f>
        <v>1.7299999999999999E-2</v>
      </c>
      <c r="D158" s="28">
        <f>'FF5'!E158/100</f>
        <v>-1.0500000000000001E-2</v>
      </c>
      <c r="E158" s="28">
        <f>'FF5'!F158/100</f>
        <v>2.8000000000000004E-3</v>
      </c>
      <c r="F158" s="28">
        <f>'FF5'!B158/100</f>
        <v>-1.0700000000000001E-2</v>
      </c>
      <c r="G158" s="28" t="str">
        <f>Used_features!B158</f>
        <v>0.3315242745036258</v>
      </c>
      <c r="H158" s="28">
        <f>Used_features!C158</f>
        <v>0.52910000000000001</v>
      </c>
      <c r="I158" s="28">
        <f>Used_features!D158</f>
        <v>2.4700000000000002</v>
      </c>
      <c r="J158" s="28">
        <f>Used_features!F158</f>
        <v>6.7164967166443617E-13</v>
      </c>
    </row>
    <row r="159" spans="1:10">
      <c r="A159" s="27">
        <v>28002</v>
      </c>
      <c r="B159" s="28">
        <f>'FF5'!C159/100</f>
        <v>-1.9799999999999998E-2</v>
      </c>
      <c r="C159" s="28">
        <f>'FF5'!D159/100</f>
        <v>8.1000000000000013E-3</v>
      </c>
      <c r="D159" s="28">
        <f>'FF5'!E159/100</f>
        <v>-4.1999999999999997E-3</v>
      </c>
      <c r="E159" s="28">
        <f>'FF5'!F159/100</f>
        <v>-5.5000000000000005E-3</v>
      </c>
      <c r="F159" s="28">
        <f>'FF5'!B159/100</f>
        <v>-5.6000000000000008E-3</v>
      </c>
      <c r="G159" s="28" t="str">
        <f>Used_features!B159</f>
        <v>0.5980336041651395</v>
      </c>
      <c r="H159" s="28">
        <f>Used_features!C159</f>
        <v>0.52632000000000001</v>
      </c>
      <c r="I159" s="28">
        <f>Used_features!D159</f>
        <v>2.34</v>
      </c>
      <c r="J159" s="28">
        <f>Used_features!F159</f>
        <v>5.9921852853105107E-13</v>
      </c>
    </row>
    <row r="160" spans="1:10">
      <c r="A160" s="27">
        <v>28033</v>
      </c>
      <c r="B160" s="28">
        <f>'FF5'!C160/100</f>
        <v>1E-3</v>
      </c>
      <c r="C160" s="28">
        <f>'FF5'!D160/100</f>
        <v>-2.8999999999999998E-3</v>
      </c>
      <c r="D160" s="28">
        <f>'FF5'!E160/100</f>
        <v>9.7999999999999997E-3</v>
      </c>
      <c r="E160" s="28">
        <f>'FF5'!F160/100</f>
        <v>-1.15E-2</v>
      </c>
      <c r="F160" s="28">
        <f>'FF5'!B160/100</f>
        <v>2.07E-2</v>
      </c>
      <c r="G160" s="28" t="str">
        <f>Used_features!B160</f>
        <v>0.6259931866572904</v>
      </c>
      <c r="H160" s="28">
        <f>Used_features!C160</f>
        <v>0.52356000000000003</v>
      </c>
      <c r="I160" s="28">
        <f>Used_features!D160</f>
        <v>2.4</v>
      </c>
      <c r="J160" s="28">
        <f>Used_features!F160</f>
        <v>2.1490939308921339E-12</v>
      </c>
    </row>
    <row r="161" spans="1:10">
      <c r="A161" s="27">
        <v>28063</v>
      </c>
      <c r="B161" s="28">
        <f>'FF5'!C161/100</f>
        <v>1.2999999999999999E-3</v>
      </c>
      <c r="C161" s="28">
        <f>'FF5'!D161/100</f>
        <v>-1.8E-3</v>
      </c>
      <c r="D161" s="28">
        <f>'FF5'!E161/100</f>
        <v>-1.9E-3</v>
      </c>
      <c r="E161" s="28">
        <f>'FF5'!F161/100</f>
        <v>-3.7000000000000002E-3</v>
      </c>
      <c r="F161" s="28">
        <f>'FF5'!B161/100</f>
        <v>-2.4199999999999999E-2</v>
      </c>
      <c r="G161" s="28" t="str">
        <f>Used_features!B161</f>
        <v>0.7521976332806967</v>
      </c>
      <c r="H161" s="28">
        <f>Used_features!C161</f>
        <v>0.52083000000000002</v>
      </c>
      <c r="I161" s="28">
        <f>Used_features!D161</f>
        <v>2.35</v>
      </c>
      <c r="J161" s="28">
        <f>Used_features!F161</f>
        <v>1.8274794468862788E-12</v>
      </c>
    </row>
    <row r="162" spans="1:10">
      <c r="A162" s="27">
        <v>28094</v>
      </c>
      <c r="B162" s="28">
        <f>'FF5'!C162/100</f>
        <v>2.6600000000000002E-2</v>
      </c>
      <c r="C162" s="28">
        <f>'FF5'!D162/100</f>
        <v>1.5100000000000001E-2</v>
      </c>
      <c r="D162" s="28">
        <f>'FF5'!E162/100</f>
        <v>-1.41E-2</v>
      </c>
      <c r="E162" s="28">
        <f>'FF5'!F162/100</f>
        <v>8.9999999999999998E-4</v>
      </c>
      <c r="F162" s="28">
        <f>'FF5'!B162/100</f>
        <v>3.5999999999999999E-3</v>
      </c>
      <c r="G162" s="28" t="str">
        <f>Used_features!B162</f>
        <v>0.5502812435262449</v>
      </c>
      <c r="H162" s="28">
        <f>Used_features!C162</f>
        <v>0.34542</v>
      </c>
      <c r="I162" s="28">
        <f>Used_features!D162</f>
        <v>2.19</v>
      </c>
      <c r="J162" s="28">
        <f>Used_features!F162</f>
        <v>3.5631732383078799E-12</v>
      </c>
    </row>
    <row r="163" spans="1:10">
      <c r="A163" s="27">
        <v>28124</v>
      </c>
      <c r="B163" s="28">
        <f>'FF5'!C163/100</f>
        <v>3.6400000000000002E-2</v>
      </c>
      <c r="C163" s="28">
        <f>'FF5'!D163/100</f>
        <v>2.2700000000000001E-2</v>
      </c>
      <c r="D163" s="28">
        <f>'FF5'!E163/100</f>
        <v>-6.0999999999999995E-3</v>
      </c>
      <c r="E163" s="28">
        <f>'FF5'!F163/100</f>
        <v>2.2799999999999997E-2</v>
      </c>
      <c r="F163" s="28">
        <f>'FF5'!B163/100</f>
        <v>5.6500000000000002E-2</v>
      </c>
      <c r="G163" s="28" t="str">
        <f>Used_features!B163</f>
        <v>0.4056446098006668</v>
      </c>
      <c r="H163" s="28">
        <f>Used_features!C163</f>
        <v>0.51634999999999998</v>
      </c>
      <c r="I163" s="28">
        <f>Used_features!D163</f>
        <v>2.57</v>
      </c>
      <c r="J163" s="28">
        <f>Used_features!F163</f>
        <v>5.6792703672897446E-13</v>
      </c>
    </row>
    <row r="164" spans="1:10">
      <c r="A164" s="27">
        <v>28155</v>
      </c>
      <c r="B164" s="28">
        <f>'FF5'!C164/100</f>
        <v>5.9000000000000004E-2</v>
      </c>
      <c r="C164" s="28">
        <f>'FF5'!D164/100</f>
        <v>4.2699999999999995E-2</v>
      </c>
      <c r="D164" s="28">
        <f>'FF5'!E164/100</f>
        <v>-5.1000000000000004E-3</v>
      </c>
      <c r="E164" s="28">
        <f>'FF5'!F164/100</f>
        <v>1.9699999999999999E-2</v>
      </c>
      <c r="F164" s="28">
        <f>'FF5'!B164/100</f>
        <v>-4.0500000000000001E-2</v>
      </c>
      <c r="G164" s="28" t="str">
        <f>Used_features!B164</f>
        <v>0.39150609879594506</v>
      </c>
      <c r="H164" s="28">
        <f>Used_features!C164</f>
        <v>0.51370000000000005</v>
      </c>
      <c r="I164" s="28">
        <f>Used_features!D164</f>
        <v>2.7</v>
      </c>
      <c r="J164" s="28">
        <f>Used_features!F164</f>
        <v>9.9355846508739933E-13</v>
      </c>
    </row>
    <row r="165" spans="1:10">
      <c r="A165" s="27">
        <v>28184</v>
      </c>
      <c r="B165" s="28">
        <f>'FF5'!C165/100</f>
        <v>1.0700000000000001E-2</v>
      </c>
      <c r="C165" s="28">
        <f>'FF5'!D165/100</f>
        <v>4.6999999999999993E-3</v>
      </c>
      <c r="D165" s="28">
        <f>'FF5'!E165/100</f>
        <v>-1.6000000000000001E-3</v>
      </c>
      <c r="E165" s="28">
        <f>'FF5'!F165/100</f>
        <v>-2.2000000000000001E-3</v>
      </c>
      <c r="F165" s="28">
        <f>'FF5'!B165/100</f>
        <v>-1.9400000000000001E-2</v>
      </c>
      <c r="G165" s="28" t="str">
        <f>Used_features!B165</f>
        <v>0.36654235979408983</v>
      </c>
      <c r="H165" s="28">
        <f>Used_features!C165</f>
        <v>1.0221499999999999</v>
      </c>
      <c r="I165" s="28">
        <f>Used_features!D165</f>
        <v>2.76</v>
      </c>
      <c r="J165" s="28">
        <f>Used_features!F165</f>
        <v>1.2875055411669701E-12</v>
      </c>
    </row>
    <row r="166" spans="1:10">
      <c r="A166" s="27">
        <v>28214</v>
      </c>
      <c r="B166" s="28">
        <f>'FF5'!C166/100</f>
        <v>1.3100000000000001E-2</v>
      </c>
      <c r="C166" s="28">
        <f>'FF5'!D166/100</f>
        <v>1.09E-2</v>
      </c>
      <c r="D166" s="28">
        <f>'FF5'!E166/100</f>
        <v>-3.0000000000000001E-3</v>
      </c>
      <c r="E166" s="28">
        <f>'FF5'!F166/100</f>
        <v>-5.9999999999999995E-4</v>
      </c>
      <c r="F166" s="28">
        <f>'FF5'!B166/100</f>
        <v>-1.37E-2</v>
      </c>
      <c r="G166" s="28" t="str">
        <f>Used_features!B166</f>
        <v>0.4764968966031813</v>
      </c>
      <c r="H166" s="28">
        <f>Used_features!C166</f>
        <v>0.50590000000000002</v>
      </c>
      <c r="I166" s="28">
        <f>Used_features!D166</f>
        <v>2.65</v>
      </c>
      <c r="J166" s="28">
        <f>Used_features!F166</f>
        <v>5.5920634741653219E-13</v>
      </c>
    </row>
    <row r="167" spans="1:10">
      <c r="A167" s="27">
        <v>28245</v>
      </c>
      <c r="B167" s="28">
        <f>'FF5'!C167/100</f>
        <v>6.0999999999999995E-3</v>
      </c>
      <c r="C167" s="28">
        <f>'FF5'!D167/100</f>
        <v>3.3799999999999997E-2</v>
      </c>
      <c r="D167" s="28">
        <f>'FF5'!E167/100</f>
        <v>-2.0099999999999996E-2</v>
      </c>
      <c r="E167" s="28">
        <f>'FF5'!F167/100</f>
        <v>1.1399999999999999E-2</v>
      </c>
      <c r="F167" s="28">
        <f>'FF5'!B167/100</f>
        <v>1.5E-3</v>
      </c>
      <c r="G167" s="28" t="str">
        <f>Used_features!B167</f>
        <v>0.5953138632194211</v>
      </c>
      <c r="H167" s="28">
        <f>Used_features!C167</f>
        <v>0.67113999999999996</v>
      </c>
      <c r="I167" s="28">
        <f>Used_features!D167</f>
        <v>2.11</v>
      </c>
      <c r="J167" s="28">
        <f>Used_features!F167</f>
        <v>1.055775062416013E-13</v>
      </c>
    </row>
    <row r="168" spans="1:10">
      <c r="A168" s="27">
        <v>28275</v>
      </c>
      <c r="B168" s="28">
        <f>'FF5'!C168/100</f>
        <v>1.3100000000000001E-2</v>
      </c>
      <c r="C168" s="28">
        <f>'FF5'!D168/100</f>
        <v>8.5000000000000006E-3</v>
      </c>
      <c r="D168" s="28">
        <f>'FF5'!E168/100</f>
        <v>3.3E-3</v>
      </c>
      <c r="E168" s="28">
        <f>'FF5'!F168/100</f>
        <v>1.9E-3</v>
      </c>
      <c r="F168" s="28">
        <f>'FF5'!B168/100</f>
        <v>-1.4499999999999999E-2</v>
      </c>
      <c r="G168" s="28" t="str">
        <f>Used_features!B168</f>
        <v>0.4812710744782065</v>
      </c>
      <c r="H168" s="28">
        <f>Used_features!C168</f>
        <v>0.33333000000000002</v>
      </c>
      <c r="I168" s="28">
        <f>Used_features!D168</f>
        <v>1.88</v>
      </c>
      <c r="J168" s="28">
        <f>Used_features!F168</f>
        <v>1.6490826014018549E-13</v>
      </c>
    </row>
    <row r="169" spans="1:10">
      <c r="A169" s="27">
        <v>28306</v>
      </c>
      <c r="B169" s="28">
        <f>'FF5'!C169/100</f>
        <v>2.0799999999999999E-2</v>
      </c>
      <c r="C169" s="28">
        <f>'FF5'!D169/100</f>
        <v>-7.4000000000000003E-3</v>
      </c>
      <c r="D169" s="28">
        <f>'FF5'!E169/100</f>
        <v>9.1000000000000004E-3</v>
      </c>
      <c r="E169" s="28">
        <f>'FF5'!F169/100</f>
        <v>-1.2E-2</v>
      </c>
      <c r="F169" s="28">
        <f>'FF5'!B169/100</f>
        <v>4.7100000000000003E-2</v>
      </c>
      <c r="G169" s="28" t="str">
        <f>Used_features!B169</f>
        <v>0.38686533979760696</v>
      </c>
      <c r="H169" s="28">
        <f>Used_features!C169</f>
        <v>0.49834000000000001</v>
      </c>
      <c r="I169" s="28">
        <f>Used_features!D169</f>
        <v>1.92</v>
      </c>
      <c r="J169" s="28">
        <f>Used_features!F169</f>
        <v>1.7231274371451881E-12</v>
      </c>
    </row>
    <row r="170" spans="1:10">
      <c r="A170" s="27">
        <v>28336</v>
      </c>
      <c r="B170" s="28">
        <f>'FF5'!C170/100</f>
        <v>1.8799999999999997E-2</v>
      </c>
      <c r="C170" s="28">
        <f>'FF5'!D170/100</f>
        <v>-5.6000000000000008E-3</v>
      </c>
      <c r="D170" s="28">
        <f>'FF5'!E170/100</f>
        <v>7.3000000000000001E-3</v>
      </c>
      <c r="E170" s="28">
        <f>'FF5'!F170/100</f>
        <v>8.9999999999999998E-4</v>
      </c>
      <c r="F170" s="28">
        <f>'FF5'!B170/100</f>
        <v>-1.6899999999999998E-2</v>
      </c>
      <c r="G170" s="28" t="str">
        <f>Used_features!B170</f>
        <v>0.6069763487681077</v>
      </c>
      <c r="H170" s="28">
        <f>Used_features!C170</f>
        <v>0.49586999999999998</v>
      </c>
      <c r="I170" s="28">
        <f>Used_features!D170</f>
        <v>1.5</v>
      </c>
      <c r="J170" s="28">
        <f>Used_features!F170</f>
        <v>1.229619874574655E-12</v>
      </c>
    </row>
    <row r="171" spans="1:10">
      <c r="A171" s="27">
        <v>28367</v>
      </c>
      <c r="B171" s="28">
        <f>'FF5'!C171/100</f>
        <v>8.6E-3</v>
      </c>
      <c r="C171" s="28">
        <f>'FF5'!D171/100</f>
        <v>-2.7000000000000003E-2</v>
      </c>
      <c r="D171" s="28">
        <f>'FF5'!E171/100</f>
        <v>9.7999999999999997E-3</v>
      </c>
      <c r="E171" s="28">
        <f>'FF5'!F171/100</f>
        <v>-6.6E-3</v>
      </c>
      <c r="F171" s="28">
        <f>'FF5'!B171/100</f>
        <v>-1.7500000000000002E-2</v>
      </c>
      <c r="G171" s="28" t="str">
        <f>Used_features!B171</f>
        <v>0.4223622572313474</v>
      </c>
      <c r="H171" s="28">
        <f>Used_features!C171</f>
        <v>0.49342000000000003</v>
      </c>
      <c r="I171" s="28">
        <f>Used_features!D171</f>
        <v>1.19</v>
      </c>
      <c r="J171" s="28">
        <f>Used_features!F171</f>
        <v>3.375267735679702E-13</v>
      </c>
    </row>
    <row r="172" spans="1:10">
      <c r="A172" s="27">
        <v>28398</v>
      </c>
      <c r="B172" s="28">
        <f>'FF5'!C172/100</f>
        <v>1.43E-2</v>
      </c>
      <c r="C172" s="28">
        <f>'FF5'!D172/100</f>
        <v>-5.1999999999999998E-3</v>
      </c>
      <c r="D172" s="28">
        <f>'FF5'!E172/100</f>
        <v>1.43E-2</v>
      </c>
      <c r="E172" s="28">
        <f>'FF5'!F172/100</f>
        <v>-8.3999999999999995E-3</v>
      </c>
      <c r="F172" s="28">
        <f>'FF5'!B172/100</f>
        <v>-2.7000000000000001E-3</v>
      </c>
      <c r="G172" s="28" t="str">
        <f>Used_features!B172</f>
        <v>0.4245741068800297</v>
      </c>
      <c r="H172" s="28">
        <f>Used_features!C172</f>
        <v>0.32733000000000001</v>
      </c>
      <c r="I172" s="28">
        <f>Used_features!D172</f>
        <v>1.05</v>
      </c>
      <c r="J172" s="28">
        <f>Used_features!F172</f>
        <v>1.5905078659923851E-12</v>
      </c>
    </row>
    <row r="173" spans="1:10">
      <c r="A173" s="27">
        <v>28428</v>
      </c>
      <c r="B173" s="28">
        <f>'FF5'!C173/100</f>
        <v>1.4800000000000001E-2</v>
      </c>
      <c r="C173" s="28">
        <f>'FF5'!D173/100</f>
        <v>1.7500000000000002E-2</v>
      </c>
      <c r="D173" s="28">
        <f>'FF5'!E173/100</f>
        <v>-2E-3</v>
      </c>
      <c r="E173" s="28">
        <f>'FF5'!F173/100</f>
        <v>-3.0000000000000001E-3</v>
      </c>
      <c r="F173" s="28">
        <f>'FF5'!B173/100</f>
        <v>-4.3799999999999999E-2</v>
      </c>
      <c r="G173" s="28" t="str">
        <f>Used_features!B173</f>
        <v>0.59568794529263</v>
      </c>
      <c r="H173" s="28">
        <f>Used_features!C173</f>
        <v>0.4894</v>
      </c>
      <c r="I173" s="28">
        <f>Used_features!D173</f>
        <v>1.0900000000000001</v>
      </c>
      <c r="J173" s="28">
        <f>Used_features!F173</f>
        <v>3.2735966849557001E-12</v>
      </c>
    </row>
    <row r="174" spans="1:10">
      <c r="A174" s="27">
        <v>28459</v>
      </c>
      <c r="B174" s="28">
        <f>'FF5'!C174/100</f>
        <v>3.6400000000000002E-2</v>
      </c>
      <c r="C174" s="28">
        <f>'FF5'!D174/100</f>
        <v>2.5999999999999999E-3</v>
      </c>
      <c r="D174" s="28">
        <f>'FF5'!E174/100</f>
        <v>-1.2999999999999999E-3</v>
      </c>
      <c r="E174" s="28">
        <f>'FF5'!F174/100</f>
        <v>7.3000000000000001E-3</v>
      </c>
      <c r="F174" s="28">
        <f>'FF5'!B174/100</f>
        <v>0.04</v>
      </c>
      <c r="G174" s="28" t="str">
        <f>Used_features!B174</f>
        <v>0.7297031573833668</v>
      </c>
      <c r="H174" s="28">
        <f>Used_features!C174</f>
        <v>0.64934999999999998</v>
      </c>
      <c r="I174" s="28">
        <f>Used_features!D174</f>
        <v>1.1100000000000001</v>
      </c>
      <c r="J174" s="28">
        <f>Used_features!F174</f>
        <v>2.9068110745229648E-13</v>
      </c>
    </row>
    <row r="175" spans="1:10">
      <c r="A175" s="27">
        <v>28489</v>
      </c>
      <c r="B175" s="28">
        <f>'FF5'!C175/100</f>
        <v>1.5900000000000001E-2</v>
      </c>
      <c r="C175" s="28">
        <f>'FF5'!D175/100</f>
        <v>-2.8999999999999998E-3</v>
      </c>
      <c r="D175" s="28">
        <f>'FF5'!E175/100</f>
        <v>9.1999999999999998E-3</v>
      </c>
      <c r="E175" s="28">
        <f>'FF5'!F175/100</f>
        <v>-6.8999999999999999E-3</v>
      </c>
      <c r="F175" s="28">
        <f>'FF5'!B175/100</f>
        <v>2.7000000000000001E-3</v>
      </c>
      <c r="G175" s="28" t="str">
        <f>Used_features!B175</f>
        <v>0.5149531743567712</v>
      </c>
      <c r="H175" s="28">
        <f>Used_features!C175</f>
        <v>0.48387000000000002</v>
      </c>
      <c r="I175" s="28">
        <f>Used_features!D175</f>
        <v>1.22</v>
      </c>
      <c r="J175" s="28">
        <f>Used_features!F175</f>
        <v>4.0902795697045832E-13</v>
      </c>
    </row>
    <row r="176" spans="1:10">
      <c r="A176" s="27">
        <v>28520</v>
      </c>
      <c r="B176" s="28">
        <f>'FF5'!C176/100</f>
        <v>2.7200000000000002E-2</v>
      </c>
      <c r="C176" s="28">
        <f>'FF5'!D176/100</f>
        <v>3.3599999999999998E-2</v>
      </c>
      <c r="D176" s="28">
        <f>'FF5'!E176/100</f>
        <v>-1.72E-2</v>
      </c>
      <c r="E176" s="28">
        <f>'FF5'!F176/100</f>
        <v>1.52E-2</v>
      </c>
      <c r="F176" s="28">
        <f>'FF5'!B176/100</f>
        <v>-6.0100000000000001E-2</v>
      </c>
      <c r="G176" s="28" t="str">
        <f>Used_features!B176</f>
        <v>0.5068602876658566</v>
      </c>
      <c r="H176" s="28">
        <f>Used_features!C176</f>
        <v>0.64205000000000001</v>
      </c>
      <c r="I176" s="28">
        <f>Used_features!D176</f>
        <v>1.23</v>
      </c>
      <c r="J176" s="28">
        <f>Used_features!F176</f>
        <v>3.871714042862039E-12</v>
      </c>
    </row>
    <row r="177" spans="1:10">
      <c r="A177" s="27">
        <v>28549</v>
      </c>
      <c r="B177" s="28">
        <f>'FF5'!C177/100</f>
        <v>3.7000000000000005E-2</v>
      </c>
      <c r="C177" s="28">
        <f>'FF5'!D177/100</f>
        <v>8.3000000000000001E-3</v>
      </c>
      <c r="D177" s="28">
        <f>'FF5'!E177/100</f>
        <v>3.0000000000000001E-3</v>
      </c>
      <c r="E177" s="28">
        <f>'FF5'!F177/100</f>
        <v>1.01E-2</v>
      </c>
      <c r="F177" s="28">
        <f>'FF5'!B177/100</f>
        <v>-1.38E-2</v>
      </c>
      <c r="G177" s="28" t="str">
        <f>Used_features!B177</f>
        <v>0.5046909888698461</v>
      </c>
      <c r="H177" s="28">
        <f>Used_features!C177</f>
        <v>0.47847000000000001</v>
      </c>
      <c r="I177" s="28">
        <f>Used_features!D177</f>
        <v>1.23</v>
      </c>
      <c r="J177" s="28">
        <f>Used_features!F177</f>
        <v>2.943718855439388E-13</v>
      </c>
    </row>
    <row r="178" spans="1:10">
      <c r="A178" s="27">
        <v>28579</v>
      </c>
      <c r="B178" s="28">
        <f>'FF5'!C178/100</f>
        <v>3.7100000000000001E-2</v>
      </c>
      <c r="C178" s="28">
        <f>'FF5'!D178/100</f>
        <v>1.18E-2</v>
      </c>
      <c r="D178" s="28">
        <f>'FF5'!E178/100</f>
        <v>-5.8999999999999999E-3</v>
      </c>
      <c r="E178" s="28">
        <f>'FF5'!F178/100</f>
        <v>1.89E-2</v>
      </c>
      <c r="F178" s="28">
        <f>'FF5'!B178/100</f>
        <v>2.8500000000000001E-2</v>
      </c>
      <c r="G178" s="28" t="str">
        <f>Used_features!B178</f>
        <v>0.4884913668085391</v>
      </c>
      <c r="H178" s="28">
        <f>Used_features!C178</f>
        <v>0.63492000000000004</v>
      </c>
      <c r="I178" s="28">
        <f>Used_features!D178</f>
        <v>1.29</v>
      </c>
      <c r="J178" s="28">
        <f>Used_features!F178</f>
        <v>2.515639636507341E-12</v>
      </c>
    </row>
    <row r="179" spans="1:10">
      <c r="A179" s="27">
        <v>28610</v>
      </c>
      <c r="B179" s="28">
        <f>'FF5'!C179/100</f>
        <v>-2.5999999999999999E-3</v>
      </c>
      <c r="C179" s="28">
        <f>'FF5'!D179/100</f>
        <v>-3.5400000000000001E-2</v>
      </c>
      <c r="D179" s="28">
        <f>'FF5'!E179/100</f>
        <v>2.81E-2</v>
      </c>
      <c r="E179" s="28">
        <f>'FF5'!F179/100</f>
        <v>-1.26E-2</v>
      </c>
      <c r="F179" s="28">
        <f>'FF5'!B179/100</f>
        <v>7.8799999999999995E-2</v>
      </c>
      <c r="G179" s="28" t="str">
        <f>Used_features!B179</f>
        <v>0.6920323044204881</v>
      </c>
      <c r="H179" s="28">
        <f>Used_features!C179</f>
        <v>0.78864000000000001</v>
      </c>
      <c r="I179" s="28">
        <f>Used_features!D179</f>
        <v>0.98</v>
      </c>
      <c r="J179" s="28">
        <f>Used_features!F179</f>
        <v>4.6025086038844092E-13</v>
      </c>
    </row>
    <row r="180" spans="1:10">
      <c r="A180" s="27">
        <v>28640</v>
      </c>
      <c r="B180" s="28">
        <f>'FF5'!C180/100</f>
        <v>4.58E-2</v>
      </c>
      <c r="C180" s="28">
        <f>'FF5'!D180/100</f>
        <v>-5.1999999999999998E-3</v>
      </c>
      <c r="D180" s="28">
        <f>'FF5'!E180/100</f>
        <v>2.2000000000000001E-3</v>
      </c>
      <c r="E180" s="28">
        <f>'FF5'!F180/100</f>
        <v>4.0999999999999995E-3</v>
      </c>
      <c r="F180" s="28">
        <f>'FF5'!B180/100</f>
        <v>1.7600000000000001E-2</v>
      </c>
      <c r="G180" s="28" t="str">
        <f>Used_features!B180</f>
        <v>0.5832227224244833</v>
      </c>
      <c r="H180" s="28">
        <f>Used_features!C180</f>
        <v>0.93896999999999997</v>
      </c>
      <c r="I180" s="28">
        <f>Used_features!D180</f>
        <v>0.84</v>
      </c>
      <c r="J180" s="28">
        <f>Used_features!F180</f>
        <v>3.843089596331829E-13</v>
      </c>
    </row>
    <row r="181" spans="1:10">
      <c r="A181" s="27">
        <v>28671</v>
      </c>
      <c r="B181" s="28">
        <f>'FF5'!C181/100</f>
        <v>1.5600000000000001E-2</v>
      </c>
      <c r="C181" s="28">
        <f>'FF5'!D181/100</f>
        <v>5.6999999999999993E-3</v>
      </c>
      <c r="D181" s="28">
        <f>'FF5'!E181/100</f>
        <v>-1.3999999999999999E-2</v>
      </c>
      <c r="E181" s="28">
        <f>'FF5'!F181/100</f>
        <v>-7.000000000000001E-4</v>
      </c>
      <c r="F181" s="28">
        <f>'FF5'!B181/100</f>
        <v>-1.6899999999999998E-2</v>
      </c>
      <c r="G181" s="28" t="str">
        <f>Used_features!B181</f>
        <v>0.4982344490554534</v>
      </c>
      <c r="H181" s="28">
        <f>Used_features!C181</f>
        <v>0.77519000000000005</v>
      </c>
      <c r="I181" s="28">
        <f>Used_features!D181</f>
        <v>0.84</v>
      </c>
      <c r="J181" s="28">
        <f>Used_features!F181</f>
        <v>1.5768415679328151E-12</v>
      </c>
    </row>
    <row r="182" spans="1:10">
      <c r="A182" s="27">
        <v>28701</v>
      </c>
      <c r="B182" s="28">
        <f>'FF5'!C182/100</f>
        <v>1.1999999999999999E-3</v>
      </c>
      <c r="C182" s="28">
        <f>'FF5'!D182/100</f>
        <v>-1.15E-2</v>
      </c>
      <c r="D182" s="28">
        <f>'FF5'!E182/100</f>
        <v>1.55E-2</v>
      </c>
      <c r="E182" s="28">
        <f>'FF5'!F182/100</f>
        <v>-7.8000000000000005E-3</v>
      </c>
      <c r="F182" s="28">
        <f>'FF5'!B182/100</f>
        <v>5.1100000000000007E-2</v>
      </c>
      <c r="G182" s="28" t="str">
        <f>Used_features!B182</f>
        <v>0.45377734225743577</v>
      </c>
      <c r="H182" s="28">
        <f>Used_features!C182</f>
        <v>0.76922999999999997</v>
      </c>
      <c r="I182" s="28">
        <f>Used_features!D182</f>
        <v>0.35</v>
      </c>
      <c r="J182" s="28">
        <f>Used_features!F182</f>
        <v>1.3907137892059239E-12</v>
      </c>
    </row>
    <row r="183" spans="1:10">
      <c r="A183" s="27">
        <v>28732</v>
      </c>
      <c r="B183" s="28">
        <f>'FF5'!C183/100</f>
        <v>4.9500000000000002E-2</v>
      </c>
      <c r="C183" s="28">
        <f>'FF5'!D183/100</f>
        <v>-5.1000000000000004E-3</v>
      </c>
      <c r="D183" s="28">
        <f>'FF5'!E183/100</f>
        <v>1.43E-2</v>
      </c>
      <c r="E183" s="28">
        <f>'FF5'!F183/100</f>
        <v>4.5999999999999999E-3</v>
      </c>
      <c r="F183" s="28">
        <f>'FF5'!B183/100</f>
        <v>3.7499999999999999E-2</v>
      </c>
      <c r="G183" s="28" t="str">
        <f>Used_features!B183</f>
        <v>0.4500343701031588</v>
      </c>
      <c r="H183" s="28">
        <f>Used_features!C183</f>
        <v>0.61068999999999996</v>
      </c>
      <c r="I183" s="28">
        <f>Used_features!D183</f>
        <v>-0.05</v>
      </c>
      <c r="J183" s="28">
        <f>Used_features!F183</f>
        <v>1.0764112212493839E-12</v>
      </c>
    </row>
    <row r="184" spans="1:10">
      <c r="A184" s="27">
        <v>28763</v>
      </c>
      <c r="B184" s="28">
        <f>'FF5'!C184/100</f>
        <v>-3.2000000000000002E-3</v>
      </c>
      <c r="C184" s="28">
        <f>'FF5'!D184/100</f>
        <v>1.89E-2</v>
      </c>
      <c r="D184" s="28">
        <f>'FF5'!E184/100</f>
        <v>-6.7000000000000002E-3</v>
      </c>
      <c r="E184" s="28">
        <f>'FF5'!F184/100</f>
        <v>1.78E-2</v>
      </c>
      <c r="F184" s="28">
        <f>'FF5'!B184/100</f>
        <v>-1.43E-2</v>
      </c>
      <c r="G184" s="28" t="str">
        <f>Used_features!B184</f>
        <v>0.6749727327275454</v>
      </c>
      <c r="H184" s="28">
        <f>Used_features!C184</f>
        <v>0.91047</v>
      </c>
      <c r="I184" s="28">
        <f>Used_features!D184</f>
        <v>-0.34</v>
      </c>
      <c r="J184" s="28">
        <f>Used_features!F184</f>
        <v>1.6235570436795619E-12</v>
      </c>
    </row>
    <row r="185" spans="1:10">
      <c r="A185" s="27">
        <v>28793</v>
      </c>
      <c r="B185" s="28">
        <f>'FF5'!C185/100</f>
        <v>-0.1002</v>
      </c>
      <c r="C185" s="28">
        <f>'FF5'!D185/100</f>
        <v>1.38E-2</v>
      </c>
      <c r="D185" s="28">
        <f>'FF5'!E185/100</f>
        <v>1.1999999999999999E-3</v>
      </c>
      <c r="E185" s="28">
        <f>'FF5'!F185/100</f>
        <v>9.3999999999999986E-3</v>
      </c>
      <c r="F185" s="28">
        <f>'FF5'!B185/100</f>
        <v>-0.1191</v>
      </c>
      <c r="G185" s="28" t="str">
        <f>Used_features!B185</f>
        <v>0.9430805106600225</v>
      </c>
      <c r="H185" s="28">
        <f>Used_features!C185</f>
        <v>0.90225999999999995</v>
      </c>
      <c r="I185" s="28">
        <f>Used_features!D185</f>
        <v>-0.97</v>
      </c>
      <c r="J185" s="28">
        <f>Used_features!F185</f>
        <v>1.3138142744240489E-12</v>
      </c>
    </row>
    <row r="186" spans="1:10">
      <c r="A186" s="27">
        <v>28824</v>
      </c>
      <c r="B186" s="28">
        <f>'FF5'!C186/100</f>
        <v>2.81E-2</v>
      </c>
      <c r="C186" s="28">
        <f>'FF5'!D186/100</f>
        <v>-2.1499999999999998E-2</v>
      </c>
      <c r="D186" s="28">
        <f>'FF5'!E186/100</f>
        <v>1.1299999999999999E-2</v>
      </c>
      <c r="E186" s="28">
        <f>'FF5'!F186/100</f>
        <v>-1.1699999999999999E-2</v>
      </c>
      <c r="F186" s="28">
        <f>'FF5'!B186/100</f>
        <v>2.7099999999999999E-2</v>
      </c>
      <c r="G186" s="28" t="str">
        <f>Used_features!B186</f>
        <v>0.7840532732487931</v>
      </c>
      <c r="H186" s="28">
        <f>Used_features!C186</f>
        <v>0.59613000000000005</v>
      </c>
      <c r="I186" s="28">
        <f>Used_features!D186</f>
        <v>-0.99</v>
      </c>
      <c r="J186" s="28">
        <f>Used_features!F186</f>
        <v>9.1676097454073483E-14</v>
      </c>
    </row>
    <row r="187" spans="1:10">
      <c r="A187" s="27">
        <v>28854</v>
      </c>
      <c r="B187" s="28">
        <f>'FF5'!C187/100</f>
        <v>1.1299999999999999E-2</v>
      </c>
      <c r="C187" s="28">
        <f>'FF5'!D187/100</f>
        <v>-2.1299999999999999E-2</v>
      </c>
      <c r="D187" s="28">
        <f>'FF5'!E187/100</f>
        <v>2.0099999999999996E-2</v>
      </c>
      <c r="E187" s="28">
        <f>'FF5'!F187/100</f>
        <v>-1.32E-2</v>
      </c>
      <c r="F187" s="28">
        <f>'FF5'!B187/100</f>
        <v>8.8000000000000005E-3</v>
      </c>
      <c r="G187" s="28" t="str">
        <f>Used_features!B187</f>
        <v>0.8741154398615506</v>
      </c>
      <c r="H187" s="28">
        <f>Used_features!C187</f>
        <v>0.59258999999999995</v>
      </c>
      <c r="I187" s="28">
        <f>Used_features!D187</f>
        <v>-0.96</v>
      </c>
      <c r="J187" s="28">
        <f>Used_features!F187</f>
        <v>3.7300413423648889E-13</v>
      </c>
    </row>
    <row r="188" spans="1:10">
      <c r="A188" s="27">
        <v>28885</v>
      </c>
      <c r="B188" s="28">
        <f>'FF5'!C188/100</f>
        <v>3.78E-2</v>
      </c>
      <c r="C188" s="28">
        <f>'FF5'!D188/100</f>
        <v>2.1899999999999999E-2</v>
      </c>
      <c r="D188" s="28">
        <f>'FF5'!E188/100</f>
        <v>-2.4700000000000003E-2</v>
      </c>
      <c r="E188" s="28">
        <f>'FF5'!F188/100</f>
        <v>1.52E-2</v>
      </c>
      <c r="F188" s="28">
        <f>'FF5'!B188/100</f>
        <v>4.2300000000000004E-2</v>
      </c>
      <c r="G188" s="28" t="str">
        <f>Used_features!B188</f>
        <v>0.6273989004605681</v>
      </c>
      <c r="H188" s="28">
        <f>Used_features!C188</f>
        <v>0.88365000000000005</v>
      </c>
      <c r="I188" s="28">
        <f>Used_features!D188</f>
        <v>-0.98</v>
      </c>
      <c r="J188" s="28">
        <f>Used_features!F188</f>
        <v>1.361341211451153E-12</v>
      </c>
    </row>
    <row r="189" spans="1:10">
      <c r="A189" s="27">
        <v>28914</v>
      </c>
      <c r="B189" s="28">
        <f>'FF5'!C189/100</f>
        <v>5.4000000000000003E-3</v>
      </c>
      <c r="C189" s="28">
        <f>'FF5'!D189/100</f>
        <v>1.1699999999999999E-2</v>
      </c>
      <c r="D189" s="28">
        <f>'FF5'!E189/100</f>
        <v>-1.1200000000000002E-2</v>
      </c>
      <c r="E189" s="28">
        <f>'FF5'!F189/100</f>
        <v>9.3999999999999986E-3</v>
      </c>
      <c r="F189" s="28">
        <f>'FF5'!B189/100</f>
        <v>-3.56E-2</v>
      </c>
      <c r="G189" s="28" t="str">
        <f>Used_features!B189</f>
        <v>0.6150952546300344</v>
      </c>
      <c r="H189" s="28">
        <f>Used_features!C189</f>
        <v>1.0219</v>
      </c>
      <c r="I189" s="28">
        <f>Used_features!D189</f>
        <v>-0.96</v>
      </c>
      <c r="J189" s="28">
        <f>Used_features!F189</f>
        <v>1.216725762017284E-12</v>
      </c>
    </row>
    <row r="190" spans="1:10">
      <c r="A190" s="27">
        <v>28944</v>
      </c>
      <c r="B190" s="28">
        <f>'FF5'!C190/100</f>
        <v>3.2400000000000005E-2</v>
      </c>
      <c r="C190" s="28">
        <f>'FF5'!D190/100</f>
        <v>-7.0999999999999995E-3</v>
      </c>
      <c r="D190" s="28">
        <f>'FF5'!E190/100</f>
        <v>5.3E-3</v>
      </c>
      <c r="E190" s="28">
        <f>'FF5'!F190/100</f>
        <v>3.2000000000000002E-3</v>
      </c>
      <c r="F190" s="28">
        <f>'FF5'!B190/100</f>
        <v>5.6799999999999996E-2</v>
      </c>
      <c r="G190" s="28" t="str">
        <f>Used_features!B190</f>
        <v>0.5116924104952927</v>
      </c>
      <c r="H190" s="28">
        <f>Used_features!C190</f>
        <v>1.01156</v>
      </c>
      <c r="I190" s="28">
        <f>Used_features!D190</f>
        <v>-0.83</v>
      </c>
      <c r="J190" s="28">
        <f>Used_features!F190</f>
        <v>1.822290740021791E-13</v>
      </c>
    </row>
    <row r="191" spans="1:10">
      <c r="A191" s="27">
        <v>28975</v>
      </c>
      <c r="B191" s="28">
        <f>'FF5'!C191/100</f>
        <v>2.3700000000000002E-2</v>
      </c>
      <c r="C191" s="28">
        <f>'FF5'!D191/100</f>
        <v>1.1200000000000002E-2</v>
      </c>
      <c r="D191" s="28">
        <f>'FF5'!E191/100</f>
        <v>1.0800000000000001E-2</v>
      </c>
      <c r="E191" s="28">
        <f>'FF5'!F191/100</f>
        <v>1.7000000000000001E-3</v>
      </c>
      <c r="F191" s="28">
        <f>'FF5'!B191/100</f>
        <v>-5.9999999999999995E-4</v>
      </c>
      <c r="G191" s="28" t="str">
        <f>Used_features!B191</f>
        <v>0.3373606323913268</v>
      </c>
      <c r="H191" s="28">
        <f>Used_features!C191</f>
        <v>1.00143</v>
      </c>
      <c r="I191" s="28">
        <f>Used_features!D191</f>
        <v>-0.97</v>
      </c>
      <c r="J191" s="28">
        <f>Used_features!F191</f>
        <v>5.2232966477336047E-13</v>
      </c>
    </row>
    <row r="192" spans="1:10">
      <c r="A192" s="27">
        <v>29005</v>
      </c>
      <c r="B192" s="28">
        <f>'FF5'!C192/100</f>
        <v>1.8E-3</v>
      </c>
      <c r="C192" s="28">
        <f>'FF5'!D192/100</f>
        <v>1.3100000000000001E-2</v>
      </c>
      <c r="D192" s="28">
        <f>'FF5'!E192/100</f>
        <v>-1.54E-2</v>
      </c>
      <c r="E192" s="28">
        <f>'FF5'!F192/100</f>
        <v>-2.7000000000000001E-3</v>
      </c>
      <c r="F192" s="28">
        <f>'FF5'!B192/100</f>
        <v>-2.2099999999999998E-2</v>
      </c>
      <c r="G192" s="28" t="str">
        <f>Used_features!B192</f>
        <v>0.6354183167823065</v>
      </c>
      <c r="H192" s="28">
        <f>Used_features!C192</f>
        <v>1.13314</v>
      </c>
      <c r="I192" s="28">
        <f>Used_features!D192</f>
        <v>-1.38</v>
      </c>
      <c r="J192" s="28">
        <f>Used_features!F192</f>
        <v>7.1768287511397578E-14</v>
      </c>
    </row>
    <row r="193" spans="1:10">
      <c r="A193" s="27">
        <v>29036</v>
      </c>
      <c r="B193" s="28">
        <f>'FF5'!C193/100</f>
        <v>0.01</v>
      </c>
      <c r="C193" s="28">
        <f>'FF5'!D193/100</f>
        <v>1.44E-2</v>
      </c>
      <c r="D193" s="28">
        <f>'FF5'!E193/100</f>
        <v>-1.66E-2</v>
      </c>
      <c r="E193" s="28">
        <f>'FF5'!F193/100</f>
        <v>-5.1999999999999998E-3</v>
      </c>
      <c r="F193" s="28">
        <f>'FF5'!B193/100</f>
        <v>3.85E-2</v>
      </c>
      <c r="G193" s="28" t="str">
        <f>Used_features!B193</f>
        <v>0.41465032580703787</v>
      </c>
      <c r="H193" s="28">
        <f>Used_features!C193</f>
        <v>1.1204499999999999</v>
      </c>
      <c r="I193" s="28">
        <f>Used_features!D193</f>
        <v>-1.54</v>
      </c>
      <c r="J193" s="28">
        <f>Used_features!F193</f>
        <v>5.4326792179332326E-13</v>
      </c>
    </row>
    <row r="194" spans="1:10">
      <c r="A194" s="27">
        <v>29066</v>
      </c>
      <c r="B194" s="28">
        <f>'FF5'!C194/100</f>
        <v>1.2699999999999999E-2</v>
      </c>
      <c r="C194" s="28">
        <f>'FF5'!D194/100</f>
        <v>1.8600000000000002E-2</v>
      </c>
      <c r="D194" s="28">
        <f>'FF5'!E194/100</f>
        <v>-2.8999999999999998E-3</v>
      </c>
      <c r="E194" s="28">
        <f>'FF5'!F194/100</f>
        <v>7.0999999999999995E-3</v>
      </c>
      <c r="F194" s="28">
        <f>'FF5'!B194/100</f>
        <v>8.199999999999999E-3</v>
      </c>
      <c r="G194" s="28" t="str">
        <f>Used_features!B194</f>
        <v>0.44651621419632426</v>
      </c>
      <c r="H194" s="28">
        <f>Used_features!C194</f>
        <v>1.1080300000000001</v>
      </c>
      <c r="I194" s="28">
        <f>Used_features!D194</f>
        <v>-1.91</v>
      </c>
      <c r="J194" s="28">
        <f>Used_features!F194</f>
        <v>2.556804128227138E-13</v>
      </c>
    </row>
    <row r="195" spans="1:10">
      <c r="A195" s="27">
        <v>29097</v>
      </c>
      <c r="B195" s="28">
        <f>'FF5'!C195/100</f>
        <v>1.9199999999999998E-2</v>
      </c>
      <c r="C195" s="28">
        <f>'FF5'!D195/100</f>
        <v>-1.5800000000000002E-2</v>
      </c>
      <c r="D195" s="28">
        <f>'FF5'!E195/100</f>
        <v>1.6200000000000003E-2</v>
      </c>
      <c r="E195" s="28">
        <f>'FF5'!F195/100</f>
        <v>-1.4800000000000001E-2</v>
      </c>
      <c r="F195" s="28">
        <f>'FF5'!B195/100</f>
        <v>5.5300000000000002E-2</v>
      </c>
      <c r="G195" s="28" t="str">
        <f>Used_features!B195</f>
        <v>0.2912634218555818</v>
      </c>
      <c r="H195" s="28">
        <f>Used_features!C195</f>
        <v>0.95889999999999997</v>
      </c>
      <c r="I195" s="28">
        <f>Used_features!D195</f>
        <v>-2.04</v>
      </c>
      <c r="J195" s="28">
        <f>Used_features!F195</f>
        <v>8.2716316314591147E-14</v>
      </c>
    </row>
    <row r="196" spans="1:10">
      <c r="A196" s="27">
        <v>29128</v>
      </c>
      <c r="B196" s="28">
        <f>'FF5'!C196/100</f>
        <v>-3.2000000000000002E-3</v>
      </c>
      <c r="C196" s="28">
        <f>'FF5'!D196/100</f>
        <v>-9.0000000000000011E-3</v>
      </c>
      <c r="D196" s="28">
        <f>'FF5'!E196/100</f>
        <v>1.01E-2</v>
      </c>
      <c r="E196" s="28">
        <f>'FF5'!F196/100</f>
        <v>3.2000000000000002E-3</v>
      </c>
      <c r="F196" s="28">
        <f>'FF5'!B196/100</f>
        <v>-8.199999999999999E-3</v>
      </c>
      <c r="G196" s="28" t="str">
        <f>Used_features!B196</f>
        <v>0.5780147570591931</v>
      </c>
      <c r="H196" s="28">
        <f>Used_features!C196</f>
        <v>0.94979999999999998</v>
      </c>
      <c r="I196" s="28">
        <f>Used_features!D196</f>
        <v>-3.51</v>
      </c>
      <c r="J196" s="28">
        <f>Used_features!F196</f>
        <v>5.8945019542340323E-13</v>
      </c>
    </row>
    <row r="197" spans="1:10">
      <c r="A197" s="27">
        <v>29158</v>
      </c>
      <c r="B197" s="28">
        <f>'FF5'!C197/100</f>
        <v>-3.5000000000000003E-2</v>
      </c>
      <c r="C197" s="28">
        <f>'FF5'!D197/100</f>
        <v>-1.84E-2</v>
      </c>
      <c r="D197" s="28">
        <f>'FF5'!E197/100</f>
        <v>1.01E-2</v>
      </c>
      <c r="E197" s="28">
        <f>'FF5'!F197/100</f>
        <v>7.000000000000001E-4</v>
      </c>
      <c r="F197" s="28">
        <f>'FF5'!B197/100</f>
        <v>-8.1000000000000003E-2</v>
      </c>
      <c r="G197" s="28" t="str">
        <f>Used_features!B197</f>
        <v>1.0979175738155982</v>
      </c>
      <c r="H197" s="28">
        <f>Used_features!C197</f>
        <v>1.0752699999999999</v>
      </c>
      <c r="I197" s="28">
        <f>Used_features!D197</f>
        <v>-2.4900000000000002</v>
      </c>
      <c r="J197" s="28">
        <f>Used_features!F197</f>
        <v>4.865762474009229E-14</v>
      </c>
    </row>
    <row r="198" spans="1:10">
      <c r="A198" s="27">
        <v>29189</v>
      </c>
      <c r="B198" s="28">
        <f>'FF5'!C198/100</f>
        <v>2.53E-2</v>
      </c>
      <c r="C198" s="28">
        <f>'FF5'!D198/100</f>
        <v>-3.2899999999999999E-2</v>
      </c>
      <c r="D198" s="28">
        <f>'FF5'!E198/100</f>
        <v>5.9999999999999995E-4</v>
      </c>
      <c r="E198" s="28">
        <f>'FF5'!F198/100</f>
        <v>-2.12E-2</v>
      </c>
      <c r="F198" s="28">
        <f>'FF5'!B198/100</f>
        <v>5.21E-2</v>
      </c>
      <c r="G198" s="28" t="str">
        <f>Used_features!B198</f>
        <v>0.7931297377685231</v>
      </c>
      <c r="H198" s="28">
        <f>Used_features!C198</f>
        <v>1.0638300000000001</v>
      </c>
      <c r="I198" s="28">
        <f>Used_features!D198</f>
        <v>-3.38</v>
      </c>
      <c r="J198" s="28">
        <f>Used_features!F198</f>
        <v>3.0373510955391348E-14</v>
      </c>
    </row>
    <row r="199" spans="1:10">
      <c r="A199" s="27">
        <v>29219</v>
      </c>
      <c r="B199" s="28">
        <f>'FF5'!C199/100</f>
        <v>4.3200000000000002E-2</v>
      </c>
      <c r="C199" s="28">
        <f>'FF5'!D199/100</f>
        <v>-2.1000000000000001E-2</v>
      </c>
      <c r="D199" s="28">
        <f>'FF5'!E199/100</f>
        <v>-6.9999999999999993E-3</v>
      </c>
      <c r="E199" s="28">
        <f>'FF5'!F199/100</f>
        <v>-9.1999999999999998E-3</v>
      </c>
      <c r="F199" s="28">
        <f>'FF5'!B199/100</f>
        <v>1.7899999999999999E-2</v>
      </c>
      <c r="G199" s="28" t="str">
        <f>Used_features!B199</f>
        <v>0.362019494211972</v>
      </c>
      <c r="H199" s="28">
        <f>Used_features!C199</f>
        <v>1.18421</v>
      </c>
      <c r="I199" s="28">
        <f>Used_features!D199</f>
        <v>-2.92</v>
      </c>
      <c r="J199" s="28">
        <f>Used_features!F199</f>
        <v>3.5831711196892852E-14</v>
      </c>
    </row>
    <row r="200" spans="1:10">
      <c r="A200" s="27">
        <v>29250</v>
      </c>
      <c r="B200" s="28">
        <f>'FF5'!C200/100</f>
        <v>1.83E-2</v>
      </c>
      <c r="C200" s="28">
        <f>'FF5'!D200/100</f>
        <v>1.7500000000000002E-2</v>
      </c>
      <c r="D200" s="28">
        <f>'FF5'!E200/100</f>
        <v>-1.7000000000000001E-2</v>
      </c>
      <c r="E200" s="28">
        <f>'FF5'!F200/100</f>
        <v>1.6399999999999998E-2</v>
      </c>
      <c r="F200" s="28">
        <f>'FF5'!B200/100</f>
        <v>5.5099999999999996E-2</v>
      </c>
      <c r="G200" s="28" t="str">
        <f>Used_features!B200</f>
        <v>0.9229646848174936</v>
      </c>
      <c r="H200" s="28">
        <f>Used_features!C200</f>
        <v>1.4304300000000001</v>
      </c>
      <c r="I200" s="28">
        <f>Used_features!D200</f>
        <v>-1.75</v>
      </c>
      <c r="J200" s="28">
        <f>Used_features!F200</f>
        <v>2.3524000444266228E-13</v>
      </c>
    </row>
    <row r="201" spans="1:10">
      <c r="A201" s="27">
        <v>29280</v>
      </c>
      <c r="B201" s="28">
        <f>'FF5'!C201/100</f>
        <v>-1.5700000000000002E-2</v>
      </c>
      <c r="C201" s="28">
        <f>'FF5'!D201/100</f>
        <v>6.0999999999999995E-3</v>
      </c>
      <c r="D201" s="28">
        <f>'FF5'!E201/100</f>
        <v>4.0000000000000002E-4</v>
      </c>
      <c r="E201" s="28">
        <f>'FF5'!F201/100</f>
        <v>2.6800000000000001E-2</v>
      </c>
      <c r="F201" s="28">
        <f>'FF5'!B201/100</f>
        <v>-1.2199999999999999E-2</v>
      </c>
      <c r="G201" s="28" t="str">
        <f>Used_features!B201</f>
        <v>0.9668974390391583</v>
      </c>
      <c r="H201" s="28">
        <f>Used_features!C201</f>
        <v>1.2820499999999999</v>
      </c>
      <c r="I201" s="28">
        <f>Used_features!D201</f>
        <v>-4.3499999999999996</v>
      </c>
      <c r="J201" s="28">
        <f>Used_features!F201</f>
        <v>5.5458598347082633E-13</v>
      </c>
    </row>
    <row r="202" spans="1:10">
      <c r="A202" s="27">
        <v>29310</v>
      </c>
      <c r="B202" s="28">
        <f>'FF5'!C202/100</f>
        <v>-6.93E-2</v>
      </c>
      <c r="C202" s="28">
        <f>'FF5'!D202/100</f>
        <v>-1.01E-2</v>
      </c>
      <c r="D202" s="28">
        <f>'FF5'!E202/100</f>
        <v>1.46E-2</v>
      </c>
      <c r="E202" s="28">
        <f>'FF5'!F202/100</f>
        <v>-1.1899999999999999E-2</v>
      </c>
      <c r="F202" s="28">
        <f>'FF5'!B202/100</f>
        <v>-0.129</v>
      </c>
      <c r="G202" s="28" t="str">
        <f>Used_features!B202</f>
        <v>1.7535956851356265</v>
      </c>
      <c r="H202" s="28">
        <f>Used_features!C202</f>
        <v>1.3924099999999999</v>
      </c>
      <c r="I202" s="28">
        <f>Used_features!D202</f>
        <v>-5.85</v>
      </c>
      <c r="J202" s="28">
        <f>Used_features!F202</f>
        <v>1.870413955817484E-13</v>
      </c>
    </row>
    <row r="203" spans="1:10">
      <c r="A203" s="27">
        <v>29341</v>
      </c>
      <c r="B203" s="28">
        <f>'FF5'!C203/100</f>
        <v>1.0500000000000001E-2</v>
      </c>
      <c r="C203" s="28">
        <f>'FF5'!D203/100</f>
        <v>1.06E-2</v>
      </c>
      <c r="D203" s="28">
        <f>'FF5'!E203/100</f>
        <v>-2.1000000000000001E-2</v>
      </c>
      <c r="E203" s="28">
        <f>'FF5'!F203/100</f>
        <v>2.8999999999999998E-3</v>
      </c>
      <c r="F203" s="28">
        <f>'FF5'!B203/100</f>
        <v>3.9699999999999999E-2</v>
      </c>
      <c r="G203" s="28" t="str">
        <f>Used_features!B203</f>
        <v>1.129011145370035</v>
      </c>
      <c r="H203" s="28">
        <f>Used_features!C203</f>
        <v>0.99875000000000003</v>
      </c>
      <c r="I203" s="28">
        <f>Used_features!D203</f>
        <v>-0.78</v>
      </c>
      <c r="J203" s="28">
        <f>Used_features!F203</f>
        <v>5.6978908471359133E-13</v>
      </c>
    </row>
    <row r="204" spans="1:10">
      <c r="A204" s="27">
        <v>29371</v>
      </c>
      <c r="B204" s="28">
        <f>'FF5'!C204/100</f>
        <v>2.1099999999999997E-2</v>
      </c>
      <c r="C204" s="28">
        <f>'FF5'!D204/100</f>
        <v>3.8E-3</v>
      </c>
      <c r="D204" s="28">
        <f>'FF5'!E204/100</f>
        <v>3.4000000000000002E-3</v>
      </c>
      <c r="E204" s="28">
        <f>'FF5'!F204/100</f>
        <v>-3.0999999999999999E-3</v>
      </c>
      <c r="F204" s="28">
        <f>'FF5'!B204/100</f>
        <v>5.2600000000000001E-2</v>
      </c>
      <c r="G204" s="28" t="str">
        <f>Used_features!B204</f>
        <v>0.8119239554716285</v>
      </c>
      <c r="H204" s="28">
        <f>Used_features!C204</f>
        <v>0.98887999999999998</v>
      </c>
      <c r="I204" s="28">
        <f>Used_features!D204</f>
        <v>0.36</v>
      </c>
      <c r="J204" s="28">
        <f>Used_features!F204</f>
        <v>1.21408081174429E-12</v>
      </c>
    </row>
    <row r="205" spans="1:10">
      <c r="A205" s="27">
        <v>29402</v>
      </c>
      <c r="B205" s="28">
        <f>'FF5'!C205/100</f>
        <v>1.41E-2</v>
      </c>
      <c r="C205" s="28">
        <f>'FF5'!D205/100</f>
        <v>-7.6E-3</v>
      </c>
      <c r="D205" s="28">
        <f>'FF5'!E205/100</f>
        <v>-1.5E-3</v>
      </c>
      <c r="E205" s="28">
        <f>'FF5'!F205/100</f>
        <v>-1.26E-2</v>
      </c>
      <c r="F205" s="28">
        <f>'FF5'!B205/100</f>
        <v>3.0600000000000002E-2</v>
      </c>
      <c r="G205" s="28" t="str">
        <f>Used_features!B205</f>
        <v>0.7239069983325749</v>
      </c>
      <c r="H205" s="28">
        <f>Used_features!C205</f>
        <v>0.97919</v>
      </c>
      <c r="I205" s="28">
        <f>Used_features!D205</f>
        <v>1.26</v>
      </c>
      <c r="J205" s="28">
        <f>Used_features!F205</f>
        <v>1.599900008802827E-13</v>
      </c>
    </row>
    <row r="206" spans="1:10">
      <c r="A206" s="27">
        <v>29432</v>
      </c>
      <c r="B206" s="28">
        <f>'FF5'!C206/100</f>
        <v>3.8199999999999998E-2</v>
      </c>
      <c r="C206" s="28">
        <f>'FF5'!D206/100</f>
        <v>-6.4100000000000004E-2</v>
      </c>
      <c r="D206" s="28">
        <f>'FF5'!E206/100</f>
        <v>4.0599999999999997E-2</v>
      </c>
      <c r="E206" s="28">
        <f>'FF5'!F206/100</f>
        <v>-2.4300000000000002E-2</v>
      </c>
      <c r="F206" s="28">
        <f>'FF5'!B206/100</f>
        <v>6.4899999999999999E-2</v>
      </c>
      <c r="G206" s="28" t="str">
        <f>Used_features!B206</f>
        <v>0.6616638952246728</v>
      </c>
      <c r="H206" s="28">
        <f>Used_features!C206</f>
        <v>0.12121</v>
      </c>
      <c r="I206" s="28">
        <f>Used_features!D206</f>
        <v>1.62</v>
      </c>
      <c r="J206" s="28">
        <f>Used_features!F206</f>
        <v>1.1555039653055209E-12</v>
      </c>
    </row>
    <row r="207" spans="1:10">
      <c r="A207" s="27">
        <v>29463</v>
      </c>
      <c r="B207" s="28">
        <f>'FF5'!C207/100</f>
        <v>4.2500000000000003E-2</v>
      </c>
      <c r="C207" s="28">
        <f>'FF5'!D207/100</f>
        <v>-2.6000000000000002E-2</v>
      </c>
      <c r="D207" s="28">
        <f>'FF5'!E207/100</f>
        <v>2.06E-2</v>
      </c>
      <c r="E207" s="28">
        <f>'FF5'!F207/100</f>
        <v>-8.6E-3</v>
      </c>
      <c r="F207" s="28">
        <f>'FF5'!B207/100</f>
        <v>1.8000000000000002E-2</v>
      </c>
      <c r="G207" s="28" t="str">
        <f>Used_features!B207</f>
        <v>0.9426620623284829</v>
      </c>
      <c r="H207" s="28">
        <f>Used_features!C207</f>
        <v>0.72638999999999998</v>
      </c>
      <c r="I207" s="28">
        <f>Used_features!D207</f>
        <v>0.66</v>
      </c>
      <c r="J207" s="28">
        <f>Used_features!F207</f>
        <v>5.0129454491462402E-14</v>
      </c>
    </row>
    <row r="208" spans="1:10">
      <c r="A208" s="27">
        <v>29494</v>
      </c>
      <c r="B208" s="28">
        <f>'FF5'!C208/100</f>
        <v>6.7000000000000002E-3</v>
      </c>
      <c r="C208" s="28">
        <f>'FF5'!D208/100</f>
        <v>-4.5899999999999996E-2</v>
      </c>
      <c r="D208" s="28">
        <f>'FF5'!E208/100</f>
        <v>1.9099999999999999E-2</v>
      </c>
      <c r="E208" s="28">
        <f>'FF5'!F208/100</f>
        <v>-2.76E-2</v>
      </c>
      <c r="F208" s="28">
        <f>'FF5'!B208/100</f>
        <v>2.1899999999999999E-2</v>
      </c>
      <c r="G208" s="28" t="str">
        <f>Used_features!B208</f>
        <v>1.3045009411387376</v>
      </c>
      <c r="H208" s="28">
        <f>Used_features!C208</f>
        <v>0.84135000000000004</v>
      </c>
      <c r="I208" s="28">
        <f>Used_features!D208</f>
        <v>-1.03</v>
      </c>
      <c r="J208" s="28">
        <f>Used_features!F208</f>
        <v>7.3511943694802373E-13</v>
      </c>
    </row>
    <row r="209" spans="1:10">
      <c r="A209" s="27">
        <v>29524</v>
      </c>
      <c r="B209" s="28">
        <f>'FF5'!C209/100</f>
        <v>2.3300000000000001E-2</v>
      </c>
      <c r="C209" s="28">
        <f>'FF5'!D209/100</f>
        <v>-2.76E-2</v>
      </c>
      <c r="D209" s="28">
        <f>'FF5'!E209/100</f>
        <v>1.6500000000000001E-2</v>
      </c>
      <c r="E209" s="28">
        <f>'FF5'!F209/100</f>
        <v>-1.15E-2</v>
      </c>
      <c r="F209" s="28">
        <f>'FF5'!B209/100</f>
        <v>1.06E-2</v>
      </c>
      <c r="G209" s="28" t="str">
        <f>Used_features!B209</f>
        <v>0.9239668953226542</v>
      </c>
      <c r="H209" s="28">
        <f>Used_features!C209</f>
        <v>0.95352000000000003</v>
      </c>
      <c r="I209" s="28">
        <f>Used_features!D209</f>
        <v>-3.21</v>
      </c>
      <c r="J209" s="28">
        <f>Used_features!F209</f>
        <v>4.6902801237509698E-13</v>
      </c>
    </row>
    <row r="210" spans="1:10">
      <c r="A210" s="27">
        <v>29555</v>
      </c>
      <c r="B210" s="28">
        <f>'FF5'!C210/100</f>
        <v>-3.3099999999999997E-2</v>
      </c>
      <c r="C210" s="28">
        <f>'FF5'!D210/100</f>
        <v>-8.3299999999999999E-2</v>
      </c>
      <c r="D210" s="28">
        <f>'FF5'!E210/100</f>
        <v>4.4999999999999998E-2</v>
      </c>
      <c r="E210" s="28">
        <f>'FF5'!F210/100</f>
        <v>-5.6600000000000004E-2</v>
      </c>
      <c r="F210" s="28">
        <f>'FF5'!B210/100</f>
        <v>9.5899999999999999E-2</v>
      </c>
      <c r="G210" s="28" t="str">
        <f>Used_features!B210</f>
        <v>0.7072745788263378</v>
      </c>
      <c r="H210" s="28">
        <f>Used_features!C210</f>
        <v>1.06257</v>
      </c>
      <c r="I210" s="28">
        <f>Used_features!D210</f>
        <v>-6.11</v>
      </c>
      <c r="J210" s="28">
        <f>Used_features!F210</f>
        <v>1.5864664989868241E-13</v>
      </c>
    </row>
    <row r="211" spans="1:10">
      <c r="A211" s="27">
        <v>29585</v>
      </c>
      <c r="B211" s="28">
        <f>'FF5'!C211/100</f>
        <v>-2.8999999999999998E-3</v>
      </c>
      <c r="C211" s="28">
        <f>'FF5'!D211/100</f>
        <v>2.7900000000000001E-2</v>
      </c>
      <c r="D211" s="28">
        <f>'FF5'!E211/100</f>
        <v>-1.29E-2</v>
      </c>
      <c r="E211" s="28">
        <f>'FF5'!F211/100</f>
        <v>1.24E-2</v>
      </c>
      <c r="F211" s="28">
        <f>'FF5'!B211/100</f>
        <v>-4.5199999999999997E-2</v>
      </c>
      <c r="G211" s="28" t="str">
        <f>Used_features!B211</f>
        <v>0.7791700217138616</v>
      </c>
      <c r="H211" s="28">
        <f>Used_features!C211</f>
        <v>0.93457999999999997</v>
      </c>
      <c r="I211" s="28">
        <f>Used_features!D211</f>
        <v>-6.29</v>
      </c>
      <c r="J211" s="28">
        <f>Used_features!F211</f>
        <v>4.391408659969251E-13</v>
      </c>
    </row>
    <row r="212" spans="1:10">
      <c r="A212" s="27">
        <v>29616</v>
      </c>
      <c r="B212" s="28">
        <f>'FF5'!C212/100</f>
        <v>3.2899999999999999E-2</v>
      </c>
      <c r="C212" s="28">
        <f>'FF5'!D212/100</f>
        <v>6.7199999999999996E-2</v>
      </c>
      <c r="D212" s="28">
        <f>'FF5'!E212/100</f>
        <v>-3.5099999999999999E-2</v>
      </c>
      <c r="E212" s="28">
        <f>'FF5'!F212/100</f>
        <v>4.3299999999999998E-2</v>
      </c>
      <c r="F212" s="28">
        <f>'FF5'!B212/100</f>
        <v>-5.04E-2</v>
      </c>
      <c r="G212" s="28" t="str">
        <f>Used_features!B212</f>
        <v>0.5882512493295425</v>
      </c>
      <c r="H212" s="28">
        <f>Used_features!C212</f>
        <v>0.92593000000000003</v>
      </c>
      <c r="I212" s="28">
        <f>Used_features!D212</f>
        <v>-2.75</v>
      </c>
      <c r="J212" s="28">
        <f>Used_features!F212</f>
        <v>2.9568282394284402E-13</v>
      </c>
    </row>
    <row r="213" spans="1:10">
      <c r="A213" s="27">
        <v>29645</v>
      </c>
      <c r="B213" s="28">
        <f>'FF5'!C213/100</f>
        <v>-5.0000000000000001E-3</v>
      </c>
      <c r="C213" s="28">
        <f>'FF5'!D213/100</f>
        <v>1.0200000000000001E-2</v>
      </c>
      <c r="D213" s="28">
        <f>'FF5'!E213/100</f>
        <v>2.0999999999999999E-3</v>
      </c>
      <c r="E213" s="28">
        <f>'FF5'!F213/100</f>
        <v>2.2200000000000001E-2</v>
      </c>
      <c r="F213" s="28">
        <f>'FF5'!B213/100</f>
        <v>5.6999999999999993E-3</v>
      </c>
      <c r="G213" s="28" t="str">
        <f>Used_features!B213</f>
        <v>0.7320946870346271</v>
      </c>
      <c r="H213" s="28">
        <f>Used_features!C213</f>
        <v>0.91742999999999997</v>
      </c>
      <c r="I213" s="28">
        <f>Used_features!D213</f>
        <v>-1.58</v>
      </c>
      <c r="J213" s="28">
        <f>Used_features!F213</f>
        <v>4.4139761665532429E-13</v>
      </c>
    </row>
    <row r="214" spans="1:10">
      <c r="A214" s="27">
        <v>29675</v>
      </c>
      <c r="B214" s="28">
        <f>'FF5'!C214/100</f>
        <v>3.0200000000000001E-2</v>
      </c>
      <c r="C214" s="28">
        <f>'FF5'!D214/100</f>
        <v>6.4000000000000003E-3</v>
      </c>
      <c r="D214" s="28">
        <f>'FF5'!E214/100</f>
        <v>-2.2400000000000003E-2</v>
      </c>
      <c r="E214" s="28">
        <f>'FF5'!F214/100</f>
        <v>-5.4000000000000003E-3</v>
      </c>
      <c r="F214" s="28">
        <f>'FF5'!B214/100</f>
        <v>3.56E-2</v>
      </c>
      <c r="G214" s="28" t="str">
        <f>Used_features!B214</f>
        <v>0.8805334768805027</v>
      </c>
      <c r="H214" s="28">
        <f>Used_features!C214</f>
        <v>0.68181999999999998</v>
      </c>
      <c r="I214" s="28">
        <f>Used_features!D214</f>
        <v>-2.17</v>
      </c>
      <c r="J214" s="28">
        <f>Used_features!F214</f>
        <v>2.07196596935306E-13</v>
      </c>
    </row>
    <row r="215" spans="1:10">
      <c r="A215" s="27">
        <v>29706</v>
      </c>
      <c r="B215" s="28">
        <f>'FF5'!C215/100</f>
        <v>4.5899999999999996E-2</v>
      </c>
      <c r="C215" s="28">
        <f>'FF5'!D215/100</f>
        <v>2.2799999999999997E-2</v>
      </c>
      <c r="D215" s="28">
        <f>'FF5'!E215/100</f>
        <v>8.3000000000000001E-3</v>
      </c>
      <c r="E215" s="28">
        <f>'FF5'!F215/100</f>
        <v>1.24E-2</v>
      </c>
      <c r="F215" s="28">
        <f>'FF5'!B215/100</f>
        <v>-2.1099999999999997E-2</v>
      </c>
      <c r="G215" s="28" t="str">
        <f>Used_features!B215</f>
        <v>0.6393509059281208</v>
      </c>
      <c r="H215" s="28">
        <f>Used_features!C215</f>
        <v>0.56433</v>
      </c>
      <c r="I215" s="28">
        <f>Used_features!D215</f>
        <v>-4.3099999999999996</v>
      </c>
      <c r="J215" s="28">
        <f>Used_features!F215</f>
        <v>4.4799915600510832E-13</v>
      </c>
    </row>
    <row r="216" spans="1:10">
      <c r="A216" s="27">
        <v>29736</v>
      </c>
      <c r="B216" s="28">
        <f>'FF5'!C216/100</f>
        <v>2.4500000000000001E-2</v>
      </c>
      <c r="C216" s="28">
        <f>'FF5'!D216/100</f>
        <v>-4.1999999999999997E-3</v>
      </c>
      <c r="D216" s="28">
        <f>'FF5'!E216/100</f>
        <v>3.0000000000000001E-3</v>
      </c>
      <c r="E216" s="28">
        <f>'FF5'!F216/100</f>
        <v>-1.5300000000000001E-2</v>
      </c>
      <c r="F216" s="28">
        <f>'FF5'!B216/100</f>
        <v>1.1000000000000001E-3</v>
      </c>
      <c r="G216" s="28" t="str">
        <f>Used_features!B216</f>
        <v>0.44769105252399455</v>
      </c>
      <c r="H216" s="28">
        <f>Used_features!C216</f>
        <v>0.6734</v>
      </c>
      <c r="I216" s="28">
        <f>Used_features!D216</f>
        <v>-5.54</v>
      </c>
      <c r="J216" s="28">
        <f>Used_features!F216</f>
        <v>3.7717310943305559E-13</v>
      </c>
    </row>
    <row r="217" spans="1:10">
      <c r="A217" s="27">
        <v>29767</v>
      </c>
      <c r="B217" s="28">
        <f>'FF5'!C217/100</f>
        <v>-9.5999999999999992E-3</v>
      </c>
      <c r="C217" s="28">
        <f>'FF5'!D217/100</f>
        <v>5.1299999999999998E-2</v>
      </c>
      <c r="D217" s="28">
        <f>'FF5'!E217/100</f>
        <v>-1.37E-2</v>
      </c>
      <c r="E217" s="28">
        <f>'FF5'!F217/100</f>
        <v>2.6600000000000002E-2</v>
      </c>
      <c r="F217" s="28">
        <f>'FF5'!B217/100</f>
        <v>-2.3599999999999999E-2</v>
      </c>
      <c r="G217" s="28" t="str">
        <f>Used_features!B217</f>
        <v>0.6030924614762796</v>
      </c>
      <c r="H217" s="28">
        <f>Used_features!C217</f>
        <v>0.89185999999999999</v>
      </c>
      <c r="I217" s="28">
        <f>Used_features!D217</f>
        <v>-4.78</v>
      </c>
      <c r="J217" s="28">
        <f>Used_features!F217</f>
        <v>1.6351227607089269E-13</v>
      </c>
    </row>
    <row r="218" spans="1:10">
      <c r="A218" s="27">
        <v>29797</v>
      </c>
      <c r="B218" s="28">
        <f>'FF5'!C218/100</f>
        <v>-2.0499999999999997E-2</v>
      </c>
      <c r="C218" s="28">
        <f>'FF5'!D218/100</f>
        <v>-5.0000000000000001E-3</v>
      </c>
      <c r="D218" s="28">
        <f>'FF5'!E218/100</f>
        <v>1.26E-2</v>
      </c>
      <c r="E218" s="28">
        <f>'FF5'!F218/100</f>
        <v>-2.5399999999999999E-2</v>
      </c>
      <c r="F218" s="28">
        <f>'FF5'!B218/100</f>
        <v>-1.54E-2</v>
      </c>
      <c r="G218" s="28" t="str">
        <f>Used_features!B218</f>
        <v>0.6495355106013164</v>
      </c>
      <c r="H218" s="28">
        <f>Used_features!C218</f>
        <v>1.10497</v>
      </c>
      <c r="I218" s="28">
        <f>Used_features!D218</f>
        <v>-3.06</v>
      </c>
      <c r="J218" s="28">
        <f>Used_features!F218</f>
        <v>2.6703622477834542E-13</v>
      </c>
    </row>
    <row r="219" spans="1:10">
      <c r="A219" s="27">
        <v>29828</v>
      </c>
      <c r="B219" s="28">
        <f>'FF5'!C219/100</f>
        <v>-1.8100000000000002E-2</v>
      </c>
      <c r="C219" s="28">
        <f>'FF5'!D219/100</f>
        <v>4.7599999999999996E-2</v>
      </c>
      <c r="D219" s="28">
        <f>'FF5'!E219/100</f>
        <v>-3.2000000000000002E-3</v>
      </c>
      <c r="E219" s="28">
        <f>'FF5'!F219/100</f>
        <v>1.41E-2</v>
      </c>
      <c r="F219" s="28">
        <f>'FF5'!B219/100</f>
        <v>-7.0400000000000004E-2</v>
      </c>
      <c r="G219" s="28" t="str">
        <f>Used_features!B219</f>
        <v>0.9675041408133424</v>
      </c>
      <c r="H219" s="28">
        <f>Used_features!C219</f>
        <v>0.76502999999999999</v>
      </c>
      <c r="I219" s="28">
        <f>Used_features!D219</f>
        <v>-0.6</v>
      </c>
      <c r="J219" s="28">
        <f>Used_features!F219</f>
        <v>1.0313244377898521E-13</v>
      </c>
    </row>
    <row r="220" spans="1:10">
      <c r="A220" s="27">
        <v>29859</v>
      </c>
      <c r="B220" s="28">
        <f>'FF5'!C220/100</f>
        <v>-2.4500000000000001E-2</v>
      </c>
      <c r="C220" s="28">
        <f>'FF5'!D220/100</f>
        <v>5.1699999999999996E-2</v>
      </c>
      <c r="D220" s="28">
        <f>'FF5'!E220/100</f>
        <v>8.0000000000000004E-4</v>
      </c>
      <c r="E220" s="28">
        <f>'FF5'!F220/100</f>
        <v>2.63E-2</v>
      </c>
      <c r="F220" s="28">
        <f>'FF5'!B220/100</f>
        <v>-7.17E-2</v>
      </c>
      <c r="G220" s="28" t="str">
        <f>Used_features!B220</f>
        <v>1.0713531089370463</v>
      </c>
      <c r="H220" s="28">
        <f>Used_features!C220</f>
        <v>0.97614000000000001</v>
      </c>
      <c r="I220" s="28">
        <f>Used_features!D220</f>
        <v>0.12</v>
      </c>
      <c r="J220" s="28">
        <f>Used_features!F220</f>
        <v>6.8149505788592278E-13</v>
      </c>
    </row>
    <row r="221" spans="1:10">
      <c r="A221" s="27">
        <v>29889</v>
      </c>
      <c r="B221" s="28">
        <f>'FF5'!C221/100</f>
        <v>2.3700000000000002E-2</v>
      </c>
      <c r="C221" s="28">
        <f>'FF5'!D221/100</f>
        <v>-4.2099999999999999E-2</v>
      </c>
      <c r="D221" s="28">
        <f>'FF5'!E221/100</f>
        <v>3.15E-2</v>
      </c>
      <c r="E221" s="28">
        <f>'FF5'!F221/100</f>
        <v>-3.0099999999999998E-2</v>
      </c>
      <c r="F221" s="28">
        <f>'FF5'!B221/100</f>
        <v>4.9200000000000001E-2</v>
      </c>
      <c r="G221" s="28" t="str">
        <f>Used_features!B221</f>
        <v>0.8762475020867763</v>
      </c>
      <c r="H221" s="28">
        <f>Used_features!C221</f>
        <v>0.32223000000000002</v>
      </c>
      <c r="I221" s="28">
        <f>Used_features!D221</f>
        <v>0.08</v>
      </c>
      <c r="J221" s="28">
        <f>Used_features!F221</f>
        <v>3.6348029525334558E-13</v>
      </c>
    </row>
    <row r="222" spans="1:10">
      <c r="A222" s="27">
        <v>29920</v>
      </c>
      <c r="B222" s="28">
        <f>'FF5'!C222/100</f>
        <v>-1.5100000000000001E-2</v>
      </c>
      <c r="C222" s="28">
        <f>'FF5'!D222/100</f>
        <v>1.83E-2</v>
      </c>
      <c r="D222" s="28">
        <f>'FF5'!E222/100</f>
        <v>8.0000000000000004E-4</v>
      </c>
      <c r="E222" s="28">
        <f>'FF5'!F222/100</f>
        <v>9.4999999999999998E-3</v>
      </c>
      <c r="F222" s="28">
        <f>'FF5'!B222/100</f>
        <v>3.3599999999999998E-2</v>
      </c>
      <c r="G222" s="28" t="str">
        <f>Used_features!B222</f>
        <v>0.629876566486964</v>
      </c>
      <c r="H222" s="28">
        <f>Used_features!C222</f>
        <v>0.42826999999999998</v>
      </c>
      <c r="I222" s="28">
        <f>Used_features!D222</f>
        <v>1.28</v>
      </c>
      <c r="J222" s="28">
        <f>Used_features!F222</f>
        <v>1.07492733918012E-13</v>
      </c>
    </row>
    <row r="223" spans="1:10">
      <c r="A223" s="27">
        <v>29950</v>
      </c>
      <c r="B223" s="28">
        <f>'FF5'!C223/100</f>
        <v>1.2E-2</v>
      </c>
      <c r="C223" s="28">
        <f>'FF5'!D223/100</f>
        <v>8.1000000000000013E-3</v>
      </c>
      <c r="D223" s="28">
        <f>'FF5'!E223/100</f>
        <v>2.2000000000000001E-3</v>
      </c>
      <c r="E223" s="28">
        <f>'FF5'!F223/100</f>
        <v>2.5000000000000001E-2</v>
      </c>
      <c r="F223" s="28">
        <f>'FF5'!B223/100</f>
        <v>-3.6499999999999998E-2</v>
      </c>
      <c r="G223" s="28" t="str">
        <f>Used_features!B223</f>
        <v>0.4610245977456304</v>
      </c>
      <c r="H223" s="28">
        <f>Used_features!C223</f>
        <v>0.31983</v>
      </c>
      <c r="I223" s="28">
        <f>Used_features!D223</f>
        <v>1.33</v>
      </c>
      <c r="J223" s="28">
        <f>Used_features!F223</f>
        <v>1.1960520283643621E-13</v>
      </c>
    </row>
    <row r="224" spans="1:10">
      <c r="A224" s="27">
        <v>29981</v>
      </c>
      <c r="B224" s="28">
        <f>'FF5'!C224/100</f>
        <v>-1.1399999999999999E-2</v>
      </c>
      <c r="C224" s="28">
        <f>'FF5'!D224/100</f>
        <v>3.1899999999999998E-2</v>
      </c>
      <c r="D224" s="28">
        <f>'FF5'!E224/100</f>
        <v>-1.49E-2</v>
      </c>
      <c r="E224" s="28">
        <f>'FF5'!F224/100</f>
        <v>1.9199999999999998E-2</v>
      </c>
      <c r="F224" s="28">
        <f>'FF5'!B224/100</f>
        <v>-3.2400000000000005E-2</v>
      </c>
      <c r="G224" s="28" t="str">
        <f>Used_features!B224</f>
        <v>1.060219481698626</v>
      </c>
      <c r="H224" s="28">
        <f>Used_features!C224</f>
        <v>0.31880999999999998</v>
      </c>
      <c r="I224" s="28">
        <f>Used_features!D224</f>
        <v>-0.32</v>
      </c>
      <c r="J224" s="28">
        <f>Used_features!F224</f>
        <v>3.8512102040007609E-13</v>
      </c>
    </row>
    <row r="225" spans="1:10">
      <c r="A225" s="27">
        <v>30010</v>
      </c>
      <c r="B225" s="28">
        <f>'FF5'!C225/100</f>
        <v>3.4999999999999996E-3</v>
      </c>
      <c r="C225" s="28">
        <f>'FF5'!D225/100</f>
        <v>6.0499999999999998E-2</v>
      </c>
      <c r="D225" s="28">
        <f>'FF5'!E225/100</f>
        <v>-3.4799999999999998E-2</v>
      </c>
      <c r="E225" s="28">
        <f>'FF5'!F225/100</f>
        <v>4.5599999999999995E-2</v>
      </c>
      <c r="F225" s="28">
        <f>'FF5'!B225/100</f>
        <v>-5.8600000000000006E-2</v>
      </c>
      <c r="G225" s="28" t="str">
        <f>Used_features!B225</f>
        <v>0.6962487064575017</v>
      </c>
      <c r="H225" s="28">
        <f>Used_features!C225</f>
        <v>0.31780000000000003</v>
      </c>
      <c r="I225" s="28">
        <f>Used_features!D225</f>
        <v>-0.85</v>
      </c>
      <c r="J225" s="28">
        <f>Used_features!F225</f>
        <v>1.5205233531519751E-14</v>
      </c>
    </row>
    <row r="226" spans="1:10">
      <c r="A226" s="27">
        <v>30040</v>
      </c>
      <c r="B226" s="28">
        <f>'FF5'!C226/100</f>
        <v>-5.0000000000000001E-4</v>
      </c>
      <c r="C226" s="28">
        <f>'FF5'!D226/100</f>
        <v>3.8100000000000002E-2</v>
      </c>
      <c r="D226" s="28">
        <f>'FF5'!E226/100</f>
        <v>-1.38E-2</v>
      </c>
      <c r="E226" s="28">
        <f>'FF5'!F226/100</f>
        <v>2.4900000000000002E-2</v>
      </c>
      <c r="F226" s="28">
        <f>'FF5'!B226/100</f>
        <v>-1.8700000000000001E-2</v>
      </c>
      <c r="G226" s="28" t="str">
        <f>Used_features!B226</f>
        <v>0.7983809105504047</v>
      </c>
      <c r="H226" s="28">
        <f>Used_features!C226</f>
        <v>0</v>
      </c>
      <c r="I226" s="28">
        <f>Used_features!D226</f>
        <v>-1.05</v>
      </c>
      <c r="J226" s="28">
        <f>Used_features!F226</f>
        <v>3.9984263920460442E-13</v>
      </c>
    </row>
    <row r="227" spans="1:10">
      <c r="A227" s="27">
        <v>30071</v>
      </c>
      <c r="B227" s="28">
        <f>'FF5'!C227/100</f>
        <v>1.09E-2</v>
      </c>
      <c r="C227" s="28">
        <f>'FF5'!D227/100</f>
        <v>-2.7000000000000003E-2</v>
      </c>
      <c r="D227" s="28">
        <f>'FF5'!E227/100</f>
        <v>1.5700000000000002E-2</v>
      </c>
      <c r="E227" s="28">
        <f>'FF5'!F227/100</f>
        <v>-1E-4</v>
      </c>
      <c r="F227" s="28">
        <f>'FF5'!B227/100</f>
        <v>3.27E-2</v>
      </c>
      <c r="G227" s="28" t="str">
        <f>Used_features!B227</f>
        <v>0.6292497080941029</v>
      </c>
      <c r="H227" s="28">
        <f>Used_features!C227</f>
        <v>0.31679000000000002</v>
      </c>
      <c r="I227" s="28">
        <f>Used_features!D227</f>
        <v>-0.95</v>
      </c>
      <c r="J227" s="28">
        <f>Used_features!F227</f>
        <v>4.4368459864082021E-14</v>
      </c>
    </row>
    <row r="228" spans="1:10">
      <c r="A228" s="27">
        <v>30101</v>
      </c>
      <c r="B228" s="28">
        <f>'FF5'!C228/100</f>
        <v>6.4000000000000003E-3</v>
      </c>
      <c r="C228" s="28">
        <f>'FF5'!D228/100</f>
        <v>1.7500000000000002E-2</v>
      </c>
      <c r="D228" s="28">
        <f>'FF5'!E228/100</f>
        <v>8.6999999999999994E-3</v>
      </c>
      <c r="E228" s="28">
        <f>'FF5'!F228/100</f>
        <v>-3.0000000000000001E-3</v>
      </c>
      <c r="F228" s="28">
        <f>'FF5'!B228/100</f>
        <v>-3.9900000000000005E-2</v>
      </c>
      <c r="G228" s="28" t="str">
        <f>Used_features!B228</f>
        <v>0.48163926273883906</v>
      </c>
      <c r="H228" s="28">
        <f>Used_features!C228</f>
        <v>0.94737000000000005</v>
      </c>
      <c r="I228" s="28">
        <f>Used_features!D228</f>
        <v>0.15</v>
      </c>
      <c r="J228" s="28">
        <f>Used_features!F228</f>
        <v>6.7928657552721315E-14</v>
      </c>
    </row>
    <row r="229" spans="1:10">
      <c r="A229" s="27">
        <v>30132</v>
      </c>
      <c r="B229" s="28">
        <f>'FF5'!C229/100</f>
        <v>-5.1999999999999998E-3</v>
      </c>
      <c r="C229" s="28">
        <f>'FF5'!D229/100</f>
        <v>1.5300000000000001E-2</v>
      </c>
      <c r="D229" s="28">
        <f>'FF5'!E229/100</f>
        <v>1E-4</v>
      </c>
      <c r="E229" s="28">
        <f>'FF5'!F229/100</f>
        <v>2.7200000000000002E-2</v>
      </c>
      <c r="F229" s="28">
        <f>'FF5'!B229/100</f>
        <v>-3.0899999999999997E-2</v>
      </c>
      <c r="G229" s="28" t="str">
        <f>Used_features!B229</f>
        <v>0.7736762919727967</v>
      </c>
      <c r="H229" s="28">
        <f>Used_features!C229</f>
        <v>1.14703</v>
      </c>
      <c r="I229" s="28">
        <f>Used_features!D229</f>
        <v>1.46</v>
      </c>
      <c r="J229" s="28">
        <f>Used_features!F229</f>
        <v>1.2850895769020801E-13</v>
      </c>
    </row>
    <row r="230" spans="1:10">
      <c r="A230" s="27">
        <v>30162</v>
      </c>
      <c r="B230" s="28">
        <f>'FF5'!C230/100</f>
        <v>9.4999999999999998E-3</v>
      </c>
      <c r="C230" s="28">
        <f>'FF5'!D230/100</f>
        <v>8.9999999999999998E-4</v>
      </c>
      <c r="D230" s="28">
        <f>'FF5'!E230/100</f>
        <v>1.04E-2</v>
      </c>
      <c r="E230" s="28">
        <f>'FF5'!F230/100</f>
        <v>1.55E-2</v>
      </c>
      <c r="F230" s="28">
        <f>'FF5'!B230/100</f>
        <v>-3.1899999999999998E-2</v>
      </c>
      <c r="G230" s="28" t="str">
        <f>Used_features!B230</f>
        <v>0.6099061025027867</v>
      </c>
      <c r="H230" s="28">
        <f>Used_features!C230</f>
        <v>0.51546000000000003</v>
      </c>
      <c r="I230" s="28">
        <f>Used_features!D230</f>
        <v>2.94</v>
      </c>
      <c r="J230" s="28">
        <f>Used_features!F230</f>
        <v>1.8985760473273979E-13</v>
      </c>
    </row>
    <row r="231" spans="1:10">
      <c r="A231" s="27">
        <v>30193</v>
      </c>
      <c r="B231" s="28">
        <f>'FF5'!C231/100</f>
        <v>-4.3499999999999997E-2</v>
      </c>
      <c r="C231" s="28">
        <f>'FF5'!D231/100</f>
        <v>9.4999999999999998E-3</v>
      </c>
      <c r="D231" s="28">
        <f>'FF5'!E231/100</f>
        <v>-1.89E-2</v>
      </c>
      <c r="E231" s="28">
        <f>'FF5'!F231/100</f>
        <v>8.9999999999999998E-4</v>
      </c>
      <c r="F231" s="28">
        <f>'FF5'!B231/100</f>
        <v>0.1114</v>
      </c>
      <c r="G231" s="28" t="str">
        <f>Used_features!B231</f>
        <v>1.4485685418672696</v>
      </c>
      <c r="H231" s="28">
        <f>Used_features!C231</f>
        <v>0.20513000000000001</v>
      </c>
      <c r="I231" s="28">
        <f>Used_features!D231</f>
        <v>1.99</v>
      </c>
      <c r="J231" s="28">
        <f>Used_features!F231</f>
        <v>1.1231238759157351E-14</v>
      </c>
    </row>
    <row r="232" spans="1:10">
      <c r="A232" s="27">
        <v>30224</v>
      </c>
      <c r="B232" s="28">
        <f>'FF5'!C232/100</f>
        <v>2.6099999999999998E-2</v>
      </c>
      <c r="C232" s="28">
        <f>'FF5'!D232/100</f>
        <v>2.8000000000000004E-3</v>
      </c>
      <c r="D232" s="28">
        <f>'FF5'!E232/100</f>
        <v>2.1400000000000002E-2</v>
      </c>
      <c r="E232" s="28">
        <f>'FF5'!F232/100</f>
        <v>-4.0000000000000002E-4</v>
      </c>
      <c r="F232" s="28">
        <f>'FF5'!B232/100</f>
        <v>1.29E-2</v>
      </c>
      <c r="G232" s="28" t="str">
        <f>Used_features!B232</f>
        <v>0.8903954536410533</v>
      </c>
      <c r="H232" s="28">
        <f>Used_features!C232</f>
        <v>0</v>
      </c>
      <c r="I232" s="28">
        <f>Used_features!D232</f>
        <v>1.22</v>
      </c>
      <c r="J232" s="28">
        <f>Used_features!F232</f>
        <v>2.938286416451325E-13</v>
      </c>
    </row>
    <row r="233" spans="1:10">
      <c r="A233" s="27">
        <v>30254</v>
      </c>
      <c r="B233" s="28">
        <f>'FF5'!C233/100</f>
        <v>1.9199999999999998E-2</v>
      </c>
      <c r="C233" s="28">
        <f>'FF5'!D233/100</f>
        <v>-3.6600000000000001E-2</v>
      </c>
      <c r="D233" s="28">
        <f>'FF5'!E233/100</f>
        <v>2.8999999999999998E-3</v>
      </c>
      <c r="E233" s="28">
        <f>'FF5'!F233/100</f>
        <v>-3.4000000000000002E-3</v>
      </c>
      <c r="F233" s="28">
        <f>'FF5'!B233/100</f>
        <v>0.113</v>
      </c>
      <c r="G233" s="28" t="str">
        <f>Used_features!B233</f>
        <v>1.587643945898368</v>
      </c>
      <c r="H233" s="28">
        <f>Used_features!C233</f>
        <v>0.40942000000000001</v>
      </c>
      <c r="I233" s="28">
        <f>Used_features!D233</f>
        <v>1.32</v>
      </c>
      <c r="J233" s="28">
        <f>Used_features!F233</f>
        <v>3.0846841454242489E-14</v>
      </c>
    </row>
    <row r="234" spans="1:10">
      <c r="A234" s="27">
        <v>30285</v>
      </c>
      <c r="B234" s="28">
        <f>'FF5'!C234/100</f>
        <v>4.4299999999999999E-2</v>
      </c>
      <c r="C234" s="28">
        <f>'FF5'!D234/100</f>
        <v>-1.8700000000000001E-2</v>
      </c>
      <c r="D234" s="28">
        <f>'FF5'!E234/100</f>
        <v>-9.7000000000000003E-3</v>
      </c>
      <c r="E234" s="28">
        <f>'FF5'!F234/100</f>
        <v>2.7000000000000001E-3</v>
      </c>
      <c r="F234" s="28">
        <f>'FF5'!B234/100</f>
        <v>4.6699999999999998E-2</v>
      </c>
      <c r="G234" s="28" t="str">
        <f>Used_features!B234</f>
        <v>1.3804241801704955</v>
      </c>
      <c r="H234" s="28">
        <f>Used_features!C234</f>
        <v>-0.10194</v>
      </c>
      <c r="I234" s="28">
        <f>Used_features!D234</f>
        <v>1.52</v>
      </c>
      <c r="J234" s="28">
        <f>Used_features!F234</f>
        <v>2.0470039701473579E-14</v>
      </c>
    </row>
    <row r="235" spans="1:10">
      <c r="A235" s="27">
        <v>30315</v>
      </c>
      <c r="B235" s="28">
        <f>'FF5'!C235/100</f>
        <v>-4.0000000000000002E-4</v>
      </c>
      <c r="C235" s="28">
        <f>'FF5'!D235/100</f>
        <v>-2.0000000000000001E-4</v>
      </c>
      <c r="D235" s="28">
        <f>'FF5'!E235/100</f>
        <v>-1E-4</v>
      </c>
      <c r="E235" s="28">
        <f>'FF5'!F235/100</f>
        <v>1.0200000000000001E-2</v>
      </c>
      <c r="F235" s="28">
        <f>'FF5'!B235/100</f>
        <v>5.5000000000000005E-3</v>
      </c>
      <c r="G235" s="28" t="str">
        <f>Used_features!B235</f>
        <v>0.9605752819518828</v>
      </c>
      <c r="H235" s="28">
        <f>Used_features!C235</f>
        <v>-0.30612</v>
      </c>
      <c r="I235" s="28">
        <f>Used_features!D235</f>
        <v>1.88</v>
      </c>
      <c r="J235" s="28">
        <f>Used_features!F235</f>
        <v>1.462694183591242E-13</v>
      </c>
    </row>
    <row r="236" spans="1:10">
      <c r="A236" s="27">
        <v>30346</v>
      </c>
      <c r="B236" s="28">
        <f>'FF5'!C236/100</f>
        <v>3.3500000000000002E-2</v>
      </c>
      <c r="C236" s="28">
        <f>'FF5'!D236/100</f>
        <v>-7.4999999999999997E-3</v>
      </c>
      <c r="D236" s="28">
        <f>'FF5'!E236/100</f>
        <v>-1.55E-2</v>
      </c>
      <c r="E236" s="28">
        <f>'FF5'!F236/100</f>
        <v>-5.7999999999999996E-3</v>
      </c>
      <c r="F236" s="28">
        <f>'FF5'!B236/100</f>
        <v>3.6000000000000004E-2</v>
      </c>
      <c r="G236" s="28" t="str">
        <f>Used_features!B236</f>
        <v>1.0499528019467397</v>
      </c>
      <c r="H236" s="28">
        <f>Used_features!C236</f>
        <v>0.20471</v>
      </c>
      <c r="I236" s="28">
        <f>Used_features!D236</f>
        <v>2.17</v>
      </c>
      <c r="J236" s="28">
        <f>Used_features!F236</f>
        <v>1.302776036382394E-14</v>
      </c>
    </row>
    <row r="237" spans="1:10">
      <c r="A237" s="27">
        <v>30375</v>
      </c>
      <c r="B237" s="28">
        <f>'FF5'!C237/100</f>
        <v>2.92E-2</v>
      </c>
      <c r="C237" s="28">
        <f>'FF5'!D237/100</f>
        <v>6.9999999999999993E-3</v>
      </c>
      <c r="D237" s="28">
        <f>'FF5'!E237/100</f>
        <v>-5.1999999999999998E-3</v>
      </c>
      <c r="E237" s="28">
        <f>'FF5'!F237/100</f>
        <v>1.0500000000000001E-2</v>
      </c>
      <c r="F237" s="28">
        <f>'FF5'!B237/100</f>
        <v>2.5899999999999999E-2</v>
      </c>
      <c r="G237" s="28" t="str">
        <f>Used_features!B237</f>
        <v>0.8350676104236215</v>
      </c>
      <c r="H237" s="28">
        <f>Used_features!C237</f>
        <v>0.10215</v>
      </c>
      <c r="I237" s="28">
        <f>Used_features!D237</f>
        <v>1.68</v>
      </c>
      <c r="J237" s="28">
        <f>Used_features!F237</f>
        <v>1.079820628544683E-13</v>
      </c>
    </row>
    <row r="238" spans="1:10">
      <c r="A238" s="27">
        <v>30405</v>
      </c>
      <c r="B238" s="28">
        <f>'FF5'!C238/100</f>
        <v>1.37E-2</v>
      </c>
      <c r="C238" s="28">
        <f>'FF5'!D238/100</f>
        <v>2.0199999999999999E-2</v>
      </c>
      <c r="D238" s="28">
        <f>'FF5'!E238/100</f>
        <v>-1.7000000000000001E-3</v>
      </c>
      <c r="E238" s="28">
        <f>'FF5'!F238/100</f>
        <v>2.7400000000000001E-2</v>
      </c>
      <c r="F238" s="28">
        <f>'FF5'!B238/100</f>
        <v>2.8199999999999999E-2</v>
      </c>
      <c r="G238" s="28" t="str">
        <f>Used_features!B238</f>
        <v>0.538641123882834</v>
      </c>
      <c r="H238" s="28">
        <f>Used_features!C238</f>
        <v>0.10204000000000001</v>
      </c>
      <c r="I238" s="28">
        <f>Used_features!D238</f>
        <v>1.62</v>
      </c>
      <c r="J238" s="28">
        <f>Used_features!F238</f>
        <v>4.3663580457973943E-14</v>
      </c>
    </row>
    <row r="239" spans="1:10">
      <c r="A239" s="27">
        <v>30436</v>
      </c>
      <c r="B239" s="28">
        <f>'FF5'!C239/100</f>
        <v>4.7999999999999996E-3</v>
      </c>
      <c r="C239" s="28">
        <f>'FF5'!D239/100</f>
        <v>4.8999999999999998E-3</v>
      </c>
      <c r="D239" s="28">
        <f>'FF5'!E239/100</f>
        <v>-1.1000000000000001E-3</v>
      </c>
      <c r="E239" s="28">
        <f>'FF5'!F239/100</f>
        <v>1.4199999999999999E-2</v>
      </c>
      <c r="F239" s="28">
        <f>'FF5'!B239/100</f>
        <v>6.6699999999999995E-2</v>
      </c>
      <c r="G239" s="28" t="str">
        <f>Used_features!B239</f>
        <v>0.6690959282804526</v>
      </c>
      <c r="H239" s="28">
        <f>Used_features!C239</f>
        <v>0.71355999999999997</v>
      </c>
      <c r="I239" s="28">
        <f>Used_features!D239</f>
        <v>1.72</v>
      </c>
      <c r="J239" s="28">
        <f>Used_features!F239</f>
        <v>2.4816025043801361E-14</v>
      </c>
    </row>
    <row r="240" spans="1:10">
      <c r="A240" s="27">
        <v>30466</v>
      </c>
      <c r="B240" s="28">
        <f>'FF5'!C240/100</f>
        <v>6.3E-2</v>
      </c>
      <c r="C240" s="28">
        <f>'FF5'!D240/100</f>
        <v>-1.3999999999999999E-2</v>
      </c>
      <c r="D240" s="28">
        <f>'FF5'!E240/100</f>
        <v>-1.84E-2</v>
      </c>
      <c r="E240" s="28">
        <f>'FF5'!F240/100</f>
        <v>-1.5100000000000001E-2</v>
      </c>
      <c r="F240" s="28">
        <f>'FF5'!B240/100</f>
        <v>5.1999999999999998E-3</v>
      </c>
      <c r="G240" s="28" t="str">
        <f>Used_features!B240</f>
        <v>0.6684529879779871</v>
      </c>
      <c r="H240" s="28">
        <f>Used_features!C240</f>
        <v>0.40486</v>
      </c>
      <c r="I240" s="28">
        <f>Used_features!D240</f>
        <v>1.83</v>
      </c>
      <c r="J240" s="28">
        <f>Used_features!F240</f>
        <v>2.151019347149024E-14</v>
      </c>
    </row>
    <row r="241" spans="1:10">
      <c r="A241" s="27">
        <v>30497</v>
      </c>
      <c r="B241" s="28">
        <f>'FF5'!C241/100</f>
        <v>1.18E-2</v>
      </c>
      <c r="C241" s="28">
        <f>'FF5'!D241/100</f>
        <v>-3.9E-2</v>
      </c>
      <c r="D241" s="28">
        <f>'FF5'!E241/100</f>
        <v>2.6000000000000002E-2</v>
      </c>
      <c r="E241" s="28">
        <f>'FF5'!F241/100</f>
        <v>-8.6999999999999994E-3</v>
      </c>
      <c r="F241" s="28">
        <f>'FF5'!B241/100</f>
        <v>3.0699999999999998E-2</v>
      </c>
      <c r="G241" s="28" t="str">
        <f>Used_features!B241</f>
        <v>0.7140825022223898</v>
      </c>
      <c r="H241" s="28">
        <f>Used_features!C241</f>
        <v>0.20161000000000001</v>
      </c>
      <c r="I241" s="28">
        <f>Used_features!D241</f>
        <v>2.0099999999999998</v>
      </c>
      <c r="J241" s="28">
        <f>Used_features!F241</f>
        <v>7.3311989345624254E-14</v>
      </c>
    </row>
    <row r="242" spans="1:10">
      <c r="A242" s="27">
        <v>30527</v>
      </c>
      <c r="B242" s="28">
        <f>'FF5'!C242/100</f>
        <v>1.01E-2</v>
      </c>
      <c r="C242" s="28">
        <f>'FF5'!D242/100</f>
        <v>5.62E-2</v>
      </c>
      <c r="D242" s="28">
        <f>'FF5'!E242/100</f>
        <v>-1.4000000000000002E-3</v>
      </c>
      <c r="E242" s="28">
        <f>'FF5'!F242/100</f>
        <v>2.81E-2</v>
      </c>
      <c r="F242" s="28">
        <f>'FF5'!B242/100</f>
        <v>-4.07E-2</v>
      </c>
      <c r="G242" s="28" t="str">
        <f>Used_features!B242</f>
        <v>1.0891324751792408</v>
      </c>
      <c r="H242" s="28">
        <f>Used_features!C242</f>
        <v>0.40240999999999999</v>
      </c>
      <c r="I242" s="28">
        <f>Used_features!D242</f>
        <v>2.2799999999999998</v>
      </c>
      <c r="J242" s="28">
        <f>Used_features!F242</f>
        <v>3.3089141074881622E-14</v>
      </c>
    </row>
    <row r="243" spans="1:10">
      <c r="A243" s="27">
        <v>30558</v>
      </c>
      <c r="B243" s="28">
        <f>'FF5'!C243/100</f>
        <v>-4.3200000000000002E-2</v>
      </c>
      <c r="C243" s="28">
        <f>'FF5'!D243/100</f>
        <v>5.5399999999999998E-2</v>
      </c>
      <c r="D243" s="28">
        <f>'FF5'!E243/100</f>
        <v>5.1000000000000004E-3</v>
      </c>
      <c r="E243" s="28">
        <f>'FF5'!F243/100</f>
        <v>1.9E-2</v>
      </c>
      <c r="F243" s="28">
        <f>'FF5'!B243/100</f>
        <v>-5.0000000000000001E-3</v>
      </c>
      <c r="G243" s="28" t="str">
        <f>Used_features!B243</f>
        <v>0.6956420246435858</v>
      </c>
      <c r="H243" s="28">
        <f>Used_features!C243</f>
        <v>0.30059999999999998</v>
      </c>
      <c r="I243" s="28">
        <f>Used_features!D243</f>
        <v>2.21</v>
      </c>
      <c r="J243" s="28">
        <f>Used_features!F243</f>
        <v>3.1010441389524552E-13</v>
      </c>
    </row>
    <row r="244" spans="1:10">
      <c r="A244" s="27">
        <v>30589</v>
      </c>
      <c r="B244" s="28">
        <f>'FF5'!C244/100</f>
        <v>3.0000000000000001E-3</v>
      </c>
      <c r="C244" s="28">
        <f>'FF5'!D244/100</f>
        <v>1.01E-2</v>
      </c>
      <c r="D244" s="28">
        <f>'FF5'!E244/100</f>
        <v>1.24E-2</v>
      </c>
      <c r="E244" s="28">
        <f>'FF5'!F244/100</f>
        <v>5.0000000000000001E-3</v>
      </c>
      <c r="F244" s="28">
        <f>'FF5'!B244/100</f>
        <v>9.1000000000000004E-3</v>
      </c>
      <c r="G244" s="28" t="str">
        <f>Used_features!B244</f>
        <v>0.5869840080527048</v>
      </c>
      <c r="H244" s="28">
        <f>Used_features!C244</f>
        <v>0.29970000000000002</v>
      </c>
      <c r="I244" s="28">
        <f>Used_features!D244</f>
        <v>2.12</v>
      </c>
      <c r="J244" s="28">
        <f>Used_features!F244</f>
        <v>2.7023603964503029E-13</v>
      </c>
    </row>
    <row r="245" spans="1:10">
      <c r="A245" s="27">
        <v>30619</v>
      </c>
      <c r="B245" s="28">
        <f>'FF5'!C245/100</f>
        <v>-3.7699999999999997E-2</v>
      </c>
      <c r="C245" s="28">
        <f>'FF5'!D245/100</f>
        <v>4.9699999999999994E-2</v>
      </c>
      <c r="D245" s="28">
        <f>'FF5'!E245/100</f>
        <v>-7.7000000000000002E-3</v>
      </c>
      <c r="E245" s="28">
        <f>'FF5'!F245/100</f>
        <v>2.9600000000000001E-2</v>
      </c>
      <c r="F245" s="28">
        <f>'FF5'!B245/100</f>
        <v>-3.44E-2</v>
      </c>
      <c r="G245" s="28" t="str">
        <f>Used_features!B245</f>
        <v>0.4787649256695622</v>
      </c>
      <c r="H245" s="28">
        <f>Used_features!C245</f>
        <v>0.39840999999999999</v>
      </c>
      <c r="I245" s="28">
        <f>Used_features!D245</f>
        <v>2.33</v>
      </c>
      <c r="J245" s="28">
        <f>Used_features!F245</f>
        <v>3.7542586867288801E-13</v>
      </c>
    </row>
    <row r="246" spans="1:10">
      <c r="A246" s="27">
        <v>30650</v>
      </c>
      <c r="B246" s="28">
        <f>'FF5'!C246/100</f>
        <v>1.8700000000000001E-2</v>
      </c>
      <c r="C246" s="28">
        <f>'FF5'!D246/100</f>
        <v>-7.1999999999999998E-3</v>
      </c>
      <c r="D246" s="28">
        <f>'FF5'!E246/100</f>
        <v>-6.7000000000000002E-3</v>
      </c>
      <c r="E246" s="28">
        <f>'FF5'!F246/100</f>
        <v>6.6E-3</v>
      </c>
      <c r="F246" s="28">
        <f>'FF5'!B246/100</f>
        <v>2.1600000000000001E-2</v>
      </c>
      <c r="G246" s="28" t="str">
        <f>Used_features!B246</f>
        <v>0.4937886144147755</v>
      </c>
      <c r="H246" s="28">
        <f>Used_features!C246</f>
        <v>0.29762</v>
      </c>
      <c r="I246" s="28">
        <f>Used_features!D246</f>
        <v>2.29</v>
      </c>
      <c r="J246" s="28">
        <f>Used_features!F246</f>
        <v>2.1230073896345551E-13</v>
      </c>
    </row>
    <row r="247" spans="1:10">
      <c r="A247" s="27">
        <v>30680</v>
      </c>
      <c r="B247" s="28">
        <f>'FF5'!C247/100</f>
        <v>-4.5000000000000005E-3</v>
      </c>
      <c r="C247" s="28">
        <f>'FF5'!D247/100</f>
        <v>1.7299999999999999E-2</v>
      </c>
      <c r="D247" s="28">
        <f>'FF5'!E247/100</f>
        <v>1.6399999999999998E-2</v>
      </c>
      <c r="E247" s="28">
        <f>'FF5'!F247/100</f>
        <v>1.2699999999999999E-2</v>
      </c>
      <c r="F247" s="28">
        <f>'FF5'!B247/100</f>
        <v>-1.78E-2</v>
      </c>
      <c r="G247" s="28" t="str">
        <f>Used_features!B247</f>
        <v>0.44183352308487467</v>
      </c>
      <c r="H247" s="28">
        <f>Used_features!C247</f>
        <v>0.29674</v>
      </c>
      <c r="I247" s="28">
        <f>Used_features!D247</f>
        <v>2.09</v>
      </c>
      <c r="J247" s="28">
        <f>Used_features!F247</f>
        <v>7.4858901907746357E-14</v>
      </c>
    </row>
    <row r="248" spans="1:10">
      <c r="A248" s="27">
        <v>30711</v>
      </c>
      <c r="B248" s="28">
        <f>'FF5'!C248/100</f>
        <v>-4.0000000000000002E-4</v>
      </c>
      <c r="C248" s="28">
        <f>'FF5'!D248/100</f>
        <v>7.5800000000000006E-2</v>
      </c>
      <c r="D248" s="28">
        <f>'FF5'!E248/100</f>
        <v>-8.8999999999999999E-3</v>
      </c>
      <c r="E248" s="28">
        <f>'FF5'!F248/100</f>
        <v>2.92E-2</v>
      </c>
      <c r="F248" s="28">
        <f>'FF5'!B248/100</f>
        <v>-1.9199999999999998E-2</v>
      </c>
      <c r="G248" s="28" t="str">
        <f>Used_features!B248</f>
        <v>0.47613948405344886</v>
      </c>
      <c r="H248" s="28">
        <f>Used_features!C248</f>
        <v>0.69033999999999995</v>
      </c>
      <c r="I248" s="28">
        <f>Used_features!D248</f>
        <v>2.2200000000000002</v>
      </c>
      <c r="J248" s="28">
        <f>Used_features!F248</f>
        <v>1.4697966836395869E-13</v>
      </c>
    </row>
    <row r="249" spans="1:10">
      <c r="A249" s="27">
        <v>30741</v>
      </c>
      <c r="B249" s="28">
        <f>'FF5'!C249/100</f>
        <v>-1.5900000000000001E-2</v>
      </c>
      <c r="C249" s="28">
        <f>'FF5'!D249/100</f>
        <v>3.3300000000000003E-2</v>
      </c>
      <c r="D249" s="28">
        <f>'FF5'!E249/100</f>
        <v>9.0000000000000011E-3</v>
      </c>
      <c r="E249" s="28">
        <f>'FF5'!F249/100</f>
        <v>1.5800000000000002E-2</v>
      </c>
      <c r="F249" s="28">
        <f>'FF5'!B249/100</f>
        <v>-4.82E-2</v>
      </c>
      <c r="G249" s="28" t="str">
        <f>Used_features!B249</f>
        <v>1.012871562733247</v>
      </c>
      <c r="H249" s="28">
        <f>Used_features!C249</f>
        <v>0.48971999999999999</v>
      </c>
      <c r="I249" s="28">
        <f>Used_features!D249</f>
        <v>2.42</v>
      </c>
      <c r="J249" s="28">
        <f>Used_features!F249</f>
        <v>4.1921364358909719E-14</v>
      </c>
    </row>
    <row r="250" spans="1:10">
      <c r="A250" s="27">
        <v>30771</v>
      </c>
      <c r="B250" s="28">
        <f>'FF5'!C250/100</f>
        <v>-2.8999999999999998E-3</v>
      </c>
      <c r="C250" s="28">
        <f>'FF5'!D250/100</f>
        <v>4.5999999999999999E-3</v>
      </c>
      <c r="D250" s="28">
        <f>'FF5'!E250/100</f>
        <v>-9.5999999999999992E-3</v>
      </c>
      <c r="E250" s="28">
        <f>'FF5'!F250/100</f>
        <v>1.1699999999999999E-2</v>
      </c>
      <c r="F250" s="28">
        <f>'FF5'!B250/100</f>
        <v>6.3E-3</v>
      </c>
      <c r="G250" s="28" t="str">
        <f>Used_features!B250</f>
        <v>0.6315334802582188</v>
      </c>
      <c r="H250" s="28">
        <f>Used_features!C250</f>
        <v>0.29239999999999999</v>
      </c>
      <c r="I250" s="28">
        <f>Used_features!D250</f>
        <v>2.2799999999999998</v>
      </c>
      <c r="J250" s="28">
        <f>Used_features!F250</f>
        <v>8.774862549882354E-14</v>
      </c>
    </row>
    <row r="251" spans="1:10">
      <c r="A251" s="27">
        <v>30802</v>
      </c>
      <c r="B251" s="28">
        <f>'FF5'!C251/100</f>
        <v>-9.4999999999999998E-3</v>
      </c>
      <c r="C251" s="28">
        <f>'FF5'!D251/100</f>
        <v>1.2E-2</v>
      </c>
      <c r="D251" s="28">
        <f>'FF5'!E251/100</f>
        <v>3.3399999999999999E-2</v>
      </c>
      <c r="E251" s="28">
        <f>'FF5'!F251/100</f>
        <v>7.6E-3</v>
      </c>
      <c r="F251" s="28">
        <f>'FF5'!B251/100</f>
        <v>-5.1000000000000004E-3</v>
      </c>
      <c r="G251" s="28" t="str">
        <f>Used_features!B251</f>
        <v>0.5324245181287374</v>
      </c>
      <c r="H251" s="28">
        <f>Used_features!C251</f>
        <v>0.38873000000000002</v>
      </c>
      <c r="I251" s="28">
        <f>Used_features!D251</f>
        <v>2.93</v>
      </c>
      <c r="J251" s="28">
        <f>Used_features!F251</f>
        <v>1.375261653883124E-13</v>
      </c>
    </row>
    <row r="252" spans="1:10">
      <c r="A252" s="27">
        <v>30832</v>
      </c>
      <c r="B252" s="28">
        <f>'FF5'!C252/100</f>
        <v>1.2999999999999999E-3</v>
      </c>
      <c r="C252" s="28">
        <f>'FF5'!D252/100</f>
        <v>3.0999999999999999E-3</v>
      </c>
      <c r="D252" s="28">
        <f>'FF5'!E252/100</f>
        <v>2.3599999999999999E-2</v>
      </c>
      <c r="E252" s="28">
        <f>'FF5'!F252/100</f>
        <v>-4.5999999999999999E-3</v>
      </c>
      <c r="F252" s="28">
        <f>'FF5'!B252/100</f>
        <v>-5.9699999999999996E-2</v>
      </c>
      <c r="G252" s="28" t="str">
        <f>Used_features!B252</f>
        <v>0.5154824392229834</v>
      </c>
      <c r="H252" s="28">
        <f>Used_features!C252</f>
        <v>0.19361</v>
      </c>
      <c r="I252" s="28">
        <f>Used_features!D252</f>
        <v>2.48</v>
      </c>
      <c r="J252" s="28">
        <f>Used_features!F252</f>
        <v>2.762300755669156E-13</v>
      </c>
    </row>
    <row r="253" spans="1:10">
      <c r="A253" s="27">
        <v>30863</v>
      </c>
      <c r="B253" s="28">
        <f>'FF5'!C253/100</f>
        <v>1.1000000000000001E-3</v>
      </c>
      <c r="C253" s="28">
        <f>'FF5'!D253/100</f>
        <v>-2.6600000000000002E-2</v>
      </c>
      <c r="D253" s="28">
        <f>'FF5'!E253/100</f>
        <v>3.1699999999999999E-2</v>
      </c>
      <c r="E253" s="28">
        <f>'FF5'!F253/100</f>
        <v>-1.5600000000000001E-2</v>
      </c>
      <c r="F253" s="28">
        <f>'FF5'!B253/100</f>
        <v>1.8200000000000001E-2</v>
      </c>
      <c r="G253" s="28" t="str">
        <f>Used_features!B253</f>
        <v>0.6069070840232669</v>
      </c>
      <c r="H253" s="28">
        <f>Used_features!C253</f>
        <v>0.19324</v>
      </c>
      <c r="I253" s="28">
        <f>Used_features!D253</f>
        <v>2.06</v>
      </c>
      <c r="J253" s="28">
        <f>Used_features!F253</f>
        <v>9.7090160521322026E-14</v>
      </c>
    </row>
    <row r="254" spans="1:10">
      <c r="A254" s="27">
        <v>30893</v>
      </c>
      <c r="B254" s="28">
        <f>'FF5'!C254/100</f>
        <v>-2.2200000000000001E-2</v>
      </c>
      <c r="C254" s="28">
        <f>'FF5'!D254/100</f>
        <v>3.5999999999999999E-3</v>
      </c>
      <c r="D254" s="28">
        <f>'FF5'!E254/100</f>
        <v>3.5499999999999997E-2</v>
      </c>
      <c r="E254" s="28">
        <f>'FF5'!F254/100</f>
        <v>-2.1499999999999998E-2</v>
      </c>
      <c r="F254" s="28">
        <f>'FF5'!B254/100</f>
        <v>-2.7400000000000001E-2</v>
      </c>
      <c r="G254" s="28" t="str">
        <f>Used_features!B254</f>
        <v>0.6170641319523541</v>
      </c>
      <c r="H254" s="28">
        <f>Used_features!C254</f>
        <v>0.38573000000000002</v>
      </c>
      <c r="I254" s="28">
        <f>Used_features!D254</f>
        <v>1.06</v>
      </c>
      <c r="J254" s="28">
        <f>Used_features!F254</f>
        <v>1.8571224632609999E-14</v>
      </c>
    </row>
    <row r="255" spans="1:10">
      <c r="A255" s="27">
        <v>30924</v>
      </c>
      <c r="B255" s="28">
        <f>'FF5'!C255/100</f>
        <v>-2.5999999999999999E-3</v>
      </c>
      <c r="C255" s="28">
        <f>'FF5'!D255/100</f>
        <v>-1.8200000000000001E-2</v>
      </c>
      <c r="D255" s="28">
        <f>'FF5'!E255/100</f>
        <v>-6.8000000000000005E-3</v>
      </c>
      <c r="E255" s="28">
        <f>'FF5'!F255/100</f>
        <v>-9.1999999999999998E-3</v>
      </c>
      <c r="F255" s="28">
        <f>'FF5'!B255/100</f>
        <v>0.10279999999999999</v>
      </c>
      <c r="G255" s="28" t="str">
        <f>Used_features!B255</f>
        <v>0.3961246564467134</v>
      </c>
      <c r="H255" s="28">
        <f>Used_features!C255</f>
        <v>0.28817999999999999</v>
      </c>
      <c r="I255" s="28">
        <f>Used_features!D255</f>
        <v>1.26</v>
      </c>
      <c r="J255" s="28">
        <f>Used_features!F255</f>
        <v>3.2561898188238892E-13</v>
      </c>
    </row>
    <row r="256" spans="1:10">
      <c r="A256" s="27">
        <v>30955</v>
      </c>
      <c r="B256" s="28">
        <f>'FF5'!C256/100</f>
        <v>-2.9999999999999997E-4</v>
      </c>
      <c r="C256" s="28">
        <f>'FF5'!D256/100</f>
        <v>5.28E-2</v>
      </c>
      <c r="D256" s="28">
        <f>'FF5'!E256/100</f>
        <v>1.37E-2</v>
      </c>
      <c r="E256" s="28">
        <f>'FF5'!F256/100</f>
        <v>2.41E-2</v>
      </c>
      <c r="F256" s="28">
        <f>'FF5'!B256/100</f>
        <v>-8.0000000000000002E-3</v>
      </c>
      <c r="G256" s="28" t="str">
        <f>Used_features!B256</f>
        <v>0.45510979709959043</v>
      </c>
      <c r="H256" s="28">
        <f>Used_features!C256</f>
        <v>0.28736</v>
      </c>
      <c r="I256" s="28">
        <f>Used_features!D256</f>
        <v>2.16</v>
      </c>
      <c r="J256" s="28">
        <f>Used_features!F256</f>
        <v>5.220039648975523E-14</v>
      </c>
    </row>
    <row r="257" spans="1:10">
      <c r="A257" s="27">
        <v>30985</v>
      </c>
      <c r="B257" s="28">
        <f>'FF5'!C257/100</f>
        <v>-1.44E-2</v>
      </c>
      <c r="C257" s="28">
        <f>'FF5'!D257/100</f>
        <v>4.5000000000000005E-3</v>
      </c>
      <c r="D257" s="28">
        <f>'FF5'!E257/100</f>
        <v>1.18E-2</v>
      </c>
      <c r="E257" s="28">
        <f>'FF5'!F257/100</f>
        <v>-1.09E-2</v>
      </c>
      <c r="F257" s="28">
        <f>'FF5'!B257/100</f>
        <v>-8.3999999999999995E-3</v>
      </c>
      <c r="G257" s="28" t="str">
        <f>Used_features!B257</f>
        <v>0.6414412177072254</v>
      </c>
      <c r="H257" s="28">
        <f>Used_features!C257</f>
        <v>0.38203999999999999</v>
      </c>
      <c r="I257" s="28">
        <f>Used_features!D257</f>
        <v>2.2000000000000002</v>
      </c>
      <c r="J257" s="28">
        <f>Used_features!F257</f>
        <v>7.643184863027415E-15</v>
      </c>
    </row>
    <row r="258" spans="1:10">
      <c r="A258" s="27">
        <v>31016</v>
      </c>
      <c r="B258" s="28">
        <f>'FF5'!C258/100</f>
        <v>-1.0200000000000001E-2</v>
      </c>
      <c r="C258" s="28">
        <f>'FF5'!D258/100</f>
        <v>4.0599999999999997E-2</v>
      </c>
      <c r="D258" s="28">
        <f>'FF5'!E258/100</f>
        <v>7.1999999999999998E-3</v>
      </c>
      <c r="E258" s="28">
        <f>'FF5'!F258/100</f>
        <v>2.06E-2</v>
      </c>
      <c r="F258" s="28">
        <f>'FF5'!B258/100</f>
        <v>-1.7600000000000001E-2</v>
      </c>
      <c r="G258" s="28" t="str">
        <f>Used_features!B258</f>
        <v>0.6011640666187782</v>
      </c>
      <c r="H258" s="28">
        <f>Used_features!C258</f>
        <v>0.19028999999999999</v>
      </c>
      <c r="I258" s="28">
        <f>Used_features!D258</f>
        <v>3.13</v>
      </c>
      <c r="J258" s="28">
        <f>Used_features!F258</f>
        <v>1.2540092492937529E-13</v>
      </c>
    </row>
    <row r="259" spans="1:10">
      <c r="A259" s="27">
        <v>31046</v>
      </c>
      <c r="B259" s="28">
        <f>'FF5'!C259/100</f>
        <v>-6.5000000000000006E-3</v>
      </c>
      <c r="C259" s="28">
        <f>'FF5'!D259/100</f>
        <v>-2.5999999999999999E-3</v>
      </c>
      <c r="D259" s="28">
        <f>'FF5'!E259/100</f>
        <v>1.3100000000000001E-2</v>
      </c>
      <c r="E259" s="28">
        <f>'FF5'!F259/100</f>
        <v>-1.3600000000000001E-2</v>
      </c>
      <c r="F259" s="28">
        <f>'FF5'!B259/100</f>
        <v>1.84E-2</v>
      </c>
      <c r="G259" s="28" t="str">
        <f>Used_features!B259</f>
        <v>0.6983710917086174</v>
      </c>
      <c r="H259" s="28">
        <f>Used_features!C259</f>
        <v>0.18992999999999999</v>
      </c>
      <c r="I259" s="28">
        <f>Used_features!D259</f>
        <v>2.99</v>
      </c>
      <c r="J259" s="28">
        <f>Used_features!F259</f>
        <v>1.7019726816425269E-13</v>
      </c>
    </row>
    <row r="260" spans="1:10">
      <c r="A260" s="27">
        <v>31077</v>
      </c>
      <c r="B260" s="28">
        <f>'FF5'!C260/100</f>
        <v>3.5099999999999999E-2</v>
      </c>
      <c r="C260" s="28">
        <f>'FF5'!D260/100</f>
        <v>-5.3499999999999999E-2</v>
      </c>
      <c r="D260" s="28">
        <f>'FF5'!E260/100</f>
        <v>-8.8999999999999999E-3</v>
      </c>
      <c r="E260" s="28">
        <f>'FF5'!F260/100</f>
        <v>-3.4099999999999998E-2</v>
      </c>
      <c r="F260" s="28">
        <f>'FF5'!B260/100</f>
        <v>7.9899999999999999E-2</v>
      </c>
      <c r="G260" s="28" t="str">
        <f>Used_features!B260</f>
        <v>0.49454024649901773</v>
      </c>
      <c r="H260" s="28">
        <f>Used_features!C260</f>
        <v>0.18956999999999999</v>
      </c>
      <c r="I260" s="28">
        <f>Used_features!D260</f>
        <v>3.03</v>
      </c>
      <c r="J260" s="28">
        <f>Used_features!F260</f>
        <v>1.994016052658781E-14</v>
      </c>
    </row>
    <row r="261" spans="1:10">
      <c r="A261" s="27">
        <v>31106</v>
      </c>
      <c r="B261" s="28">
        <f>'FF5'!C261/100</f>
        <v>1.04E-2</v>
      </c>
      <c r="C261" s="28">
        <f>'FF5'!D261/100</f>
        <v>-1E-3</v>
      </c>
      <c r="D261" s="28">
        <f>'FF5'!E261/100</f>
        <v>1.29E-2</v>
      </c>
      <c r="E261" s="28">
        <f>'FF5'!F261/100</f>
        <v>1.06E-2</v>
      </c>
      <c r="F261" s="28">
        <f>'FF5'!B261/100</f>
        <v>1.2199999999999999E-2</v>
      </c>
      <c r="G261" s="28" t="str">
        <f>Used_features!B261</f>
        <v>0.4786105699780813</v>
      </c>
      <c r="H261" s="28">
        <f>Used_features!C261</f>
        <v>0.56764000000000003</v>
      </c>
      <c r="I261" s="28">
        <f>Used_features!D261</f>
        <v>3.3</v>
      </c>
      <c r="J261" s="28">
        <f>Used_features!F261</f>
        <v>1.190732318299186E-13</v>
      </c>
    </row>
    <row r="262" spans="1:10">
      <c r="A262" s="27">
        <v>31136</v>
      </c>
      <c r="B262" s="28">
        <f>'FF5'!C262/100</f>
        <v>-1.3899999999999999E-2</v>
      </c>
      <c r="C262" s="28">
        <f>'FF5'!D262/100</f>
        <v>4.07E-2</v>
      </c>
      <c r="D262" s="28">
        <f>'FF5'!E262/100</f>
        <v>1.23E-2</v>
      </c>
      <c r="E262" s="28">
        <f>'FF5'!F262/100</f>
        <v>2.8799999999999999E-2</v>
      </c>
      <c r="F262" s="28">
        <f>'FF5'!B262/100</f>
        <v>-8.3999999999999995E-3</v>
      </c>
      <c r="G262" s="28" t="str">
        <f>Used_features!B262</f>
        <v>0.45887831527089235</v>
      </c>
      <c r="H262" s="28">
        <f>Used_features!C262</f>
        <v>0.47037000000000001</v>
      </c>
      <c r="I262" s="28">
        <f>Used_features!D262</f>
        <v>3.09</v>
      </c>
      <c r="J262" s="28">
        <f>Used_features!F262</f>
        <v>1.593633131224567E-13</v>
      </c>
    </row>
    <row r="263" spans="1:10">
      <c r="A263" s="27">
        <v>31167</v>
      </c>
      <c r="B263" s="28">
        <f>'FF5'!C263/100</f>
        <v>-1E-3</v>
      </c>
      <c r="C263" s="28">
        <f>'FF5'!D263/100</f>
        <v>3.7200000000000004E-2</v>
      </c>
      <c r="D263" s="28">
        <f>'FF5'!E263/100</f>
        <v>1.55E-2</v>
      </c>
      <c r="E263" s="28">
        <f>'FF5'!F263/100</f>
        <v>7.0999999999999995E-3</v>
      </c>
      <c r="F263" s="28">
        <f>'FF5'!B263/100</f>
        <v>-9.5999999999999992E-3</v>
      </c>
      <c r="G263" s="28" t="str">
        <f>Used_features!B263</f>
        <v>0.45124238518690246</v>
      </c>
      <c r="H263" s="28">
        <f>Used_features!C263</f>
        <v>0.18726999999999999</v>
      </c>
      <c r="I263" s="28">
        <f>Used_features!D263</f>
        <v>2.86</v>
      </c>
      <c r="J263" s="28">
        <f>Used_features!F263</f>
        <v>3.9354923025125808E-14</v>
      </c>
    </row>
    <row r="264" spans="1:10">
      <c r="A264" s="27">
        <v>31197</v>
      </c>
      <c r="B264" s="28">
        <f>'FF5'!C264/100</f>
        <v>-2.3099999999999999E-2</v>
      </c>
      <c r="C264" s="28">
        <f>'FF5'!D264/100</f>
        <v>-9.5999999999999992E-3</v>
      </c>
      <c r="D264" s="28">
        <f>'FF5'!E264/100</f>
        <v>1.3300000000000001E-2</v>
      </c>
      <c r="E264" s="28">
        <f>'FF5'!F264/100</f>
        <v>-1.49E-2</v>
      </c>
      <c r="F264" s="28">
        <f>'FF5'!B264/100</f>
        <v>5.0900000000000001E-2</v>
      </c>
      <c r="G264" s="28" t="str">
        <f>Used_features!B264</f>
        <v>0.5130979467898155</v>
      </c>
      <c r="H264" s="28">
        <f>Used_features!C264</f>
        <v>0.18692</v>
      </c>
      <c r="I264" s="28">
        <f>Used_features!D264</f>
        <v>2.64</v>
      </c>
      <c r="J264" s="28">
        <f>Used_features!F264</f>
        <v>6.2962907873011845E-14</v>
      </c>
    </row>
    <row r="265" spans="1:10">
      <c r="A265" s="27">
        <v>31228</v>
      </c>
      <c r="B265" s="28">
        <f>'FF5'!C265/100</f>
        <v>3.4999999999999996E-3</v>
      </c>
      <c r="C265" s="28">
        <f>'FF5'!D265/100</f>
        <v>3.8E-3</v>
      </c>
      <c r="D265" s="28">
        <f>'FF5'!E265/100</f>
        <v>1.7600000000000001E-2</v>
      </c>
      <c r="E265" s="28">
        <f>'FF5'!F265/100</f>
        <v>-7.7000000000000002E-3</v>
      </c>
      <c r="F265" s="28">
        <f>'FF5'!B265/100</f>
        <v>1.2699999999999999E-2</v>
      </c>
      <c r="G265" s="28" t="str">
        <f>Used_features!B265</f>
        <v>0.508569123422209</v>
      </c>
      <c r="H265" s="28">
        <f>Used_features!C265</f>
        <v>0.27984999999999999</v>
      </c>
      <c r="I265" s="28">
        <f>Used_features!D265</f>
        <v>2.41</v>
      </c>
      <c r="J265" s="28">
        <f>Used_features!F265</f>
        <v>9.8091201969584944E-14</v>
      </c>
    </row>
    <row r="266" spans="1:10">
      <c r="A266" s="27">
        <v>31258</v>
      </c>
      <c r="B266" s="28">
        <f>'FF5'!C266/100</f>
        <v>2.87E-2</v>
      </c>
      <c r="C266" s="28">
        <f>'FF5'!D266/100</f>
        <v>-1.6200000000000003E-2</v>
      </c>
      <c r="D266" s="28">
        <f>'FF5'!E266/100</f>
        <v>-4.1999999999999997E-3</v>
      </c>
      <c r="E266" s="28">
        <f>'FF5'!F266/100</f>
        <v>-3.8E-3</v>
      </c>
      <c r="F266" s="28">
        <f>'FF5'!B266/100</f>
        <v>-7.4000000000000003E-3</v>
      </c>
      <c r="G266" s="28" t="str">
        <f>Used_features!B266</f>
        <v>0.6232278632187904</v>
      </c>
      <c r="H266" s="28">
        <f>Used_features!C266</f>
        <v>0.18604999999999999</v>
      </c>
      <c r="I266" s="28">
        <f>Used_features!D266</f>
        <v>2.42</v>
      </c>
      <c r="J266" s="28">
        <f>Used_features!F266</f>
        <v>8.6938389070188791E-14</v>
      </c>
    </row>
    <row r="267" spans="1:10">
      <c r="A267" s="27">
        <v>31289</v>
      </c>
      <c r="B267" s="28">
        <f>'FF5'!C267/100</f>
        <v>-2.8999999999999998E-3</v>
      </c>
      <c r="C267" s="28">
        <f>'FF5'!D267/100</f>
        <v>2.3199999999999998E-2</v>
      </c>
      <c r="D267" s="28">
        <f>'FF5'!E267/100</f>
        <v>-1E-3</v>
      </c>
      <c r="E267" s="28">
        <f>'FF5'!F267/100</f>
        <v>1.83E-2</v>
      </c>
      <c r="F267" s="28">
        <f>'FF5'!B267/100</f>
        <v>-1.0200000000000001E-2</v>
      </c>
      <c r="G267" s="28" t="str">
        <f>Used_features!B267</f>
        <v>0.3279010582200158</v>
      </c>
      <c r="H267" s="28">
        <f>Used_features!C267</f>
        <v>0.1857</v>
      </c>
      <c r="I267" s="28">
        <f>Used_features!D267</f>
        <v>2.41</v>
      </c>
      <c r="J267" s="28">
        <f>Used_features!F267</f>
        <v>1.375843368050624E-13</v>
      </c>
    </row>
    <row r="268" spans="1:10">
      <c r="A268" s="27">
        <v>31320</v>
      </c>
      <c r="B268" s="28">
        <f>'FF5'!C268/100</f>
        <v>-1.8000000000000002E-2</v>
      </c>
      <c r="C268" s="28">
        <f>'FF5'!D268/100</f>
        <v>1.29E-2</v>
      </c>
      <c r="D268" s="28">
        <f>'FF5'!E268/100</f>
        <v>1.1399999999999999E-2</v>
      </c>
      <c r="E268" s="28">
        <f>'FF5'!F268/100</f>
        <v>1.6399999999999998E-2</v>
      </c>
      <c r="F268" s="28">
        <f>'FF5'!B268/100</f>
        <v>-4.5400000000000003E-2</v>
      </c>
      <c r="G268" s="28" t="str">
        <f>Used_features!B268</f>
        <v>0.6759126407100596</v>
      </c>
      <c r="H268" s="28">
        <f>Used_features!C268</f>
        <v>0.18536</v>
      </c>
      <c r="I268" s="28">
        <f>Used_features!D268</f>
        <v>2.21</v>
      </c>
      <c r="J268" s="28">
        <f>Used_features!F268</f>
        <v>2.9096594760246539E-14</v>
      </c>
    </row>
    <row r="269" spans="1:10">
      <c r="A269" s="27">
        <v>31350</v>
      </c>
      <c r="B269" s="28">
        <f>'FF5'!C269/100</f>
        <v>-1.4999999999999999E-2</v>
      </c>
      <c r="C269" s="28">
        <f>'FF5'!D269/100</f>
        <v>7.4999999999999997E-3</v>
      </c>
      <c r="D269" s="28">
        <f>'FF5'!E269/100</f>
        <v>8.8999999999999999E-3</v>
      </c>
      <c r="E269" s="28">
        <f>'FF5'!F269/100</f>
        <v>-1.06E-2</v>
      </c>
      <c r="F269" s="28">
        <f>'FF5'!B269/100</f>
        <v>4.0199999999999993E-2</v>
      </c>
      <c r="G269" s="28" t="str">
        <f>Used_features!B269</f>
        <v>0.3602264554198972</v>
      </c>
      <c r="H269" s="28">
        <f>Used_features!C269</f>
        <v>0.37003000000000003</v>
      </c>
      <c r="I269" s="28">
        <f>Used_features!D269</f>
        <v>1.74</v>
      </c>
      <c r="J269" s="28">
        <f>Used_features!F269</f>
        <v>4.6897384198936261E-14</v>
      </c>
    </row>
    <row r="270" spans="1:10">
      <c r="A270" s="27">
        <v>31381</v>
      </c>
      <c r="B270" s="28">
        <f>'FF5'!C270/100</f>
        <v>2.0000000000000001E-4</v>
      </c>
      <c r="C270" s="28">
        <f>'FF5'!D270/100</f>
        <v>-2.8500000000000001E-2</v>
      </c>
      <c r="D270" s="28">
        <f>'FF5'!E270/100</f>
        <v>3.3E-3</v>
      </c>
      <c r="E270" s="28">
        <f>'FF5'!F270/100</f>
        <v>-2.3199999999999998E-2</v>
      </c>
      <c r="F270" s="28">
        <f>'FF5'!B270/100</f>
        <v>6.480000000000001E-2</v>
      </c>
      <c r="G270" s="28" t="str">
        <f>Used_features!B270</f>
        <v>0.5269082707612404</v>
      </c>
      <c r="H270" s="28">
        <f>Used_features!C270</f>
        <v>0.46083000000000002</v>
      </c>
      <c r="I270" s="28">
        <f>Used_features!D270</f>
        <v>0.82</v>
      </c>
      <c r="J270" s="28">
        <f>Used_features!F270</f>
        <v>1.9200715174164779E-13</v>
      </c>
    </row>
    <row r="271" spans="1:10">
      <c r="A271" s="27">
        <v>31411</v>
      </c>
      <c r="B271" s="28">
        <f>'FF5'!C271/100</f>
        <v>-4.0999999999999995E-3</v>
      </c>
      <c r="C271" s="28">
        <f>'FF5'!D271/100</f>
        <v>-1.54E-2</v>
      </c>
      <c r="D271" s="28">
        <f>'FF5'!E271/100</f>
        <v>9.8999999999999991E-3</v>
      </c>
      <c r="E271" s="28">
        <f>'FF5'!F271/100</f>
        <v>-1.8000000000000002E-2</v>
      </c>
      <c r="F271" s="28">
        <f>'FF5'!B271/100</f>
        <v>3.8800000000000001E-2</v>
      </c>
      <c r="G271" s="28" t="str">
        <f>Used_features!B271</f>
        <v>0.5737878286379309</v>
      </c>
      <c r="H271" s="28">
        <f>Used_features!C271</f>
        <v>0.45872000000000002</v>
      </c>
      <c r="I271" s="28">
        <f>Used_features!D271</f>
        <v>1.21</v>
      </c>
      <c r="J271" s="28">
        <f>Used_features!F271</f>
        <v>1.509454513607268E-13</v>
      </c>
    </row>
    <row r="272" spans="1:10">
      <c r="A272" s="27">
        <v>31442</v>
      </c>
      <c r="B272" s="28">
        <f>'FF5'!C272/100</f>
        <v>1.01E-2</v>
      </c>
      <c r="C272" s="28">
        <f>'FF5'!D272/100</f>
        <v>4.4000000000000003E-3</v>
      </c>
      <c r="D272" s="28">
        <f>'FF5'!E272/100</f>
        <v>-0.02</v>
      </c>
      <c r="E272" s="28">
        <f>'FF5'!F272/100</f>
        <v>-2.0299999999999999E-2</v>
      </c>
      <c r="F272" s="28">
        <f>'FF5'!B272/100</f>
        <v>6.5000000000000006E-3</v>
      </c>
      <c r="G272" s="28" t="str">
        <f>Used_features!B272</f>
        <v>0.7843782622634095</v>
      </c>
      <c r="H272" s="28">
        <f>Used_features!C272</f>
        <v>0.36530000000000001</v>
      </c>
      <c r="I272" s="28">
        <f>Used_features!D272</f>
        <v>0.83</v>
      </c>
      <c r="J272" s="28">
        <f>Used_features!F272</f>
        <v>1.7337708855619349E-14</v>
      </c>
    </row>
    <row r="273" spans="1:10">
      <c r="A273" s="27">
        <v>31471</v>
      </c>
      <c r="B273" s="28">
        <f>'FF5'!C273/100</f>
        <v>-7.0999999999999995E-3</v>
      </c>
      <c r="C273" s="28">
        <f>'FF5'!D273/100</f>
        <v>-7.1999999999999998E-3</v>
      </c>
      <c r="D273" s="28">
        <f>'FF5'!E273/100</f>
        <v>1.06E-2</v>
      </c>
      <c r="E273" s="28">
        <f>'FF5'!F273/100</f>
        <v>-1.2E-2</v>
      </c>
      <c r="F273" s="28">
        <f>'FF5'!B273/100</f>
        <v>7.1300000000000002E-2</v>
      </c>
      <c r="G273" s="28" t="str">
        <f>Used_features!B273</f>
        <v>0.4189692083923358</v>
      </c>
      <c r="H273" s="28">
        <f>Used_features!C273</f>
        <v>-0.18198</v>
      </c>
      <c r="I273" s="28">
        <f>Used_features!D273</f>
        <v>0.24</v>
      </c>
      <c r="J273" s="28">
        <f>Used_features!F273</f>
        <v>4.8735186275501762E-14</v>
      </c>
    </row>
    <row r="274" spans="1:10">
      <c r="A274" s="27">
        <v>31501</v>
      </c>
      <c r="B274" s="28">
        <f>'FF5'!C274/100</f>
        <v>-6.6E-3</v>
      </c>
      <c r="C274" s="28">
        <f>'FF5'!D274/100</f>
        <v>-3.9000000000000003E-3</v>
      </c>
      <c r="D274" s="28">
        <f>'FF5'!E274/100</f>
        <v>1.21E-2</v>
      </c>
      <c r="E274" s="28">
        <f>'FF5'!F274/100</f>
        <v>9.1999999999999998E-3</v>
      </c>
      <c r="F274" s="28">
        <f>'FF5'!B274/100</f>
        <v>4.8799999999999996E-2</v>
      </c>
      <c r="G274" s="28" t="str">
        <f>Used_features!B274</f>
        <v>0.6236497372081311</v>
      </c>
      <c r="H274" s="28">
        <f>Used_features!C274</f>
        <v>-0.54695000000000005</v>
      </c>
      <c r="I274" s="28">
        <f>Used_features!D274</f>
        <v>0.25</v>
      </c>
      <c r="J274" s="28">
        <f>Used_features!F274</f>
        <v>5.265712109608329E-14</v>
      </c>
    </row>
    <row r="275" spans="1:10">
      <c r="A275" s="27">
        <v>31532</v>
      </c>
      <c r="B275" s="28">
        <f>'FF5'!C275/100</f>
        <v>2.8399999999999998E-2</v>
      </c>
      <c r="C275" s="28">
        <f>'FF5'!D275/100</f>
        <v>-2.87E-2</v>
      </c>
      <c r="D275" s="28">
        <f>'FF5'!E275/100</f>
        <v>2.9100000000000001E-2</v>
      </c>
      <c r="E275" s="28">
        <f>'FF5'!F275/100</f>
        <v>2.9999999999999997E-4</v>
      </c>
      <c r="F275" s="28">
        <f>'FF5'!B275/100</f>
        <v>-1.3100000000000001E-2</v>
      </c>
      <c r="G275" s="28" t="str">
        <f>Used_features!B275</f>
        <v>0.8797522213697351</v>
      </c>
      <c r="H275" s="28">
        <f>Used_features!C275</f>
        <v>-0.36664000000000002</v>
      </c>
      <c r="I275" s="28">
        <f>Used_features!D275</f>
        <v>0.84</v>
      </c>
      <c r="J275" s="28">
        <f>Used_features!F275</f>
        <v>8.8531255841998043E-14</v>
      </c>
    </row>
    <row r="276" spans="1:10">
      <c r="A276" s="27">
        <v>31562</v>
      </c>
      <c r="B276" s="28">
        <f>'FF5'!C276/100</f>
        <v>-1.29E-2</v>
      </c>
      <c r="C276" s="28">
        <f>'FF5'!D276/100</f>
        <v>-2.0999999999999999E-3</v>
      </c>
      <c r="D276" s="28">
        <f>'FF5'!E276/100</f>
        <v>2.1299999999999999E-2</v>
      </c>
      <c r="E276" s="28">
        <f>'FF5'!F276/100</f>
        <v>1.0800000000000001E-2</v>
      </c>
      <c r="F276" s="28">
        <f>'FF5'!B276/100</f>
        <v>4.6199999999999998E-2</v>
      </c>
      <c r="G276" s="28" t="str">
        <f>Used_features!B276</f>
        <v>0.7198173650800954</v>
      </c>
      <c r="H276" s="28">
        <f>Used_features!C276</f>
        <v>0.27599000000000001</v>
      </c>
      <c r="I276" s="28">
        <f>Used_features!D276</f>
        <v>0.85</v>
      </c>
      <c r="J276" s="28">
        <f>Used_features!F276</f>
        <v>7.8314018034226496E-14</v>
      </c>
    </row>
    <row r="277" spans="1:10">
      <c r="A277" s="27">
        <v>31593</v>
      </c>
      <c r="B277" s="28">
        <f>'FF5'!C277/100</f>
        <v>-8.8999999999999999E-3</v>
      </c>
      <c r="C277" s="28">
        <f>'FF5'!D277/100</f>
        <v>1.2800000000000001E-2</v>
      </c>
      <c r="D277" s="28">
        <f>'FF5'!E277/100</f>
        <v>1.8000000000000002E-2</v>
      </c>
      <c r="E277" s="28">
        <f>'FF5'!F277/100</f>
        <v>8.6999999999999994E-3</v>
      </c>
      <c r="F277" s="28">
        <f>'FF5'!B277/100</f>
        <v>1.03E-2</v>
      </c>
      <c r="G277" s="28" t="str">
        <f>Used_features!B277</f>
        <v>0.5401620121985105</v>
      </c>
      <c r="H277" s="28">
        <f>Used_features!C277</f>
        <v>0.36697000000000002</v>
      </c>
      <c r="I277" s="28">
        <f>Used_features!D277</f>
        <v>0.74</v>
      </c>
      <c r="J277" s="28">
        <f>Used_features!F277</f>
        <v>2.09321033781037E-14</v>
      </c>
    </row>
    <row r="278" spans="1:10">
      <c r="A278" s="27">
        <v>31623</v>
      </c>
      <c r="B278" s="28">
        <f>'FF5'!C278/100</f>
        <v>-3.4599999999999999E-2</v>
      </c>
      <c r="C278" s="28">
        <f>'FF5'!D278/100</f>
        <v>4.7E-2</v>
      </c>
      <c r="D278" s="28">
        <f>'FF5'!E278/100</f>
        <v>-5.4000000000000003E-3</v>
      </c>
      <c r="E278" s="28">
        <f>'FF5'!F278/100</f>
        <v>8.3999999999999995E-3</v>
      </c>
      <c r="F278" s="28">
        <f>'FF5'!B278/100</f>
        <v>-6.4500000000000002E-2</v>
      </c>
      <c r="G278" s="28" t="str">
        <f>Used_features!B278</f>
        <v>0.7297708429087547</v>
      </c>
      <c r="H278" s="28">
        <f>Used_features!C278</f>
        <v>9.1410000000000005E-2</v>
      </c>
      <c r="I278" s="28">
        <f>Used_features!D278</f>
        <v>0.99</v>
      </c>
      <c r="J278" s="28">
        <f>Used_features!F278</f>
        <v>2.791213443547909E-14</v>
      </c>
    </row>
    <row r="279" spans="1:10">
      <c r="A279" s="27">
        <v>31654</v>
      </c>
      <c r="B279" s="28">
        <f>'FF5'!C279/100</f>
        <v>-4.3499999999999997E-2</v>
      </c>
      <c r="C279" s="28">
        <f>'FF5'!D279/100</f>
        <v>3.5099999999999999E-2</v>
      </c>
      <c r="D279" s="28">
        <f>'FF5'!E279/100</f>
        <v>-1.66E-2</v>
      </c>
      <c r="E279" s="28">
        <f>'FF5'!F279/100</f>
        <v>3.2099999999999997E-2</v>
      </c>
      <c r="F279" s="28">
        <f>'FF5'!B279/100</f>
        <v>6.0700000000000004E-2</v>
      </c>
      <c r="G279" s="28" t="str">
        <f>Used_features!B279</f>
        <v>0.5346507659898673</v>
      </c>
      <c r="H279" s="28">
        <f>Used_features!C279</f>
        <v>9.1319999999999998E-2</v>
      </c>
      <c r="I279" s="28">
        <f>Used_features!D279</f>
        <v>1.53</v>
      </c>
      <c r="J279" s="28">
        <f>Used_features!F279</f>
        <v>3.8816639785097158E-13</v>
      </c>
    </row>
    <row r="280" spans="1:10">
      <c r="A280" s="27">
        <v>31685</v>
      </c>
      <c r="B280" s="28">
        <f>'FF5'!C280/100</f>
        <v>2.0499999999999997E-2</v>
      </c>
      <c r="C280" s="28">
        <f>'FF5'!D280/100</f>
        <v>3.2199999999999999E-2</v>
      </c>
      <c r="D280" s="28">
        <f>'FF5'!E280/100</f>
        <v>-8.0000000000000004E-4</v>
      </c>
      <c r="E280" s="28">
        <f>'FF5'!F280/100</f>
        <v>3.7100000000000001E-2</v>
      </c>
      <c r="F280" s="28">
        <f>'FF5'!B280/100</f>
        <v>-8.5999999999999993E-2</v>
      </c>
      <c r="G280" s="28" t="str">
        <f>Used_features!B280</f>
        <v>1.2246414900525908</v>
      </c>
      <c r="H280" s="28">
        <f>Used_features!C280</f>
        <v>0.36496000000000001</v>
      </c>
      <c r="I280" s="28">
        <f>Used_features!D280</f>
        <v>1.56</v>
      </c>
      <c r="J280" s="28">
        <f>Used_features!F280</f>
        <v>4.5612056578151798E-13</v>
      </c>
    </row>
    <row r="281" spans="1:10">
      <c r="A281" s="27">
        <v>31715</v>
      </c>
      <c r="B281" s="28">
        <f>'FF5'!C281/100</f>
        <v>-2.3300000000000001E-2</v>
      </c>
      <c r="C281" s="28">
        <f>'FF5'!D281/100</f>
        <v>-1.4199999999999999E-2</v>
      </c>
      <c r="D281" s="28">
        <f>'FF5'!E281/100</f>
        <v>-5.0000000000000001E-4</v>
      </c>
      <c r="E281" s="28">
        <f>'FF5'!F281/100</f>
        <v>0.01</v>
      </c>
      <c r="F281" s="28">
        <f>'FF5'!B281/100</f>
        <v>4.6600000000000003E-2</v>
      </c>
      <c r="G281" s="28" t="str">
        <f>Used_features!B281</f>
        <v>0.5443736400370118</v>
      </c>
      <c r="H281" s="28">
        <f>Used_features!C281</f>
        <v>0.18182000000000001</v>
      </c>
      <c r="I281" s="28">
        <f>Used_features!D281</f>
        <v>1.1599999999999999</v>
      </c>
      <c r="J281" s="28">
        <f>Used_features!F281</f>
        <v>2.031566990029531E-13</v>
      </c>
    </row>
    <row r="282" spans="1:10">
      <c r="A282" s="27">
        <v>31746</v>
      </c>
      <c r="B282" s="28">
        <f>'FF5'!C282/100</f>
        <v>-1.8799999999999997E-2</v>
      </c>
      <c r="C282" s="28">
        <f>'FF5'!D282/100</f>
        <v>-7.000000000000001E-4</v>
      </c>
      <c r="D282" s="28">
        <f>'FF5'!E282/100</f>
        <v>1.09E-2</v>
      </c>
      <c r="E282" s="28">
        <f>'FF5'!F282/100</f>
        <v>6.7000000000000002E-3</v>
      </c>
      <c r="F282" s="28">
        <f>'FF5'!B282/100</f>
        <v>1.1699999999999999E-2</v>
      </c>
      <c r="G282" s="28" t="str">
        <f>Used_features!B282</f>
        <v>0.37951757298983935</v>
      </c>
      <c r="H282" s="28">
        <f>Used_features!C282</f>
        <v>0.18149000000000001</v>
      </c>
      <c r="I282" s="28">
        <f>Used_features!D282</f>
        <v>-0.11</v>
      </c>
      <c r="J282" s="28">
        <f>Used_features!F282</f>
        <v>2.9574570706333909E-13</v>
      </c>
    </row>
    <row r="283" spans="1:10">
      <c r="A283" s="27">
        <v>31776</v>
      </c>
      <c r="B283" s="28">
        <f>'FF5'!C283/100</f>
        <v>1.1999999999999999E-3</v>
      </c>
      <c r="C283" s="28">
        <f>'FF5'!D283/100</f>
        <v>3.5999999999999999E-3</v>
      </c>
      <c r="D283" s="28">
        <f>'FF5'!E283/100</f>
        <v>7.9000000000000008E-3</v>
      </c>
      <c r="E283" s="28">
        <f>'FF5'!F283/100</f>
        <v>8.9999999999999998E-4</v>
      </c>
      <c r="F283" s="28">
        <f>'FF5'!B283/100</f>
        <v>-3.27E-2</v>
      </c>
      <c r="G283" s="28" t="str">
        <f>Used_features!B283</f>
        <v>0.49949770160314094</v>
      </c>
      <c r="H283" s="28">
        <f>Used_features!C283</f>
        <v>0.36231999999999998</v>
      </c>
      <c r="I283" s="28">
        <f>Used_features!D283</f>
        <v>0.89</v>
      </c>
      <c r="J283" s="28">
        <f>Used_features!F283</f>
        <v>1.2107707962757919E-13</v>
      </c>
    </row>
    <row r="284" spans="1:10">
      <c r="A284" s="27">
        <v>31807</v>
      </c>
      <c r="B284" s="28">
        <f>'FF5'!C284/100</f>
        <v>-1.54E-2</v>
      </c>
      <c r="C284" s="28">
        <f>'FF5'!D284/100</f>
        <v>-3.1600000000000003E-2</v>
      </c>
      <c r="D284" s="28">
        <f>'FF5'!E284/100</f>
        <v>1.7000000000000001E-3</v>
      </c>
      <c r="E284" s="28">
        <f>'FF5'!F284/100</f>
        <v>-0.01</v>
      </c>
      <c r="F284" s="28">
        <f>'FF5'!B284/100</f>
        <v>0.12470000000000001</v>
      </c>
      <c r="G284" s="28" t="str">
        <f>Used_features!B284</f>
        <v>0.6497351559068935</v>
      </c>
      <c r="H284" s="28">
        <f>Used_features!C284</f>
        <v>0.54152</v>
      </c>
      <c r="I284" s="28">
        <f>Used_features!D284</f>
        <v>1.1299999999999999</v>
      </c>
      <c r="J284" s="28">
        <f>Used_features!F284</f>
        <v>3.0237180289448637E-14</v>
      </c>
    </row>
    <row r="285" spans="1:10">
      <c r="A285" s="27">
        <v>31836</v>
      </c>
      <c r="B285" s="28">
        <f>'FF5'!C285/100</f>
        <v>3.4000000000000002E-2</v>
      </c>
      <c r="C285" s="28">
        <f>'FF5'!D285/100</f>
        <v>-5.91E-2</v>
      </c>
      <c r="D285" s="28">
        <f>'FF5'!E285/100</f>
        <v>-7.6E-3</v>
      </c>
      <c r="E285" s="28">
        <f>'FF5'!F285/100</f>
        <v>-2.6600000000000002E-2</v>
      </c>
      <c r="F285" s="28">
        <f>'FF5'!B285/100</f>
        <v>4.3899999999999995E-2</v>
      </c>
      <c r="G285" s="28" t="str">
        <f>Used_features!B285</f>
        <v>0.6595524323534966</v>
      </c>
      <c r="H285" s="28">
        <f>Used_features!C285</f>
        <v>0.35907</v>
      </c>
      <c r="I285" s="28">
        <f>Used_features!D285</f>
        <v>1.1000000000000001</v>
      </c>
      <c r="J285" s="28">
        <f>Used_features!F285</f>
        <v>1.1287112482818901E-13</v>
      </c>
    </row>
    <row r="286" spans="1:10">
      <c r="A286" s="27">
        <v>31866</v>
      </c>
      <c r="B286" s="28">
        <f>'FF5'!C286/100</f>
        <v>2.8000000000000004E-3</v>
      </c>
      <c r="C286" s="28">
        <f>'FF5'!D286/100</f>
        <v>1.61E-2</v>
      </c>
      <c r="D286" s="28">
        <f>'FF5'!E286/100</f>
        <v>1.3600000000000001E-2</v>
      </c>
      <c r="E286" s="28">
        <f>'FF5'!F286/100</f>
        <v>4.1399999999999999E-2</v>
      </c>
      <c r="F286" s="28">
        <f>'FF5'!B286/100</f>
        <v>1.6399999999999998E-2</v>
      </c>
      <c r="G286" s="28" t="str">
        <f>Used_features!B286</f>
        <v>0.7273161828842735</v>
      </c>
      <c r="H286" s="28">
        <f>Used_features!C286</f>
        <v>0.35777999999999999</v>
      </c>
      <c r="I286" s="28">
        <f>Used_features!D286</f>
        <v>1.57</v>
      </c>
      <c r="J286" s="28">
        <f>Used_features!F286</f>
        <v>1.9538174713014551E-13</v>
      </c>
    </row>
    <row r="287" spans="1:10">
      <c r="A287" s="27">
        <v>31897</v>
      </c>
      <c r="B287" s="28">
        <f>'FF5'!C287/100</f>
        <v>-1.54E-2</v>
      </c>
      <c r="C287" s="28">
        <f>'FF5'!D287/100</f>
        <v>-3.9000000000000003E-3</v>
      </c>
      <c r="D287" s="28">
        <f>'FF5'!E287/100</f>
        <v>-4.8999999999999998E-3</v>
      </c>
      <c r="E287" s="28">
        <f>'FF5'!F287/100</f>
        <v>1.0500000000000001E-2</v>
      </c>
      <c r="F287" s="28">
        <f>'FF5'!B287/100</f>
        <v>-2.1099999999999997E-2</v>
      </c>
      <c r="G287" s="28" t="str">
        <f>Used_features!B287</f>
        <v>1.2457841215028376</v>
      </c>
      <c r="H287" s="28">
        <f>Used_features!C287</f>
        <v>0.44563000000000003</v>
      </c>
      <c r="I287" s="28">
        <f>Used_features!D287</f>
        <v>1.79</v>
      </c>
      <c r="J287" s="28">
        <f>Used_features!F287</f>
        <v>1.9064868330494499E-13</v>
      </c>
    </row>
    <row r="288" spans="1:10">
      <c r="A288" s="27">
        <v>31927</v>
      </c>
      <c r="B288" s="28">
        <f>'FF5'!C288/100</f>
        <v>-5.6000000000000008E-3</v>
      </c>
      <c r="C288" s="28">
        <f>'FF5'!D288/100</f>
        <v>2.3E-3</v>
      </c>
      <c r="D288" s="28">
        <f>'FF5'!E288/100</f>
        <v>5.1000000000000004E-3</v>
      </c>
      <c r="E288" s="28">
        <f>'FF5'!F288/100</f>
        <v>1.1399999999999999E-2</v>
      </c>
      <c r="F288" s="28">
        <f>'FF5'!B288/100</f>
        <v>1.1000000000000001E-3</v>
      </c>
      <c r="G288" s="28" t="str">
        <f>Used_features!B288</f>
        <v>1.0639182138692427</v>
      </c>
      <c r="H288" s="28">
        <f>Used_features!C288</f>
        <v>0.26618999999999998</v>
      </c>
      <c r="I288" s="28">
        <f>Used_features!D288</f>
        <v>1.68</v>
      </c>
      <c r="J288" s="28">
        <f>Used_features!F288</f>
        <v>8.1993040863614609E-14</v>
      </c>
    </row>
    <row r="289" spans="1:10">
      <c r="A289" s="27">
        <v>31958</v>
      </c>
      <c r="B289" s="28">
        <f>'FF5'!C289/100</f>
        <v>-2.2099999999999998E-2</v>
      </c>
      <c r="C289" s="28">
        <f>'FF5'!D289/100</f>
        <v>1.04E-2</v>
      </c>
      <c r="D289" s="28">
        <f>'FF5'!E289/100</f>
        <v>1.7000000000000001E-2</v>
      </c>
      <c r="E289" s="28">
        <f>'FF5'!F289/100</f>
        <v>8.3999999999999995E-3</v>
      </c>
      <c r="F289" s="28">
        <f>'FF5'!B289/100</f>
        <v>3.9399999999999998E-2</v>
      </c>
      <c r="G289" s="28" t="str">
        <f>Used_features!B289</f>
        <v>0.5141693998413476</v>
      </c>
      <c r="H289" s="28">
        <f>Used_features!C289</f>
        <v>0.44247999999999998</v>
      </c>
      <c r="I289" s="28">
        <f>Used_features!D289</f>
        <v>1.86</v>
      </c>
      <c r="J289" s="28">
        <f>Used_features!F289</f>
        <v>2.8775528543338252E-13</v>
      </c>
    </row>
    <row r="290" spans="1:10">
      <c r="A290" s="27">
        <v>31988</v>
      </c>
      <c r="B290" s="28">
        <f>'FF5'!C290/100</f>
        <v>-1.1399999999999999E-2</v>
      </c>
      <c r="C290" s="28">
        <f>'FF5'!D290/100</f>
        <v>6.8000000000000005E-3</v>
      </c>
      <c r="D290" s="28">
        <f>'FF5'!E290/100</f>
        <v>-6.0999999999999995E-3</v>
      </c>
      <c r="E290" s="28">
        <f>'FF5'!F290/100</f>
        <v>1.61E-2</v>
      </c>
      <c r="F290" s="28">
        <f>'FF5'!B290/100</f>
        <v>3.85E-2</v>
      </c>
      <c r="G290" s="28" t="str">
        <f>Used_features!B290</f>
        <v>0.42815515766766293</v>
      </c>
      <c r="H290" s="28">
        <f>Used_features!C290</f>
        <v>0.26432</v>
      </c>
      <c r="I290" s="28">
        <f>Used_features!D290</f>
        <v>2.02</v>
      </c>
      <c r="J290" s="28">
        <f>Used_features!F290</f>
        <v>2.693900432434425E-14</v>
      </c>
    </row>
    <row r="291" spans="1:10">
      <c r="A291" s="27">
        <v>32019</v>
      </c>
      <c r="B291" s="28">
        <f>'FF5'!C291/100</f>
        <v>-9.3999999999999986E-3</v>
      </c>
      <c r="C291" s="28">
        <f>'FF5'!D291/100</f>
        <v>-9.300000000000001E-3</v>
      </c>
      <c r="D291" s="28">
        <f>'FF5'!E291/100</f>
        <v>2.0400000000000001E-2</v>
      </c>
      <c r="E291" s="28">
        <f>'FF5'!F291/100</f>
        <v>-1.61E-2</v>
      </c>
      <c r="F291" s="28">
        <f>'FF5'!B291/100</f>
        <v>3.5200000000000002E-2</v>
      </c>
      <c r="G291" s="28" t="str">
        <f>Used_features!B291</f>
        <v>0.8565557982087741</v>
      </c>
      <c r="H291" s="28">
        <f>Used_features!C291</f>
        <v>0.43936999999999998</v>
      </c>
      <c r="I291" s="28">
        <f>Used_features!D291</f>
        <v>2.13</v>
      </c>
      <c r="J291" s="28">
        <f>Used_features!F291</f>
        <v>4.6247332930186251E-14</v>
      </c>
    </row>
    <row r="292" spans="1:10">
      <c r="A292" s="27">
        <v>32050</v>
      </c>
      <c r="B292" s="28">
        <f>'FF5'!C292/100</f>
        <v>3.8E-3</v>
      </c>
      <c r="C292" s="28">
        <f>'FF5'!D292/100</f>
        <v>2.7000000000000001E-3</v>
      </c>
      <c r="D292" s="28">
        <f>'FF5'!E292/100</f>
        <v>-9.7000000000000003E-3</v>
      </c>
      <c r="E292" s="28">
        <f>'FF5'!F292/100</f>
        <v>1.8700000000000001E-2</v>
      </c>
      <c r="F292" s="28">
        <f>'FF5'!B292/100</f>
        <v>-2.5899999999999999E-2</v>
      </c>
      <c r="G292" s="28" t="str">
        <f>Used_features!B292</f>
        <v>0.9068352111836744</v>
      </c>
      <c r="H292" s="28">
        <f>Used_features!C292</f>
        <v>0.34995999999999999</v>
      </c>
      <c r="I292" s="28">
        <f>Used_features!D292</f>
        <v>2.25</v>
      </c>
      <c r="J292" s="28">
        <f>Used_features!F292</f>
        <v>5.4270275533843903E-14</v>
      </c>
    </row>
    <row r="293" spans="1:10">
      <c r="A293" s="27">
        <v>32080</v>
      </c>
      <c r="B293" s="28">
        <f>'FF5'!C293/100</f>
        <v>-8.0700000000000008E-2</v>
      </c>
      <c r="C293" s="28">
        <f>'FF5'!D293/100</f>
        <v>4.24E-2</v>
      </c>
      <c r="D293" s="28">
        <f>'FF5'!E293/100</f>
        <v>2.0400000000000001E-2</v>
      </c>
      <c r="E293" s="28">
        <f>'FF5'!F293/100</f>
        <v>2.3399999999999997E-2</v>
      </c>
      <c r="F293" s="28">
        <f>'FF5'!B293/100</f>
        <v>-0.2324</v>
      </c>
      <c r="G293" s="28" t="str">
        <f>Used_features!B293</f>
        <v>5.944321567175251</v>
      </c>
      <c r="H293" s="28">
        <f>Used_features!C293</f>
        <v>0.26155</v>
      </c>
      <c r="I293" s="28">
        <f>Used_features!D293</f>
        <v>2.19</v>
      </c>
      <c r="J293" s="28">
        <f>Used_features!F293</f>
        <v>3.5756973884332379E-14</v>
      </c>
    </row>
    <row r="294" spans="1:10">
      <c r="A294" s="27">
        <v>32111</v>
      </c>
      <c r="B294" s="28">
        <f>'FF5'!C294/100</f>
        <v>2.8500000000000001E-2</v>
      </c>
      <c r="C294" s="28">
        <f>'FF5'!D294/100</f>
        <v>2.9500000000000002E-2</v>
      </c>
      <c r="D294" s="28">
        <f>'FF5'!E294/100</f>
        <v>-1.8799999999999997E-2</v>
      </c>
      <c r="E294" s="28">
        <f>'FF5'!F294/100</f>
        <v>6.8000000000000005E-3</v>
      </c>
      <c r="F294" s="28">
        <f>'FF5'!B294/100</f>
        <v>-7.7699999999999991E-2</v>
      </c>
      <c r="G294" s="28" t="str">
        <f>Used_features!B294</f>
        <v>1.682836519640948</v>
      </c>
      <c r="H294" s="28">
        <f>Used_features!C294</f>
        <v>0.34782999999999997</v>
      </c>
      <c r="I294" s="28">
        <f>Used_features!D294</f>
        <v>2.2200000000000002</v>
      </c>
      <c r="J294" s="28">
        <f>Used_features!F294</f>
        <v>1.2252023036796659E-13</v>
      </c>
    </row>
    <row r="295" spans="1:10">
      <c r="A295" s="27">
        <v>32141</v>
      </c>
      <c r="B295" s="28">
        <f>'FF5'!C295/100</f>
        <v>5.9999999999999995E-4</v>
      </c>
      <c r="C295" s="28">
        <f>'FF5'!D295/100</f>
        <v>-4.4299999999999999E-2</v>
      </c>
      <c r="D295" s="28">
        <f>'FF5'!E295/100</f>
        <v>2.9600000000000001E-2</v>
      </c>
      <c r="E295" s="28">
        <f>'FF5'!F295/100</f>
        <v>-2.4199999999999999E-2</v>
      </c>
      <c r="F295" s="28">
        <f>'FF5'!B295/100</f>
        <v>6.8099999999999994E-2</v>
      </c>
      <c r="G295" s="28" t="str">
        <f>Used_features!B295</f>
        <v>1.2699553419687393</v>
      </c>
      <c r="H295" s="28">
        <f>Used_features!C295</f>
        <v>0.17330999999999999</v>
      </c>
      <c r="I295" s="28">
        <f>Used_features!D295</f>
        <v>1.81</v>
      </c>
      <c r="J295" s="28">
        <f>Used_features!F295</f>
        <v>4.5579396511804519E-14</v>
      </c>
    </row>
    <row r="296" spans="1:10">
      <c r="A296" s="27">
        <v>32172</v>
      </c>
      <c r="B296" s="28">
        <f>'FF5'!C296/100</f>
        <v>-5.1000000000000004E-3</v>
      </c>
      <c r="C296" s="28">
        <f>'FF5'!D296/100</f>
        <v>5.0099999999999999E-2</v>
      </c>
      <c r="D296" s="28">
        <f>'FF5'!E296/100</f>
        <v>-1.1399999999999999E-2</v>
      </c>
      <c r="E296" s="28">
        <f>'FF5'!F296/100</f>
        <v>2.1299999999999999E-2</v>
      </c>
      <c r="F296" s="28">
        <f>'FF5'!B296/100</f>
        <v>4.2099999999999999E-2</v>
      </c>
      <c r="G296" s="28" t="str">
        <f>Used_features!B296</f>
        <v>1.1289474932073817</v>
      </c>
      <c r="H296" s="28">
        <f>Used_features!C296</f>
        <v>0.34601999999999999</v>
      </c>
      <c r="I296" s="28">
        <f>Used_features!D296</f>
        <v>1.64</v>
      </c>
      <c r="J296" s="28">
        <f>Used_features!F296</f>
        <v>8.5408438899629386E-14</v>
      </c>
    </row>
    <row r="297" spans="1:10">
      <c r="A297" s="27">
        <v>32202</v>
      </c>
      <c r="B297" s="28">
        <f>'FF5'!C297/100</f>
        <v>3.32E-2</v>
      </c>
      <c r="C297" s="28">
        <f>'FF5'!D297/100</f>
        <v>-1.7100000000000001E-2</v>
      </c>
      <c r="D297" s="28">
        <f>'FF5'!E297/100</f>
        <v>1.5600000000000001E-2</v>
      </c>
      <c r="E297" s="28">
        <f>'FF5'!F297/100</f>
        <v>-1E-4</v>
      </c>
      <c r="F297" s="28">
        <f>'FF5'!B297/100</f>
        <v>4.7500000000000001E-2</v>
      </c>
      <c r="G297" s="28" t="str">
        <f>Used_features!B297</f>
        <v>0.8318444967129416</v>
      </c>
      <c r="H297" s="28">
        <f>Used_features!C297</f>
        <v>0.17241000000000001</v>
      </c>
      <c r="I297" s="28">
        <f>Used_features!D297</f>
        <v>1.79</v>
      </c>
      <c r="J297" s="28">
        <f>Used_features!F297</f>
        <v>3.3567670116428977E-14</v>
      </c>
    </row>
    <row r="298" spans="1:10">
      <c r="A298" s="27">
        <v>32232</v>
      </c>
      <c r="B298" s="28">
        <f>'FF5'!C298/100</f>
        <v>6.25E-2</v>
      </c>
      <c r="C298" s="28">
        <f>'FF5'!D298/100</f>
        <v>7.3000000000000001E-3</v>
      </c>
      <c r="D298" s="28">
        <f>'FF5'!E298/100</f>
        <v>-2.5000000000000001E-3</v>
      </c>
      <c r="E298" s="28">
        <f>'FF5'!F298/100</f>
        <v>1.8000000000000002E-2</v>
      </c>
      <c r="F298" s="28">
        <f>'FF5'!B298/100</f>
        <v>-2.2700000000000001E-2</v>
      </c>
      <c r="G298" s="28" t="str">
        <f>Used_features!B298</f>
        <v>0.8478268221690286</v>
      </c>
      <c r="H298" s="28">
        <f>Used_features!C298</f>
        <v>0.25818000000000002</v>
      </c>
      <c r="I298" s="28">
        <f>Used_features!D298</f>
        <v>1.82</v>
      </c>
      <c r="J298" s="28">
        <f>Used_features!F298</f>
        <v>1.7740889640411031E-14</v>
      </c>
    </row>
    <row r="299" spans="1:10">
      <c r="A299" s="27">
        <v>32263</v>
      </c>
      <c r="B299" s="28">
        <f>'FF5'!C299/100</f>
        <v>1.1599999999999999E-2</v>
      </c>
      <c r="C299" s="28">
        <f>'FF5'!D299/100</f>
        <v>1.67E-2</v>
      </c>
      <c r="D299" s="28">
        <f>'FF5'!E299/100</f>
        <v>-2E-3</v>
      </c>
      <c r="E299" s="28">
        <f>'FF5'!F299/100</f>
        <v>1.9199999999999998E-2</v>
      </c>
      <c r="F299" s="28">
        <f>'FF5'!B299/100</f>
        <v>5.6000000000000008E-3</v>
      </c>
      <c r="G299" s="28" t="str">
        <f>Used_features!B299</f>
        <v>0.7759636717519791</v>
      </c>
      <c r="H299" s="28">
        <f>Used_features!C299</f>
        <v>0.60085999999999995</v>
      </c>
      <c r="I299" s="28">
        <f>Used_features!D299</f>
        <v>2.04</v>
      </c>
      <c r="J299" s="28">
        <f>Used_features!F299</f>
        <v>7.9696146880817907E-14</v>
      </c>
    </row>
    <row r="300" spans="1:10">
      <c r="A300" s="27">
        <v>32293</v>
      </c>
      <c r="B300" s="28">
        <f>'FF5'!C300/100</f>
        <v>-2.5600000000000001E-2</v>
      </c>
      <c r="C300" s="28">
        <f>'FF5'!D300/100</f>
        <v>2.4199999999999999E-2</v>
      </c>
      <c r="D300" s="28">
        <f>'FF5'!E300/100</f>
        <v>-7.4000000000000003E-3</v>
      </c>
      <c r="E300" s="28">
        <f>'FF5'!F300/100</f>
        <v>3.3E-3</v>
      </c>
      <c r="F300" s="28">
        <f>'FF5'!B300/100</f>
        <v>-2.8999999999999998E-3</v>
      </c>
      <c r="G300" s="28" t="str">
        <f>Used_features!B300</f>
        <v>1.0891228677513274</v>
      </c>
      <c r="H300" s="28">
        <f>Used_features!C300</f>
        <v>0.25596999999999998</v>
      </c>
      <c r="I300" s="28">
        <f>Used_features!D300</f>
        <v>1.39</v>
      </c>
      <c r="J300" s="28">
        <f>Used_features!F300</f>
        <v>6.2225660330047654E-14</v>
      </c>
    </row>
    <row r="301" spans="1:10">
      <c r="A301" s="27">
        <v>32324</v>
      </c>
      <c r="B301" s="28">
        <f>'FF5'!C301/100</f>
        <v>2.1600000000000001E-2</v>
      </c>
      <c r="C301" s="28">
        <f>'FF5'!D301/100</f>
        <v>-1.24E-2</v>
      </c>
      <c r="D301" s="28">
        <f>'FF5'!E301/100</f>
        <v>1.47E-2</v>
      </c>
      <c r="E301" s="28">
        <f>'FF5'!F301/100</f>
        <v>-3.3700000000000001E-2</v>
      </c>
      <c r="F301" s="28">
        <f>'FF5'!B301/100</f>
        <v>4.7899999999999998E-2</v>
      </c>
      <c r="G301" s="28" t="str">
        <f>Used_features!B301</f>
        <v>0.8020780927840354</v>
      </c>
      <c r="H301" s="28">
        <f>Used_features!C301</f>
        <v>0.42553000000000002</v>
      </c>
      <c r="I301" s="28">
        <f>Used_features!D301</f>
        <v>1.31</v>
      </c>
      <c r="J301" s="28">
        <f>Used_features!F301</f>
        <v>1.3128756375423681E-13</v>
      </c>
    </row>
    <row r="302" spans="1:10">
      <c r="A302" s="27">
        <v>32354</v>
      </c>
      <c r="B302" s="28">
        <f>'FF5'!C302/100</f>
        <v>-2.0999999999999999E-3</v>
      </c>
      <c r="C302" s="28">
        <f>'FF5'!D302/100</f>
        <v>2.2200000000000001E-2</v>
      </c>
      <c r="D302" s="28">
        <f>'FF5'!E302/100</f>
        <v>-5.7999999999999996E-3</v>
      </c>
      <c r="E302" s="28">
        <f>'FF5'!F302/100</f>
        <v>1.52E-2</v>
      </c>
      <c r="F302" s="28">
        <f>'FF5'!B302/100</f>
        <v>-1.2500000000000001E-2</v>
      </c>
      <c r="G302" s="28" t="str">
        <f>Used_features!B302</f>
        <v>1.4712449544902804</v>
      </c>
      <c r="H302" s="28">
        <f>Used_features!C302</f>
        <v>0.42373</v>
      </c>
      <c r="I302" s="28">
        <f>Used_features!D302</f>
        <v>1.26</v>
      </c>
      <c r="J302" s="28">
        <f>Used_features!F302</f>
        <v>9.3251333448127082E-15</v>
      </c>
    </row>
    <row r="303" spans="1:10">
      <c r="A303" s="27">
        <v>32385</v>
      </c>
      <c r="B303" s="28">
        <f>'FF5'!C303/100</f>
        <v>-2.9999999999999997E-4</v>
      </c>
      <c r="C303" s="28">
        <f>'FF5'!D303/100</f>
        <v>2.1499999999999998E-2</v>
      </c>
      <c r="D303" s="28">
        <f>'FF5'!E303/100</f>
        <v>-8.199999999999999E-3</v>
      </c>
      <c r="E303" s="28">
        <f>'FF5'!F303/100</f>
        <v>1.7600000000000001E-2</v>
      </c>
      <c r="F303" s="28">
        <f>'FF5'!B303/100</f>
        <v>-3.3099999999999997E-2</v>
      </c>
      <c r="G303" s="28" t="str">
        <f>Used_features!B303</f>
        <v>0.7034856360834821</v>
      </c>
      <c r="H303" s="28">
        <f>Used_features!C303</f>
        <v>0.42193999999999998</v>
      </c>
      <c r="I303" s="28">
        <f>Used_features!D303</f>
        <v>0.78</v>
      </c>
      <c r="J303" s="28">
        <f>Used_features!F303</f>
        <v>6.8579091375850118E-14</v>
      </c>
    </row>
    <row r="304" spans="1:10">
      <c r="A304" s="27">
        <v>32416</v>
      </c>
      <c r="B304" s="28">
        <f>'FF5'!C304/100</f>
        <v>-1.3600000000000001E-2</v>
      </c>
      <c r="C304" s="28">
        <f>'FF5'!D304/100</f>
        <v>-7.4999999999999997E-3</v>
      </c>
      <c r="D304" s="28">
        <f>'FF5'!E304/100</f>
        <v>1.7600000000000001E-2</v>
      </c>
      <c r="E304" s="28">
        <f>'FF5'!F304/100</f>
        <v>-6.0999999999999995E-3</v>
      </c>
      <c r="F304" s="28">
        <f>'FF5'!B304/100</f>
        <v>3.3000000000000002E-2</v>
      </c>
      <c r="G304" s="28" t="str">
        <f>Used_features!B304</f>
        <v>0.4089043160874749</v>
      </c>
      <c r="H304" s="28">
        <f>Used_features!C304</f>
        <v>0.42016999999999999</v>
      </c>
      <c r="I304" s="28">
        <f>Used_features!D304</f>
        <v>0.5</v>
      </c>
      <c r="J304" s="28">
        <f>Used_features!F304</f>
        <v>4.2395428554381339E-14</v>
      </c>
    </row>
    <row r="305" spans="1:10">
      <c r="A305" s="27">
        <v>32446</v>
      </c>
      <c r="B305" s="28">
        <f>'FF5'!C305/100</f>
        <v>-2.9500000000000002E-2</v>
      </c>
      <c r="C305" s="28">
        <f>'FF5'!D305/100</f>
        <v>2.0499999999999997E-2</v>
      </c>
      <c r="D305" s="28">
        <f>'FF5'!E305/100</f>
        <v>1.3000000000000001E-2</v>
      </c>
      <c r="E305" s="28">
        <f>'FF5'!F305/100</f>
        <v>1.03E-2</v>
      </c>
      <c r="F305" s="28">
        <f>'FF5'!B305/100</f>
        <v>1.15E-2</v>
      </c>
      <c r="G305" s="28" t="str">
        <f>Used_features!B305</f>
        <v>0.7336290327653616</v>
      </c>
      <c r="H305" s="28">
        <f>Used_features!C305</f>
        <v>0.33473000000000003</v>
      </c>
      <c r="I305" s="28">
        <f>Used_features!D305</f>
        <v>0.6</v>
      </c>
      <c r="J305" s="28">
        <f>Used_features!F305</f>
        <v>6.1268090555258293E-14</v>
      </c>
    </row>
    <row r="306" spans="1:10">
      <c r="A306" s="27">
        <v>32477</v>
      </c>
      <c r="B306" s="28">
        <f>'FF5'!C306/100</f>
        <v>-1.6500000000000001E-2</v>
      </c>
      <c r="C306" s="28">
        <f>'FF5'!D306/100</f>
        <v>1.41E-2</v>
      </c>
      <c r="D306" s="28">
        <f>'FF5'!E306/100</f>
        <v>-2.8000000000000004E-3</v>
      </c>
      <c r="E306" s="28">
        <f>'FF5'!F306/100</f>
        <v>1.6200000000000003E-2</v>
      </c>
      <c r="F306" s="28">
        <f>'FF5'!B306/100</f>
        <v>-2.29E-2</v>
      </c>
      <c r="G306" s="28" t="str">
        <f>Used_features!B306</f>
        <v>0.7728904201196012</v>
      </c>
      <c r="H306" s="28">
        <f>Used_features!C306</f>
        <v>0.33361000000000002</v>
      </c>
      <c r="I306" s="28">
        <f>Used_features!D306</f>
        <v>0.33</v>
      </c>
      <c r="J306" s="28">
        <f>Used_features!F306</f>
        <v>1.184163035843312E-14</v>
      </c>
    </row>
    <row r="307" spans="1:10">
      <c r="A307" s="27">
        <v>32507</v>
      </c>
      <c r="B307" s="28">
        <f>'FF5'!C307/100</f>
        <v>2.0099999999999996E-2</v>
      </c>
      <c r="C307" s="28">
        <f>'FF5'!D307/100</f>
        <v>-1.6899999999999998E-2</v>
      </c>
      <c r="D307" s="28">
        <f>'FF5'!E307/100</f>
        <v>6.8999999999999999E-3</v>
      </c>
      <c r="E307" s="28">
        <f>'FF5'!F307/100</f>
        <v>-3.8E-3</v>
      </c>
      <c r="F307" s="28">
        <f>'FF5'!B307/100</f>
        <v>1.49E-2</v>
      </c>
      <c r="G307" s="28" t="str">
        <f>Used_features!B307</f>
        <v>0.365285866946382</v>
      </c>
      <c r="H307" s="28">
        <f>Used_features!C307</f>
        <v>0.33250000000000002</v>
      </c>
      <c r="I307" s="28">
        <f>Used_features!D307</f>
        <v>-0.06</v>
      </c>
      <c r="J307" s="28">
        <f>Used_features!F307</f>
        <v>9.8040632036672747E-14</v>
      </c>
    </row>
    <row r="308" spans="1:10">
      <c r="A308" s="27">
        <v>32538</v>
      </c>
      <c r="B308" s="28">
        <f>'FF5'!C308/100</f>
        <v>-2.3099999999999999E-2</v>
      </c>
      <c r="C308" s="28">
        <f>'FF5'!D308/100</f>
        <v>6.0000000000000001E-3</v>
      </c>
      <c r="D308" s="28">
        <f>'FF5'!E308/100</f>
        <v>-9.4999999999999998E-3</v>
      </c>
      <c r="E308" s="28">
        <f>'FF5'!F308/100</f>
        <v>1.4000000000000002E-3</v>
      </c>
      <c r="F308" s="28">
        <f>'FF5'!B308/100</f>
        <v>6.0999999999999999E-2</v>
      </c>
      <c r="G308" s="28" t="str">
        <f>Used_features!B308</f>
        <v>0.5044433177289367</v>
      </c>
      <c r="H308" s="28">
        <f>Used_features!C308</f>
        <v>0.41425000000000001</v>
      </c>
      <c r="I308" s="28">
        <f>Used_features!D308</f>
        <v>-0.2</v>
      </c>
      <c r="J308" s="28">
        <f>Used_features!F308</f>
        <v>8.0737430202356946E-14</v>
      </c>
    </row>
    <row r="309" spans="1:10">
      <c r="A309" s="27">
        <v>32567</v>
      </c>
      <c r="B309" s="28">
        <f>'FF5'!C309/100</f>
        <v>2.7099999999999999E-2</v>
      </c>
      <c r="C309" s="28">
        <f>'FF5'!D309/100</f>
        <v>1.01E-2</v>
      </c>
      <c r="D309" s="28">
        <f>'FF5'!E309/100</f>
        <v>-8.6999999999999994E-3</v>
      </c>
      <c r="E309" s="28">
        <f>'FF5'!F309/100</f>
        <v>1.8100000000000002E-2</v>
      </c>
      <c r="F309" s="28">
        <f>'FF5'!B309/100</f>
        <v>-2.2499999999999999E-2</v>
      </c>
      <c r="G309" s="28" t="str">
        <f>Used_features!B309</f>
        <v>0.7524215713454714</v>
      </c>
      <c r="H309" s="28">
        <f>Used_features!C309</f>
        <v>0.33002999999999999</v>
      </c>
      <c r="I309" s="28">
        <f>Used_features!D309</f>
        <v>-0.51</v>
      </c>
      <c r="J309" s="28">
        <f>Used_features!F309</f>
        <v>3.0072018334229903E-14</v>
      </c>
    </row>
    <row r="310" spans="1:10">
      <c r="A310" s="27">
        <v>32597</v>
      </c>
      <c r="B310" s="28">
        <f>'FF5'!C310/100</f>
        <v>6.8000000000000005E-3</v>
      </c>
      <c r="C310" s="28">
        <f>'FF5'!D310/100</f>
        <v>5.7999999999999996E-3</v>
      </c>
      <c r="D310" s="28">
        <f>'FF5'!E310/100</f>
        <v>5.0000000000000001E-4</v>
      </c>
      <c r="E310" s="28">
        <f>'FF5'!F310/100</f>
        <v>7.1999999999999998E-3</v>
      </c>
      <c r="F310" s="28">
        <f>'FF5'!B310/100</f>
        <v>1.5700000000000002E-2</v>
      </c>
      <c r="G310" s="28" t="str">
        <f>Used_features!B310</f>
        <v>0.7750333460454395</v>
      </c>
      <c r="H310" s="28">
        <f>Used_features!C310</f>
        <v>0.49342000000000003</v>
      </c>
      <c r="I310" s="28">
        <f>Used_features!D310</f>
        <v>-0.66</v>
      </c>
      <c r="J310" s="28">
        <f>Used_features!F310</f>
        <v>2.8721498586816498E-14</v>
      </c>
    </row>
    <row r="311" spans="1:10">
      <c r="A311" s="27">
        <v>32628</v>
      </c>
      <c r="B311" s="28">
        <f>'FF5'!C311/100</f>
        <v>-7.8000000000000005E-3</v>
      </c>
      <c r="C311" s="28">
        <f>'FF5'!D311/100</f>
        <v>-1.4199999999999999E-2</v>
      </c>
      <c r="D311" s="28">
        <f>'FF5'!E311/100</f>
        <v>7.0999999999999995E-3</v>
      </c>
      <c r="E311" s="28">
        <f>'FF5'!F311/100</f>
        <v>-5.6999999999999993E-3</v>
      </c>
      <c r="F311" s="28">
        <f>'FF5'!B311/100</f>
        <v>4.3299999999999998E-2</v>
      </c>
      <c r="G311" s="28" t="str">
        <f>Used_features!B311</f>
        <v>0.48203513906553436</v>
      </c>
      <c r="H311" s="28">
        <f>Used_features!C311</f>
        <v>0.73650000000000004</v>
      </c>
      <c r="I311" s="28">
        <f>Used_features!D311</f>
        <v>-0.98</v>
      </c>
      <c r="J311" s="28">
        <f>Used_features!F311</f>
        <v>2.7191827145220339E-14</v>
      </c>
    </row>
    <row r="312" spans="1:10">
      <c r="A312" s="27">
        <v>32658</v>
      </c>
      <c r="B312" s="28">
        <f>'FF5'!C312/100</f>
        <v>-1E-4</v>
      </c>
      <c r="C312" s="28">
        <f>'FF5'!D312/100</f>
        <v>-8.8000000000000005E-3</v>
      </c>
      <c r="D312" s="28">
        <f>'FF5'!E312/100</f>
        <v>4.8999999999999998E-3</v>
      </c>
      <c r="E312" s="28">
        <f>'FF5'!F312/100</f>
        <v>-8.0000000000000004E-4</v>
      </c>
      <c r="F312" s="28">
        <f>'FF5'!B312/100</f>
        <v>3.3500000000000002E-2</v>
      </c>
      <c r="G312" s="28" t="str">
        <f>Used_features!B312</f>
        <v>0.5919794265598681</v>
      </c>
      <c r="H312" s="28">
        <f>Used_features!C312</f>
        <v>0.48741000000000001</v>
      </c>
      <c r="I312" s="28">
        <f>Used_features!D312</f>
        <v>-1.25</v>
      </c>
      <c r="J312" s="28">
        <f>Used_features!F312</f>
        <v>7.7565459219027629E-14</v>
      </c>
    </row>
    <row r="313" spans="1:10">
      <c r="A313" s="27">
        <v>32689</v>
      </c>
      <c r="B313" s="28">
        <f>'FF5'!C313/100</f>
        <v>-1.09E-2</v>
      </c>
      <c r="C313" s="28">
        <f>'FF5'!D313/100</f>
        <v>2.2499999999999999E-2</v>
      </c>
      <c r="D313" s="28">
        <f>'FF5'!E313/100</f>
        <v>2.7000000000000001E-3</v>
      </c>
      <c r="E313" s="28">
        <f>'FF5'!F313/100</f>
        <v>1.5600000000000001E-2</v>
      </c>
      <c r="F313" s="28">
        <f>'FF5'!B313/100</f>
        <v>-1.3500000000000002E-2</v>
      </c>
      <c r="G313" s="28" t="str">
        <f>Used_features!B313</f>
        <v>0.7907943175706029</v>
      </c>
      <c r="H313" s="28">
        <f>Used_features!C313</f>
        <v>0.32335999999999998</v>
      </c>
      <c r="I313" s="28">
        <f>Used_features!D313</f>
        <v>-1.2</v>
      </c>
      <c r="J313" s="28">
        <f>Used_features!F313</f>
        <v>2.555924537379382E-14</v>
      </c>
    </row>
    <row r="314" spans="1:10">
      <c r="A314" s="27">
        <v>32719</v>
      </c>
      <c r="B314" s="28">
        <f>'FF5'!C314/100</f>
        <v>-4.1500000000000002E-2</v>
      </c>
      <c r="C314" s="28">
        <f>'FF5'!D314/100</f>
        <v>-2.7900000000000001E-2</v>
      </c>
      <c r="D314" s="28">
        <f>'FF5'!E314/100</f>
        <v>1.9799999999999998E-2</v>
      </c>
      <c r="E314" s="28">
        <f>'FF5'!F314/100</f>
        <v>-5.7999999999999996E-3</v>
      </c>
      <c r="F314" s="28">
        <f>'FF5'!B314/100</f>
        <v>7.2000000000000008E-2</v>
      </c>
      <c r="G314" s="28" t="str">
        <f>Used_features!B314</f>
        <v>0.5349362635173625</v>
      </c>
      <c r="H314" s="28">
        <f>Used_features!C314</f>
        <v>0.32232</v>
      </c>
      <c r="I314" s="28">
        <f>Used_features!D314</f>
        <v>-0.89</v>
      </c>
      <c r="J314" s="28">
        <f>Used_features!F314</f>
        <v>4.1103622868515498E-14</v>
      </c>
    </row>
    <row r="315" spans="1:10">
      <c r="A315" s="27">
        <v>32750</v>
      </c>
      <c r="B315" s="28">
        <f>'FF5'!C315/100</f>
        <v>4.7999999999999996E-3</v>
      </c>
      <c r="C315" s="28">
        <f>'FF5'!D315/100</f>
        <v>6.0000000000000001E-3</v>
      </c>
      <c r="D315" s="28">
        <f>'FF5'!E315/100</f>
        <v>3.9000000000000003E-3</v>
      </c>
      <c r="E315" s="28">
        <f>'FF5'!F315/100</f>
        <v>-5.7999999999999996E-3</v>
      </c>
      <c r="F315" s="28">
        <f>'FF5'!B315/100</f>
        <v>1.44E-2</v>
      </c>
      <c r="G315" s="28" t="str">
        <f>Used_features!B315</f>
        <v>0.6763098657193066</v>
      </c>
      <c r="H315" s="28">
        <f>Used_features!C315</f>
        <v>0</v>
      </c>
      <c r="I315" s="28">
        <f>Used_features!D315</f>
        <v>-0.84</v>
      </c>
      <c r="J315" s="28">
        <f>Used_features!F315</f>
        <v>7.7933312756997099E-15</v>
      </c>
    </row>
    <row r="316" spans="1:10">
      <c r="A316" s="27">
        <v>32781</v>
      </c>
      <c r="B316" s="28">
        <f>'FF5'!C316/100</f>
        <v>4.8999999999999998E-3</v>
      </c>
      <c r="C316" s="28">
        <f>'FF5'!D316/100</f>
        <v>-1.2699999999999999E-2</v>
      </c>
      <c r="D316" s="28">
        <f>'FF5'!E316/100</f>
        <v>1.3999999999999999E-2</v>
      </c>
      <c r="E316" s="28">
        <f>'FF5'!F316/100</f>
        <v>5.0000000000000001E-3</v>
      </c>
      <c r="F316" s="28">
        <f>'FF5'!B316/100</f>
        <v>-7.6E-3</v>
      </c>
      <c r="G316" s="28" t="str">
        <f>Used_features!B316</f>
        <v>0.43976782441763057</v>
      </c>
      <c r="H316" s="28">
        <f>Used_features!C316</f>
        <v>0.24096000000000001</v>
      </c>
      <c r="I316" s="28">
        <f>Used_features!D316</f>
        <v>-0.83</v>
      </c>
      <c r="J316" s="28">
        <f>Used_features!F316</f>
        <v>4.3214314921740132E-14</v>
      </c>
    </row>
    <row r="317" spans="1:10">
      <c r="A317" s="27">
        <v>32811</v>
      </c>
      <c r="B317" s="28">
        <f>'FF5'!C317/100</f>
        <v>-3.3000000000000002E-2</v>
      </c>
      <c r="C317" s="28">
        <f>'FF5'!D317/100</f>
        <v>-1.11E-2</v>
      </c>
      <c r="D317" s="28">
        <f>'FF5'!E317/100</f>
        <v>1.1000000000000001E-3</v>
      </c>
      <c r="E317" s="28">
        <f>'FF5'!F317/100</f>
        <v>-4.0000000000000002E-4</v>
      </c>
      <c r="F317" s="28">
        <f>'FF5'!B317/100</f>
        <v>-3.6699999999999997E-2</v>
      </c>
      <c r="G317" s="28" t="str">
        <f>Used_features!B317</f>
        <v>1.4409784503855598</v>
      </c>
      <c r="H317" s="28">
        <f>Used_features!C317</f>
        <v>0.48076999999999998</v>
      </c>
      <c r="I317" s="28">
        <f>Used_features!D317</f>
        <v>-0.71</v>
      </c>
      <c r="J317" s="28">
        <f>Used_features!F317</f>
        <v>2.2602998159739139E-14</v>
      </c>
    </row>
    <row r="318" spans="1:10">
      <c r="A318" s="27">
        <v>32842</v>
      </c>
      <c r="B318" s="28">
        <f>'FF5'!C318/100</f>
        <v>-1.29E-2</v>
      </c>
      <c r="C318" s="28">
        <f>'FF5'!D318/100</f>
        <v>-1.09E-2</v>
      </c>
      <c r="D318" s="28">
        <f>'FF5'!E318/100</f>
        <v>-8.6E-3</v>
      </c>
      <c r="E318" s="28">
        <f>'FF5'!F318/100</f>
        <v>1.41E-2</v>
      </c>
      <c r="F318" s="28">
        <f>'FF5'!B318/100</f>
        <v>1.03E-2</v>
      </c>
      <c r="G318" s="28" t="str">
        <f>Used_features!B318</f>
        <v>0.4067271201992236</v>
      </c>
      <c r="H318" s="28">
        <f>Used_features!C318</f>
        <v>0.39872000000000002</v>
      </c>
      <c r="I318" s="28">
        <f>Used_features!D318</f>
        <v>-0.69</v>
      </c>
      <c r="J318" s="28">
        <f>Used_features!F318</f>
        <v>1.595468182582788E-15</v>
      </c>
    </row>
    <row r="319" spans="1:10">
      <c r="A319" s="27">
        <v>32872</v>
      </c>
      <c r="B319" s="28">
        <f>'FF5'!C319/100</f>
        <v>-2.2700000000000001E-2</v>
      </c>
      <c r="C319" s="28">
        <f>'FF5'!D319/100</f>
        <v>1.6000000000000001E-3</v>
      </c>
      <c r="D319" s="28">
        <f>'FF5'!E319/100</f>
        <v>-7.000000000000001E-4</v>
      </c>
      <c r="E319" s="28">
        <f>'FF5'!F319/100</f>
        <v>1.4199999999999999E-2</v>
      </c>
      <c r="F319" s="28">
        <f>'FF5'!B319/100</f>
        <v>1.1599999999999999E-2</v>
      </c>
      <c r="G319" s="28" t="str">
        <f>Used_features!B319</f>
        <v>0.613830601808836</v>
      </c>
      <c r="H319" s="28">
        <f>Used_features!C319</f>
        <v>0.31770999999999999</v>
      </c>
      <c r="I319" s="28">
        <f>Used_features!D319</f>
        <v>-0.05</v>
      </c>
      <c r="J319" s="28">
        <f>Used_features!F319</f>
        <v>5.9424879758614602E-14</v>
      </c>
    </row>
    <row r="320" spans="1:10">
      <c r="A320" s="27">
        <v>32903</v>
      </c>
      <c r="B320" s="28">
        <f>'FF5'!C320/100</f>
        <v>-1.3100000000000001E-2</v>
      </c>
      <c r="C320" s="28">
        <f>'FF5'!D320/100</f>
        <v>8.5000000000000006E-3</v>
      </c>
      <c r="D320" s="28">
        <f>'FF5'!E320/100</f>
        <v>-1.1699999999999999E-2</v>
      </c>
      <c r="E320" s="28">
        <f>'FF5'!F320/100</f>
        <v>1.3500000000000002E-2</v>
      </c>
      <c r="F320" s="28">
        <f>'FF5'!B320/100</f>
        <v>-7.85E-2</v>
      </c>
      <c r="G320" s="28" t="str">
        <f>Used_features!B320</f>
        <v>0.9449382928574258</v>
      </c>
      <c r="H320" s="28">
        <f>Used_features!C320</f>
        <v>0.95011999999999996</v>
      </c>
      <c r="I320" s="28">
        <f>Used_features!D320</f>
        <v>0.23</v>
      </c>
      <c r="J320" s="28">
        <f>Used_features!F320</f>
        <v>2.671252839981008E-14</v>
      </c>
    </row>
    <row r="321" spans="1:10">
      <c r="A321" s="27">
        <v>32932</v>
      </c>
      <c r="B321" s="28">
        <f>'FF5'!C321/100</f>
        <v>1.1699999999999999E-2</v>
      </c>
      <c r="C321" s="28">
        <f>'FF5'!D321/100</f>
        <v>6.4000000000000003E-3</v>
      </c>
      <c r="D321" s="28">
        <f>'FF5'!E321/100</f>
        <v>-2.9999999999999997E-4</v>
      </c>
      <c r="E321" s="28">
        <f>'FF5'!F321/100</f>
        <v>-6.6E-3</v>
      </c>
      <c r="F321" s="28">
        <f>'FF5'!B321/100</f>
        <v>1.11E-2</v>
      </c>
      <c r="G321" s="28" t="str">
        <f>Used_features!B321</f>
        <v>0.6882392516436394</v>
      </c>
      <c r="H321" s="28">
        <f>Used_features!C321</f>
        <v>0.39216000000000001</v>
      </c>
      <c r="I321" s="28">
        <f>Used_features!D321</f>
        <v>0.31</v>
      </c>
      <c r="J321" s="28">
        <f>Used_features!F321</f>
        <v>4.0876439553523012E-14</v>
      </c>
    </row>
    <row r="322" spans="1:10">
      <c r="A322" s="27">
        <v>32962</v>
      </c>
      <c r="B322" s="28">
        <f>'FF5'!C322/100</f>
        <v>1.6200000000000003E-2</v>
      </c>
      <c r="C322" s="28">
        <f>'FF5'!D322/100</f>
        <v>-2.92E-2</v>
      </c>
      <c r="D322" s="28">
        <f>'FF5'!E322/100</f>
        <v>2.0400000000000001E-2</v>
      </c>
      <c r="E322" s="28">
        <f>'FF5'!F322/100</f>
        <v>-1.0200000000000001E-2</v>
      </c>
      <c r="F322" s="28">
        <f>'FF5'!B322/100</f>
        <v>1.83E-2</v>
      </c>
      <c r="G322" s="28" t="str">
        <f>Used_features!B322</f>
        <v>0.5860462886199519</v>
      </c>
      <c r="H322" s="28">
        <f>Used_features!C322</f>
        <v>0.46875</v>
      </c>
      <c r="I322" s="28">
        <f>Used_features!D322</f>
        <v>0.51</v>
      </c>
      <c r="J322" s="28">
        <f>Used_features!F322</f>
        <v>2.744657716550209E-15</v>
      </c>
    </row>
    <row r="323" spans="1:10">
      <c r="A323" s="27">
        <v>32993</v>
      </c>
      <c r="B323" s="28">
        <f>'FF5'!C323/100</f>
        <v>-3.3E-3</v>
      </c>
      <c r="C323" s="28">
        <f>'FF5'!D323/100</f>
        <v>-2.5899999999999999E-2</v>
      </c>
      <c r="D323" s="28">
        <f>'FF5'!E323/100</f>
        <v>1.78E-2</v>
      </c>
      <c r="E323" s="28">
        <f>'FF5'!F323/100</f>
        <v>-9.7999999999999997E-3</v>
      </c>
      <c r="F323" s="28">
        <f>'FF5'!B323/100</f>
        <v>-3.3599999999999998E-2</v>
      </c>
      <c r="G323" s="28" t="str">
        <f>Used_features!B323</f>
        <v>0.6087072121628903</v>
      </c>
      <c r="H323" s="28">
        <f>Used_features!C323</f>
        <v>0.23327999999999999</v>
      </c>
      <c r="I323" s="28">
        <f>Used_features!D323</f>
        <v>0.61</v>
      </c>
      <c r="J323" s="28">
        <f>Used_features!F323</f>
        <v>3.0404792597214952E-14</v>
      </c>
    </row>
    <row r="324" spans="1:10">
      <c r="A324" s="27">
        <v>33023</v>
      </c>
      <c r="B324" s="28">
        <f>'FF5'!C324/100</f>
        <v>-2.35E-2</v>
      </c>
      <c r="C324" s="28">
        <f>'FF5'!D324/100</f>
        <v>-3.8300000000000001E-2</v>
      </c>
      <c r="D324" s="28">
        <f>'FF5'!E324/100</f>
        <v>1.5700000000000002E-2</v>
      </c>
      <c r="E324" s="28">
        <f>'FF5'!F324/100</f>
        <v>-1.6799999999999999E-2</v>
      </c>
      <c r="F324" s="28">
        <f>'FF5'!B324/100</f>
        <v>8.4199999999999997E-2</v>
      </c>
      <c r="G324" s="28" t="str">
        <f>Used_features!B324</f>
        <v>0.6692271061635044</v>
      </c>
      <c r="H324" s="28">
        <f>Used_features!C324</f>
        <v>0.15515999999999999</v>
      </c>
      <c r="I324" s="28">
        <f>Used_features!D324</f>
        <v>0.18</v>
      </c>
      <c r="J324" s="28">
        <f>Used_features!F324</f>
        <v>1.9324427317332869E-14</v>
      </c>
    </row>
    <row r="325" spans="1:10">
      <c r="A325" s="27">
        <v>33054</v>
      </c>
      <c r="B325" s="28">
        <f>'FF5'!C325/100</f>
        <v>1.3500000000000002E-2</v>
      </c>
      <c r="C325" s="28">
        <f>'FF5'!D325/100</f>
        <v>-1.9299999999999998E-2</v>
      </c>
      <c r="D325" s="28">
        <f>'FF5'!E325/100</f>
        <v>-1.03E-2</v>
      </c>
      <c r="E325" s="28">
        <f>'FF5'!F325/100</f>
        <v>-3.9000000000000003E-3</v>
      </c>
      <c r="F325" s="28">
        <f>'FF5'!B325/100</f>
        <v>-1.09E-2</v>
      </c>
      <c r="G325" s="28" t="str">
        <f>Used_features!B325</f>
        <v>0.6444927751797398</v>
      </c>
      <c r="H325" s="28">
        <f>Used_features!C325</f>
        <v>0.61967000000000005</v>
      </c>
      <c r="I325" s="28">
        <f>Used_features!D325</f>
        <v>0.32</v>
      </c>
      <c r="J325" s="28">
        <f>Used_features!F325</f>
        <v>4.8917857780462448E-14</v>
      </c>
    </row>
    <row r="326" spans="1:10">
      <c r="A326" s="27">
        <v>33084</v>
      </c>
      <c r="B326" s="28">
        <f>'FF5'!C326/100</f>
        <v>-3.1600000000000003E-2</v>
      </c>
      <c r="C326" s="28">
        <f>'FF5'!D326/100</f>
        <v>-2.9999999999999997E-4</v>
      </c>
      <c r="D326" s="28">
        <f>'FF5'!E326/100</f>
        <v>-1.8E-3</v>
      </c>
      <c r="E326" s="28">
        <f>'FF5'!F326/100</f>
        <v>3.2099999999999997E-2</v>
      </c>
      <c r="F326" s="28">
        <f>'FF5'!B326/100</f>
        <v>-1.9E-2</v>
      </c>
      <c r="G326" s="28" t="str">
        <f>Used_features!B326</f>
        <v>0.7187138619661454</v>
      </c>
      <c r="H326" s="28">
        <f>Used_features!C326</f>
        <v>0.46189000000000002</v>
      </c>
      <c r="I326" s="28">
        <f>Used_features!D326</f>
        <v>0.6</v>
      </c>
      <c r="J326" s="28">
        <f>Used_features!F326</f>
        <v>5.0418251713113308E-14</v>
      </c>
    </row>
    <row r="327" spans="1:10">
      <c r="A327" s="27">
        <v>33115</v>
      </c>
      <c r="B327" s="28">
        <f>'FF5'!C327/100</f>
        <v>-3.8699999999999998E-2</v>
      </c>
      <c r="C327" s="28">
        <f>'FF5'!D327/100</f>
        <v>1.6399999999999998E-2</v>
      </c>
      <c r="D327" s="28">
        <f>'FF5'!E327/100</f>
        <v>-3.4999999999999996E-3</v>
      </c>
      <c r="E327" s="28">
        <f>'FF5'!F327/100</f>
        <v>2.9600000000000001E-2</v>
      </c>
      <c r="F327" s="28">
        <f>'FF5'!B327/100</f>
        <v>-0.10150000000000001</v>
      </c>
      <c r="G327" s="28" t="str">
        <f>Used_features!B327</f>
        <v>1.5249939449250858</v>
      </c>
      <c r="H327" s="28">
        <f>Used_features!C327</f>
        <v>0.84291000000000005</v>
      </c>
      <c r="I327" s="28">
        <f>Used_features!D327</f>
        <v>0.63</v>
      </c>
      <c r="J327" s="28">
        <f>Used_features!F327</f>
        <v>3.645856549818608E-14</v>
      </c>
    </row>
    <row r="328" spans="1:10">
      <c r="A328" s="27">
        <v>33146</v>
      </c>
      <c r="B328" s="28">
        <f>'FF5'!C328/100</f>
        <v>-3.7400000000000003E-2</v>
      </c>
      <c r="C328" s="28">
        <f>'FF5'!D328/100</f>
        <v>6.4000000000000003E-3</v>
      </c>
      <c r="D328" s="28">
        <f>'FF5'!E328/100</f>
        <v>5.9999999999999995E-4</v>
      </c>
      <c r="E328" s="28">
        <f>'FF5'!F328/100</f>
        <v>3.6699999999999997E-2</v>
      </c>
      <c r="F328" s="28">
        <f>'FF5'!B328/100</f>
        <v>-6.1200000000000004E-2</v>
      </c>
      <c r="G328" s="28" t="str">
        <f>Used_features!B328</f>
        <v>1.2781660861343251</v>
      </c>
      <c r="H328" s="28">
        <f>Used_features!C328</f>
        <v>0.68389</v>
      </c>
      <c r="I328" s="28">
        <f>Used_features!D328</f>
        <v>0.57999999999999996</v>
      </c>
      <c r="J328" s="28">
        <f>Used_features!F328</f>
        <v>7.5281540597129697E-15</v>
      </c>
    </row>
    <row r="329" spans="1:10">
      <c r="A329" s="27">
        <v>33176</v>
      </c>
      <c r="B329" s="28">
        <f>'FF5'!C329/100</f>
        <v>-5.1200000000000002E-2</v>
      </c>
      <c r="C329" s="28">
        <f>'FF5'!D329/100</f>
        <v>1E-3</v>
      </c>
      <c r="D329" s="28">
        <f>'FF5'!E329/100</f>
        <v>2.9700000000000001E-2</v>
      </c>
      <c r="E329" s="28">
        <f>'FF5'!F329/100</f>
        <v>-3.0000000000000001E-3</v>
      </c>
      <c r="F329" s="28">
        <f>'FF5'!B329/100</f>
        <v>-1.9199999999999998E-2</v>
      </c>
      <c r="G329" s="28" t="str">
        <f>Used_features!B329</f>
        <v>1.0059072654266341</v>
      </c>
      <c r="H329" s="28">
        <f>Used_features!C329</f>
        <v>0.67925000000000002</v>
      </c>
      <c r="I329" s="28">
        <f>Used_features!D329</f>
        <v>0.56000000000000005</v>
      </c>
      <c r="J329" s="28">
        <f>Used_features!F329</f>
        <v>5.6398110011136499E-14</v>
      </c>
    </row>
    <row r="330" spans="1:10">
      <c r="A330" s="27">
        <v>33207</v>
      </c>
      <c r="B330" s="28">
        <f>'FF5'!C330/100</f>
        <v>7.000000000000001E-4</v>
      </c>
      <c r="C330" s="28">
        <f>'FF5'!D330/100</f>
        <v>-3.1E-2</v>
      </c>
      <c r="D330" s="28">
        <f>'FF5'!E330/100</f>
        <v>6.5000000000000006E-3</v>
      </c>
      <c r="E330" s="28">
        <f>'FF5'!F330/100</f>
        <v>-4.7400000000000005E-2</v>
      </c>
      <c r="F330" s="28">
        <f>'FF5'!B330/100</f>
        <v>6.3500000000000001E-2</v>
      </c>
      <c r="G330" s="28" t="str">
        <f>Used_features!B330</f>
        <v>0.7757825703949441</v>
      </c>
      <c r="H330" s="28">
        <f>Used_features!C330</f>
        <v>0.22489000000000001</v>
      </c>
      <c r="I330" s="28">
        <f>Used_features!D330</f>
        <v>0.74</v>
      </c>
      <c r="J330" s="28">
        <f>Used_features!F330</f>
        <v>8.1911460044076124E-14</v>
      </c>
    </row>
    <row r="331" spans="1:10">
      <c r="A331" s="27">
        <v>33237</v>
      </c>
      <c r="B331" s="28">
        <f>'FF5'!C331/100</f>
        <v>6.7000000000000002E-3</v>
      </c>
      <c r="C331" s="28">
        <f>'FF5'!D331/100</f>
        <v>-1.7000000000000001E-2</v>
      </c>
      <c r="D331" s="28">
        <f>'FF5'!E331/100</f>
        <v>2.7300000000000001E-2</v>
      </c>
      <c r="E331" s="28">
        <f>'FF5'!F331/100</f>
        <v>-1.89E-2</v>
      </c>
      <c r="F331" s="28">
        <f>'FF5'!B331/100</f>
        <v>2.46E-2</v>
      </c>
      <c r="G331" s="28" t="str">
        <f>Used_features!B331</f>
        <v>0.4701645903024276</v>
      </c>
      <c r="H331" s="28">
        <f>Used_features!C331</f>
        <v>0.37397000000000002</v>
      </c>
      <c r="I331" s="28">
        <f>Used_features!D331</f>
        <v>0.98</v>
      </c>
      <c r="J331" s="28">
        <f>Used_features!F331</f>
        <v>3.5006543539150632E-14</v>
      </c>
    </row>
    <row r="332" spans="1:10">
      <c r="A332" s="27">
        <v>33268</v>
      </c>
      <c r="B332" s="28">
        <f>'FF5'!C332/100</f>
        <v>3.9100000000000003E-2</v>
      </c>
      <c r="C332" s="28">
        <f>'FF5'!D332/100</f>
        <v>-1.6E-2</v>
      </c>
      <c r="D332" s="28">
        <f>'FF5'!E332/100</f>
        <v>1.2800000000000001E-2</v>
      </c>
      <c r="E332" s="28">
        <f>'FF5'!F332/100</f>
        <v>-3.9900000000000005E-2</v>
      </c>
      <c r="F332" s="28">
        <f>'FF5'!B332/100</f>
        <v>4.6900000000000004E-2</v>
      </c>
      <c r="G332" s="28" t="str">
        <f>Used_features!B332</f>
        <v>0.9431748487154683</v>
      </c>
      <c r="H332" s="28">
        <f>Used_features!C332</f>
        <v>0.37258000000000002</v>
      </c>
      <c r="I332" s="28">
        <f>Used_features!D332</f>
        <v>1.57</v>
      </c>
      <c r="J332" s="28">
        <f>Used_features!F332</f>
        <v>2.2885637065649399E-16</v>
      </c>
    </row>
    <row r="333" spans="1:10">
      <c r="A333" s="27">
        <v>33297</v>
      </c>
      <c r="B333" s="28">
        <f>'FF5'!C333/100</f>
        <v>3.9399999999999998E-2</v>
      </c>
      <c r="C333" s="28">
        <f>'FF5'!D333/100</f>
        <v>-5.7999999999999996E-3</v>
      </c>
      <c r="D333" s="28">
        <f>'FF5'!E333/100</f>
        <v>-2E-3</v>
      </c>
      <c r="E333" s="28">
        <f>'FF5'!F333/100</f>
        <v>-3.3E-3</v>
      </c>
      <c r="F333" s="28">
        <f>'FF5'!B333/100</f>
        <v>7.1900000000000006E-2</v>
      </c>
      <c r="G333" s="28" t="str">
        <f>Used_features!B333</f>
        <v>0.881945716313342</v>
      </c>
      <c r="H333" s="28">
        <f>Used_features!C333</f>
        <v>7.424E-2</v>
      </c>
      <c r="I333" s="28">
        <f>Used_features!D333</f>
        <v>1.92</v>
      </c>
      <c r="J333" s="28">
        <f>Used_features!F333</f>
        <v>2.027340111374287E-14</v>
      </c>
    </row>
    <row r="334" spans="1:10">
      <c r="A334" s="27">
        <v>33327</v>
      </c>
      <c r="B334" s="28">
        <f>'FF5'!C334/100</f>
        <v>3.8300000000000001E-2</v>
      </c>
      <c r="C334" s="28">
        <f>'FF5'!D334/100</f>
        <v>-1.3899999999999999E-2</v>
      </c>
      <c r="D334" s="28">
        <f>'FF5'!E334/100</f>
        <v>-5.3E-3</v>
      </c>
      <c r="E334" s="28">
        <f>'FF5'!F334/100</f>
        <v>-1.06E-2</v>
      </c>
      <c r="F334" s="28">
        <f>'FF5'!B334/100</f>
        <v>2.6499999999999999E-2</v>
      </c>
      <c r="G334" s="28" t="str">
        <f>Used_features!B334</f>
        <v>0.7085650981856765</v>
      </c>
      <c r="H334" s="28">
        <f>Used_features!C334</f>
        <v>0</v>
      </c>
      <c r="I334" s="28">
        <f>Used_features!D334</f>
        <v>2.0699999999999998</v>
      </c>
      <c r="J334" s="28">
        <f>Used_features!F334</f>
        <v>1.7007911083272569E-14</v>
      </c>
    </row>
    <row r="335" spans="1:10">
      <c r="A335" s="27">
        <v>33358</v>
      </c>
      <c r="B335" s="28">
        <f>'FF5'!C335/100</f>
        <v>3.0999999999999999E-3</v>
      </c>
      <c r="C335" s="28">
        <f>'FF5'!D335/100</f>
        <v>1.4999999999999999E-2</v>
      </c>
      <c r="D335" s="28">
        <f>'FF5'!E335/100</f>
        <v>6.1999999999999998E-3</v>
      </c>
      <c r="E335" s="28">
        <f>'FF5'!F335/100</f>
        <v>7.4000000000000003E-3</v>
      </c>
      <c r="F335" s="28">
        <f>'FF5'!B335/100</f>
        <v>-2.8000000000000004E-3</v>
      </c>
      <c r="G335" s="28" t="str">
        <f>Used_features!B335</f>
        <v>0.7193845543652557</v>
      </c>
      <c r="H335" s="28">
        <f>Used_features!C335</f>
        <v>0.22255</v>
      </c>
      <c r="I335" s="28">
        <f>Used_features!D335</f>
        <v>2.2599999999999998</v>
      </c>
      <c r="J335" s="28">
        <f>Used_features!F335</f>
        <v>5.7275794771607334E-15</v>
      </c>
    </row>
    <row r="336" spans="1:10">
      <c r="A336" s="27">
        <v>33388</v>
      </c>
      <c r="B336" s="28">
        <f>'FF5'!C336/100</f>
        <v>1.4000000000000002E-3</v>
      </c>
      <c r="C336" s="28">
        <f>'FF5'!D336/100</f>
        <v>-5.1999999999999998E-3</v>
      </c>
      <c r="D336" s="28">
        <f>'FF5'!E336/100</f>
        <v>0.02</v>
      </c>
      <c r="E336" s="28">
        <f>'FF5'!F336/100</f>
        <v>-2.4300000000000002E-2</v>
      </c>
      <c r="F336" s="28">
        <f>'FF5'!B336/100</f>
        <v>3.6499999999999998E-2</v>
      </c>
      <c r="G336" s="28" t="str">
        <f>Used_features!B336</f>
        <v>0.6684398750583191</v>
      </c>
      <c r="H336" s="28">
        <f>Used_features!C336</f>
        <v>0.37009999999999998</v>
      </c>
      <c r="I336" s="28">
        <f>Used_features!D336</f>
        <v>2.42</v>
      </c>
      <c r="J336" s="28">
        <f>Used_features!F336</f>
        <v>9.1395026997000548E-16</v>
      </c>
    </row>
    <row r="337" spans="1:10">
      <c r="A337" s="27">
        <v>33419</v>
      </c>
      <c r="B337" s="28">
        <f>'FF5'!C337/100</f>
        <v>2.3999999999999998E-3</v>
      </c>
      <c r="C337" s="28">
        <f>'FF5'!D337/100</f>
        <v>1.15E-2</v>
      </c>
      <c r="D337" s="28">
        <f>'FF5'!E337/100</f>
        <v>1.7899999999999999E-2</v>
      </c>
      <c r="E337" s="28">
        <f>'FF5'!F337/100</f>
        <v>6.5000000000000006E-3</v>
      </c>
      <c r="F337" s="28">
        <f>'FF5'!B337/100</f>
        <v>-4.9400000000000006E-2</v>
      </c>
      <c r="G337" s="28" t="str">
        <f>Used_features!B337</f>
        <v>0.7505706004078488</v>
      </c>
      <c r="H337" s="28">
        <f>Used_features!C337</f>
        <v>0.29498999999999997</v>
      </c>
      <c r="I337" s="28">
        <f>Used_features!D337</f>
        <v>2.4300000000000002</v>
      </c>
      <c r="J337" s="28">
        <f>Used_features!F337</f>
        <v>9.5307178322961059E-15</v>
      </c>
    </row>
    <row r="338" spans="1:10">
      <c r="A338" s="27">
        <v>33449</v>
      </c>
      <c r="B338" s="28">
        <f>'FF5'!C338/100</f>
        <v>-9.5999999999999992E-3</v>
      </c>
      <c r="C338" s="28">
        <f>'FF5'!D338/100</f>
        <v>-1.32E-2</v>
      </c>
      <c r="D338" s="28">
        <f>'FF5'!E338/100</f>
        <v>1.6E-2</v>
      </c>
      <c r="E338" s="28">
        <f>'FF5'!F338/100</f>
        <v>-1.3600000000000001E-2</v>
      </c>
      <c r="F338" s="28">
        <f>'FF5'!B338/100</f>
        <v>4.24E-2</v>
      </c>
      <c r="G338" s="28" t="str">
        <f>Used_features!B338</f>
        <v>0.494663084977231</v>
      </c>
      <c r="H338" s="28">
        <f>Used_features!C338</f>
        <v>0.14706</v>
      </c>
      <c r="I338" s="28">
        <f>Used_features!D338</f>
        <v>2.21</v>
      </c>
      <c r="J338" s="28">
        <f>Used_features!F338</f>
        <v>2.3158379225773781E-14</v>
      </c>
    </row>
    <row r="339" spans="1:10">
      <c r="A339" s="27">
        <v>33480</v>
      </c>
      <c r="B339" s="28">
        <f>'FF5'!C339/100</f>
        <v>1.3999999999999999E-2</v>
      </c>
      <c r="C339" s="28">
        <f>'FF5'!D339/100</f>
        <v>-7.8000000000000005E-3</v>
      </c>
      <c r="D339" s="28">
        <f>'FF5'!E339/100</f>
        <v>8.3999999999999995E-3</v>
      </c>
      <c r="E339" s="28">
        <f>'FF5'!F339/100</f>
        <v>-3.4000000000000002E-3</v>
      </c>
      <c r="F339" s="28">
        <f>'FF5'!B339/100</f>
        <v>2.3199999999999998E-2</v>
      </c>
      <c r="G339" s="28" t="str">
        <f>Used_features!B339</f>
        <v>0.5427347187917755</v>
      </c>
      <c r="H339" s="28">
        <f>Used_features!C339</f>
        <v>0.29369000000000001</v>
      </c>
      <c r="I339" s="28">
        <f>Used_features!D339</f>
        <v>2.16</v>
      </c>
      <c r="J339" s="28">
        <f>Used_features!F339</f>
        <v>2.4098212993182209E-14</v>
      </c>
    </row>
    <row r="340" spans="1:10">
      <c r="A340" s="27">
        <v>33511</v>
      </c>
      <c r="B340" s="28">
        <f>'FF5'!C340/100</f>
        <v>1.5600000000000001E-2</v>
      </c>
      <c r="C340" s="28">
        <f>'FF5'!D340/100</f>
        <v>-1.0800000000000001E-2</v>
      </c>
      <c r="D340" s="28">
        <f>'FF5'!E340/100</f>
        <v>-1.8200000000000001E-2</v>
      </c>
      <c r="E340" s="28">
        <f>'FF5'!F340/100</f>
        <v>8.0000000000000004E-4</v>
      </c>
      <c r="F340" s="28">
        <f>'FF5'!B340/100</f>
        <v>-1.5900000000000001E-2</v>
      </c>
      <c r="G340" s="28" t="str">
        <f>Used_features!B340</f>
        <v>0.3954667087301952</v>
      </c>
      <c r="H340" s="28">
        <f>Used_features!C340</f>
        <v>0.29282999999999998</v>
      </c>
      <c r="I340" s="28">
        <f>Used_features!D340</f>
        <v>2.29</v>
      </c>
      <c r="J340" s="28">
        <f>Used_features!F340</f>
        <v>1.271954950718792E-14</v>
      </c>
    </row>
    <row r="341" spans="1:10">
      <c r="A341" s="27">
        <v>33541</v>
      </c>
      <c r="B341" s="28">
        <f>'FF5'!C341/100</f>
        <v>9.1000000000000004E-3</v>
      </c>
      <c r="C341" s="28">
        <f>'FF5'!D341/100</f>
        <v>-4.6999999999999993E-3</v>
      </c>
      <c r="D341" s="28">
        <f>'FF5'!E341/100</f>
        <v>-1.7000000000000001E-2</v>
      </c>
      <c r="E341" s="28">
        <f>'FF5'!F341/100</f>
        <v>-2.3E-3</v>
      </c>
      <c r="F341" s="28">
        <f>'FF5'!B341/100</f>
        <v>1.29E-2</v>
      </c>
      <c r="G341" s="28" t="str">
        <f>Used_features!B341</f>
        <v>0.6655525910997924</v>
      </c>
      <c r="H341" s="28">
        <f>Used_features!C341</f>
        <v>0.14599000000000001</v>
      </c>
      <c r="I341" s="28">
        <f>Used_features!D341</f>
        <v>2.6</v>
      </c>
      <c r="J341" s="28">
        <f>Used_features!F341</f>
        <v>2.117595071955875E-14</v>
      </c>
    </row>
    <row r="342" spans="1:10">
      <c r="A342" s="27">
        <v>33572</v>
      </c>
      <c r="B342" s="28">
        <f>'FF5'!C342/100</f>
        <v>-8.3000000000000001E-3</v>
      </c>
      <c r="C342" s="28">
        <f>'FF5'!D342/100</f>
        <v>-1.89E-2</v>
      </c>
      <c r="D342" s="28">
        <f>'FF5'!E342/100</f>
        <v>1.11E-2</v>
      </c>
      <c r="E342" s="28">
        <f>'FF5'!F342/100</f>
        <v>1E-4</v>
      </c>
      <c r="F342" s="28">
        <f>'FF5'!B342/100</f>
        <v>-4.1900000000000007E-2</v>
      </c>
      <c r="G342" s="28" t="str">
        <f>Used_features!B342</f>
        <v>1.0166353364731802</v>
      </c>
      <c r="H342" s="28">
        <f>Used_features!C342</f>
        <v>0.43731999999999999</v>
      </c>
      <c r="I342" s="28">
        <f>Used_features!D342</f>
        <v>2.61</v>
      </c>
      <c r="J342" s="28">
        <f>Used_features!F342</f>
        <v>1.114016638055092E-14</v>
      </c>
    </row>
    <row r="343" spans="1:10">
      <c r="A343" s="27">
        <v>33602</v>
      </c>
      <c r="B343" s="28">
        <f>'FF5'!C343/100</f>
        <v>-2.4E-2</v>
      </c>
      <c r="C343" s="28">
        <f>'FF5'!D343/100</f>
        <v>-4.1700000000000001E-2</v>
      </c>
      <c r="D343" s="28">
        <f>'FF5'!E343/100</f>
        <v>3.5499999999999997E-2</v>
      </c>
      <c r="E343" s="28">
        <f>'FF5'!F343/100</f>
        <v>-3.1200000000000002E-2</v>
      </c>
      <c r="F343" s="28">
        <f>'FF5'!B343/100</f>
        <v>0.1084</v>
      </c>
      <c r="G343" s="28" t="str">
        <f>Used_features!B343</f>
        <v>0.8793460796072577</v>
      </c>
      <c r="H343" s="28">
        <f>Used_features!C343</f>
        <v>0.29027999999999998</v>
      </c>
      <c r="I343" s="28">
        <f>Used_features!D343</f>
        <v>2.92</v>
      </c>
      <c r="J343" s="28">
        <f>Used_features!F343</f>
        <v>1.4895334565477171E-14</v>
      </c>
    </row>
    <row r="344" spans="1:10">
      <c r="A344" s="27">
        <v>33633</v>
      </c>
      <c r="B344" s="28">
        <f>'FF5'!C344/100</f>
        <v>9.1799999999999993E-2</v>
      </c>
      <c r="C344" s="28">
        <f>'FF5'!D344/100</f>
        <v>4.7100000000000003E-2</v>
      </c>
      <c r="D344" s="28">
        <f>'FF5'!E344/100</f>
        <v>-1.32E-2</v>
      </c>
      <c r="E344" s="28">
        <f>'FF5'!F344/100</f>
        <v>3.2000000000000001E-2</v>
      </c>
      <c r="F344" s="28">
        <f>'FF5'!B344/100</f>
        <v>-5.8999999999999999E-3</v>
      </c>
      <c r="G344" s="28" t="str">
        <f>Used_features!B344</f>
        <v>0.6977629483664247</v>
      </c>
      <c r="H344" s="28">
        <f>Used_features!C344</f>
        <v>7.2359999999999994E-2</v>
      </c>
      <c r="I344" s="28">
        <f>Used_features!D344</f>
        <v>3.28</v>
      </c>
      <c r="J344" s="28">
        <f>Used_features!F344</f>
        <v>1.3022067424040241E-14</v>
      </c>
    </row>
    <row r="345" spans="1:10">
      <c r="A345" s="27">
        <v>33663</v>
      </c>
      <c r="B345" s="28">
        <f>'FF5'!C345/100</f>
        <v>1.3300000000000001E-2</v>
      </c>
      <c r="C345" s="28">
        <f>'FF5'!D345/100</f>
        <v>6.4699999999999994E-2</v>
      </c>
      <c r="D345" s="28">
        <f>'FF5'!E345/100</f>
        <v>8.0000000000000004E-4</v>
      </c>
      <c r="E345" s="28">
        <f>'FF5'!F345/100</f>
        <v>2.1899999999999999E-2</v>
      </c>
      <c r="F345" s="28">
        <f>'FF5'!B345/100</f>
        <v>1.09E-2</v>
      </c>
      <c r="G345" s="28" t="str">
        <f>Used_features!B345</f>
        <v>0.7010380543332554</v>
      </c>
      <c r="H345" s="28">
        <f>Used_features!C345</f>
        <v>0.21692</v>
      </c>
      <c r="I345" s="28">
        <f>Used_features!D345</f>
        <v>3.53</v>
      </c>
      <c r="J345" s="28">
        <f>Used_features!F345</f>
        <v>2.025005671981188E-14</v>
      </c>
    </row>
    <row r="346" spans="1:10">
      <c r="A346" s="27">
        <v>33693</v>
      </c>
      <c r="B346" s="28">
        <f>'FF5'!C346/100</f>
        <v>-9.300000000000001E-3</v>
      </c>
      <c r="C346" s="28">
        <f>'FF5'!D346/100</f>
        <v>3.56E-2</v>
      </c>
      <c r="D346" s="28">
        <f>'FF5'!E346/100</f>
        <v>-1E-4</v>
      </c>
      <c r="E346" s="28">
        <f>'FF5'!F346/100</f>
        <v>1.95E-2</v>
      </c>
      <c r="F346" s="28">
        <f>'FF5'!B346/100</f>
        <v>-2.6600000000000002E-2</v>
      </c>
      <c r="G346" s="28" t="str">
        <f>Used_features!B346</f>
        <v>0.44926520504791906</v>
      </c>
      <c r="H346" s="28">
        <f>Used_features!C346</f>
        <v>0.36075000000000002</v>
      </c>
      <c r="I346" s="28">
        <f>Used_features!D346</f>
        <v>3.64</v>
      </c>
      <c r="J346" s="28">
        <f>Used_features!F346</f>
        <v>4.9737638505283251E-14</v>
      </c>
    </row>
    <row r="347" spans="1:10">
      <c r="A347" s="27">
        <v>33724</v>
      </c>
      <c r="B347" s="28">
        <f>'FF5'!C347/100</f>
        <v>-5.7000000000000002E-2</v>
      </c>
      <c r="C347" s="28">
        <f>'FF5'!D347/100</f>
        <v>4.3400000000000001E-2</v>
      </c>
      <c r="D347" s="28">
        <f>'FF5'!E347/100</f>
        <v>1.6899999999999998E-2</v>
      </c>
      <c r="E347" s="28">
        <f>'FF5'!F347/100</f>
        <v>2.23E-2</v>
      </c>
      <c r="F347" s="28">
        <f>'FF5'!B347/100</f>
        <v>1.0700000000000001E-2</v>
      </c>
      <c r="G347" s="28" t="str">
        <f>Used_features!B347</f>
        <v>0.8282650111257484</v>
      </c>
      <c r="H347" s="28">
        <f>Used_features!C347</f>
        <v>0.21567</v>
      </c>
      <c r="I347" s="28">
        <f>Used_features!D347</f>
        <v>3.55</v>
      </c>
      <c r="J347" s="28">
        <f>Used_features!F347</f>
        <v>2.366570022870846E-15</v>
      </c>
    </row>
    <row r="348" spans="1:10">
      <c r="A348" s="27">
        <v>33754</v>
      </c>
      <c r="B348" s="28">
        <f>'FF5'!C348/100</f>
        <v>2.0999999999999999E-3</v>
      </c>
      <c r="C348" s="28">
        <f>'FF5'!D348/100</f>
        <v>1.1899999999999999E-2</v>
      </c>
      <c r="D348" s="28">
        <f>'FF5'!E348/100</f>
        <v>-9.4999999999999998E-3</v>
      </c>
      <c r="E348" s="28">
        <f>'FF5'!F348/100</f>
        <v>4.7999999999999996E-3</v>
      </c>
      <c r="F348" s="28">
        <f>'FF5'!B348/100</f>
        <v>3.0000000000000001E-3</v>
      </c>
      <c r="G348" s="28" t="str">
        <f>Used_features!B348</f>
        <v>0.5116883168308478</v>
      </c>
      <c r="H348" s="28">
        <f>Used_features!C348</f>
        <v>0.21521000000000001</v>
      </c>
      <c r="I348" s="28">
        <f>Used_features!D348</f>
        <v>3.46</v>
      </c>
      <c r="J348" s="28">
        <f>Used_features!F348</f>
        <v>1.6319585067788729E-14</v>
      </c>
    </row>
    <row r="349" spans="1:10">
      <c r="A349" s="27">
        <v>33785</v>
      </c>
      <c r="B349" s="28">
        <f>'FF5'!C349/100</f>
        <v>-2.7300000000000001E-2</v>
      </c>
      <c r="C349" s="28">
        <f>'FF5'!D349/100</f>
        <v>3.2400000000000005E-2</v>
      </c>
      <c r="D349" s="28">
        <f>'FF5'!E349/100</f>
        <v>-5.0000000000000001E-4</v>
      </c>
      <c r="E349" s="28">
        <f>'FF5'!F349/100</f>
        <v>1.01E-2</v>
      </c>
      <c r="F349" s="28">
        <f>'FF5'!B349/100</f>
        <v>-2.3399999999999997E-2</v>
      </c>
      <c r="G349" s="28" t="str">
        <f>Used_features!B349</f>
        <v>0.6522424258381476</v>
      </c>
      <c r="H349" s="28">
        <f>Used_features!C349</f>
        <v>0.28632999999999997</v>
      </c>
      <c r="I349" s="28">
        <f>Used_features!D349</f>
        <v>3.5</v>
      </c>
      <c r="J349" s="28">
        <f>Used_features!F349</f>
        <v>3.3499979065439193E-14</v>
      </c>
    </row>
    <row r="350" spans="1:10">
      <c r="A350" s="27">
        <v>33815</v>
      </c>
      <c r="B350" s="28">
        <f>'FF5'!C350/100</f>
        <v>-6.1999999999999998E-3</v>
      </c>
      <c r="C350" s="28">
        <f>'FF5'!D350/100</f>
        <v>-5.6000000000000008E-3</v>
      </c>
      <c r="D350" s="28">
        <f>'FF5'!E350/100</f>
        <v>1.3000000000000001E-2</v>
      </c>
      <c r="E350" s="28">
        <f>'FF5'!F350/100</f>
        <v>-9.1000000000000004E-3</v>
      </c>
      <c r="F350" s="28">
        <f>'FF5'!B350/100</f>
        <v>3.7699999999999997E-2</v>
      </c>
      <c r="G350" s="28" t="str">
        <f>Used_features!B350</f>
        <v>0.545663267947254</v>
      </c>
      <c r="H350" s="28">
        <f>Used_features!C350</f>
        <v>0.28550999999999999</v>
      </c>
      <c r="I350" s="28">
        <f>Used_features!D350</f>
        <v>3.26</v>
      </c>
      <c r="J350" s="28">
        <f>Used_features!F350</f>
        <v>5.5129451909669701E-14</v>
      </c>
    </row>
    <row r="351" spans="1:10">
      <c r="A351" s="27">
        <v>33846</v>
      </c>
      <c r="B351" s="28">
        <f>'FF5'!C351/100</f>
        <v>-4.1999999999999997E-3</v>
      </c>
      <c r="C351" s="28">
        <f>'FF5'!D351/100</f>
        <v>-1.1000000000000001E-2</v>
      </c>
      <c r="D351" s="28">
        <f>'FF5'!E351/100</f>
        <v>3.7200000000000004E-2</v>
      </c>
      <c r="E351" s="28">
        <f>'FF5'!F351/100</f>
        <v>-1.6500000000000001E-2</v>
      </c>
      <c r="F351" s="28">
        <f>'FF5'!B351/100</f>
        <v>-2.3799999999999998E-2</v>
      </c>
      <c r="G351" s="28" t="str">
        <f>Used_features!B351</f>
        <v>0.3516512100433448</v>
      </c>
      <c r="H351" s="28">
        <f>Used_features!C351</f>
        <v>0.21351999999999999</v>
      </c>
      <c r="I351" s="28">
        <f>Used_features!D351</f>
        <v>3.13</v>
      </c>
      <c r="J351" s="28">
        <f>Used_features!F351</f>
        <v>4.8850663966919063E-14</v>
      </c>
    </row>
    <row r="352" spans="1:10">
      <c r="A352" s="27">
        <v>33877</v>
      </c>
      <c r="B352" s="28">
        <f>'FF5'!C352/100</f>
        <v>4.7999999999999996E-3</v>
      </c>
      <c r="C352" s="28">
        <f>'FF5'!D352/100</f>
        <v>-2.5999999999999999E-3</v>
      </c>
      <c r="D352" s="28">
        <f>'FF5'!E352/100</f>
        <v>1.6399999999999998E-2</v>
      </c>
      <c r="E352" s="28">
        <f>'FF5'!F352/100</f>
        <v>-5.8999999999999999E-3</v>
      </c>
      <c r="F352" s="28">
        <f>'FF5'!B352/100</f>
        <v>1.1899999999999999E-2</v>
      </c>
      <c r="G352" s="28" t="str">
        <f>Used_features!B352</f>
        <v>0.6300023587246166</v>
      </c>
      <c r="H352" s="28">
        <f>Used_features!C352</f>
        <v>0.21307000000000001</v>
      </c>
      <c r="I352" s="28">
        <f>Used_features!D352</f>
        <v>3.44</v>
      </c>
      <c r="J352" s="28">
        <f>Used_features!F352</f>
        <v>8.7650417360508059E-15</v>
      </c>
    </row>
    <row r="353" spans="1:10">
      <c r="A353" s="27">
        <v>33907</v>
      </c>
      <c r="B353" s="28">
        <f>'FF5'!C353/100</f>
        <v>2.07E-2</v>
      </c>
      <c r="C353" s="28">
        <f>'FF5'!D353/100</f>
        <v>-1.9799999999999998E-2</v>
      </c>
      <c r="D353" s="28">
        <f>'FF5'!E353/100</f>
        <v>1.24E-2</v>
      </c>
      <c r="E353" s="28">
        <f>'FF5'!F353/100</f>
        <v>-7.9000000000000008E-3</v>
      </c>
      <c r="F353" s="28">
        <f>'FF5'!B353/100</f>
        <v>1.0200000000000001E-2</v>
      </c>
      <c r="G353" s="28" t="str">
        <f>Used_features!B353</f>
        <v>0.3630090656212379</v>
      </c>
      <c r="H353" s="28">
        <f>Used_features!C353</f>
        <v>0.42523</v>
      </c>
      <c r="I353" s="28">
        <f>Used_features!D353</f>
        <v>3.79</v>
      </c>
      <c r="J353" s="28">
        <f>Used_features!F353</f>
        <v>6.4919633510886944E-15</v>
      </c>
    </row>
    <row r="354" spans="1:10">
      <c r="A354" s="27">
        <v>33938</v>
      </c>
      <c r="B354" s="28">
        <f>'FF5'!C354/100</f>
        <v>3.9399999999999998E-2</v>
      </c>
      <c r="C354" s="28">
        <f>'FF5'!D354/100</f>
        <v>-1.3500000000000002E-2</v>
      </c>
      <c r="D354" s="28">
        <f>'FF5'!E354/100</f>
        <v>-6.8000000000000005E-3</v>
      </c>
      <c r="E354" s="28">
        <f>'FF5'!F354/100</f>
        <v>-1.5900000000000001E-2</v>
      </c>
      <c r="F354" s="28">
        <f>'FF5'!B354/100</f>
        <v>4.1299999999999996E-2</v>
      </c>
      <c r="G354" s="28" t="str">
        <f>Used_features!B354</f>
        <v>0.32222340261729887</v>
      </c>
      <c r="H354" s="28">
        <f>Used_features!C354</f>
        <v>0.28228999999999999</v>
      </c>
      <c r="I354" s="28">
        <f>Used_features!D354</f>
        <v>3.8</v>
      </c>
      <c r="J354" s="28">
        <f>Used_features!F354</f>
        <v>2.357760130064222E-13</v>
      </c>
    </row>
    <row r="355" spans="1:10">
      <c r="A355" s="27">
        <v>33968</v>
      </c>
      <c r="B355" s="28">
        <f>'FF5'!C355/100</f>
        <v>1.6799999999999999E-2</v>
      </c>
      <c r="C355" s="28">
        <f>'FF5'!D355/100</f>
        <v>2.6200000000000001E-2</v>
      </c>
      <c r="D355" s="28">
        <f>'FF5'!E355/100</f>
        <v>-4.7999999999999996E-3</v>
      </c>
      <c r="E355" s="28">
        <f>'FF5'!F355/100</f>
        <v>8.3999999999999995E-3</v>
      </c>
      <c r="F355" s="28">
        <f>'FF5'!B355/100</f>
        <v>1.5300000000000001E-2</v>
      </c>
      <c r="G355" s="28" t="str">
        <f>Used_features!B355</f>
        <v>0.2667003889616229</v>
      </c>
      <c r="H355" s="28">
        <f>Used_features!C355</f>
        <v>0.14074999999999999</v>
      </c>
      <c r="I355" s="28">
        <f>Used_features!D355</f>
        <v>3.48</v>
      </c>
      <c r="J355" s="28">
        <f>Used_features!F355</f>
        <v>5.8728938794655658E-14</v>
      </c>
    </row>
    <row r="356" spans="1:10">
      <c r="A356" s="27">
        <v>33999</v>
      </c>
      <c r="B356" s="28">
        <f>'FF5'!C356/100</f>
        <v>1.9299999999999998E-2</v>
      </c>
      <c r="C356" s="28">
        <f>'FF5'!D356/100</f>
        <v>5.9400000000000001E-2</v>
      </c>
      <c r="D356" s="28">
        <f>'FF5'!E356/100</f>
        <v>-1.84E-2</v>
      </c>
      <c r="E356" s="28">
        <f>'FF5'!F356/100</f>
        <v>2.9100000000000001E-2</v>
      </c>
      <c r="F356" s="28">
        <f>'FF5'!B356/100</f>
        <v>9.300000000000001E-3</v>
      </c>
      <c r="G356" s="28" t="str">
        <f>Used_features!B356</f>
        <v>0.39879241140210364</v>
      </c>
      <c r="H356" s="28">
        <f>Used_features!C356</f>
        <v>0.35137000000000002</v>
      </c>
      <c r="I356" s="28">
        <f>Used_features!D356</f>
        <v>3.2</v>
      </c>
      <c r="J356" s="28">
        <f>Used_features!F356</f>
        <v>5.5794180749941346E-15</v>
      </c>
    </row>
    <row r="357" spans="1:10">
      <c r="A357" s="27">
        <v>34028</v>
      </c>
      <c r="B357" s="28">
        <f>'FF5'!C357/100</f>
        <v>-3.4500000000000003E-2</v>
      </c>
      <c r="C357" s="28">
        <f>'FF5'!D357/100</f>
        <v>6.4199999999999993E-2</v>
      </c>
      <c r="D357" s="28">
        <f>'FF5'!E357/100</f>
        <v>-4.1999999999999997E-3</v>
      </c>
      <c r="E357" s="28">
        <f>'FF5'!F357/100</f>
        <v>4.1299999999999996E-2</v>
      </c>
      <c r="F357" s="28">
        <f>'FF5'!B357/100</f>
        <v>1.1999999999999999E-3</v>
      </c>
      <c r="G357" s="28" t="str">
        <f>Used_features!B357</f>
        <v>0.8765829311277915</v>
      </c>
      <c r="H357" s="28">
        <f>Used_features!C357</f>
        <v>0.21007999999999999</v>
      </c>
      <c r="I357" s="28">
        <f>Used_features!D357</f>
        <v>2.86</v>
      </c>
      <c r="J357" s="28">
        <f>Used_features!F357</f>
        <v>1.3298507111326649E-14</v>
      </c>
    </row>
    <row r="358" spans="1:10">
      <c r="A358" s="27">
        <v>34058</v>
      </c>
      <c r="B358" s="28">
        <f>'FF5'!C358/100</f>
        <v>8.9999999999999998E-4</v>
      </c>
      <c r="C358" s="28">
        <f>'FF5'!D358/100</f>
        <v>1.18E-2</v>
      </c>
      <c r="D358" s="28">
        <f>'FF5'!E358/100</f>
        <v>-1.5E-3</v>
      </c>
      <c r="E358" s="28">
        <f>'FF5'!F358/100</f>
        <v>9.0000000000000011E-3</v>
      </c>
      <c r="F358" s="28">
        <f>'FF5'!B358/100</f>
        <v>2.3E-2</v>
      </c>
      <c r="G358" s="28" t="str">
        <f>Used_features!B358</f>
        <v>0.41126510506672787</v>
      </c>
      <c r="H358" s="28">
        <f>Used_features!C358</f>
        <v>0.13976</v>
      </c>
      <c r="I358" s="28">
        <f>Used_features!D358</f>
        <v>2.99</v>
      </c>
      <c r="J358" s="28">
        <f>Used_features!F358</f>
        <v>8.4952327076074213E-15</v>
      </c>
    </row>
    <row r="359" spans="1:10">
      <c r="A359" s="27">
        <v>34089</v>
      </c>
      <c r="B359" s="28">
        <f>'FF5'!C359/100</f>
        <v>-8.5000000000000006E-3</v>
      </c>
      <c r="C359" s="28">
        <f>'FF5'!D359/100</f>
        <v>2.4900000000000002E-2</v>
      </c>
      <c r="D359" s="28">
        <f>'FF5'!E359/100</f>
        <v>-3.61E-2</v>
      </c>
      <c r="E359" s="28">
        <f>'FF5'!F359/100</f>
        <v>1.38E-2</v>
      </c>
      <c r="F359" s="28">
        <f>'FF5'!B359/100</f>
        <v>-3.0499999999999999E-2</v>
      </c>
      <c r="G359" s="28" t="str">
        <f>Used_features!B359</f>
        <v>0.5389790185141213</v>
      </c>
      <c r="H359" s="28">
        <f>Used_features!C359</f>
        <v>0.34892000000000001</v>
      </c>
      <c r="I359" s="28">
        <f>Used_features!D359</f>
        <v>3.02</v>
      </c>
      <c r="J359" s="28">
        <f>Used_features!F359</f>
        <v>9.5385290127009471E-15</v>
      </c>
    </row>
    <row r="360" spans="1:10">
      <c r="A360" s="27">
        <v>34119</v>
      </c>
      <c r="B360" s="28">
        <f>'FF5'!C360/100</f>
        <v>1.9E-2</v>
      </c>
      <c r="C360" s="28">
        <f>'FF5'!D360/100</f>
        <v>-3.4200000000000001E-2</v>
      </c>
      <c r="D360" s="28">
        <f>'FF5'!E360/100</f>
        <v>-1.1999999999999999E-3</v>
      </c>
      <c r="E360" s="28">
        <f>'FF5'!F360/100</f>
        <v>-1.04E-2</v>
      </c>
      <c r="F360" s="28">
        <f>'FF5'!B360/100</f>
        <v>2.8900000000000002E-2</v>
      </c>
      <c r="G360" s="28" t="str">
        <f>Used_features!B360</f>
        <v>0.6518212912726679</v>
      </c>
      <c r="H360" s="28">
        <f>Used_features!C360</f>
        <v>0.27816000000000002</v>
      </c>
      <c r="I360" s="28">
        <f>Used_features!D360</f>
        <v>2.89</v>
      </c>
      <c r="J360" s="28">
        <f>Used_features!F360</f>
        <v>1.0919221782410381E-14</v>
      </c>
    </row>
    <row r="361" spans="1:10">
      <c r="A361" s="27">
        <v>34150</v>
      </c>
      <c r="B361" s="28">
        <f>'FF5'!C361/100</f>
        <v>1.2999999999999999E-3</v>
      </c>
      <c r="C361" s="28">
        <f>'FF5'!D361/100</f>
        <v>2.75E-2</v>
      </c>
      <c r="D361" s="28">
        <f>'FF5'!E361/100</f>
        <v>-9.1999999999999998E-3</v>
      </c>
      <c r="E361" s="28">
        <f>'FF5'!F361/100</f>
        <v>1.21E-2</v>
      </c>
      <c r="F361" s="28">
        <f>'FF5'!B361/100</f>
        <v>3.0999999999999999E-3</v>
      </c>
      <c r="G361" s="28" t="str">
        <f>Used_features!B361</f>
        <v>0.48798868062486356</v>
      </c>
      <c r="H361" s="28">
        <f>Used_features!C361</f>
        <v>6.9349999999999995E-2</v>
      </c>
      <c r="I361" s="28">
        <f>Used_features!D361</f>
        <v>2.71</v>
      </c>
      <c r="J361" s="28">
        <f>Used_features!F361</f>
        <v>1.372339307054676E-14</v>
      </c>
    </row>
    <row r="362" spans="1:10">
      <c r="A362" s="27">
        <v>34180</v>
      </c>
      <c r="B362" s="28">
        <f>'FF5'!C362/100</f>
        <v>9.4999999999999998E-3</v>
      </c>
      <c r="C362" s="28">
        <f>'FF5'!D362/100</f>
        <v>2.8500000000000001E-2</v>
      </c>
      <c r="D362" s="28">
        <f>'FF5'!E362/100</f>
        <v>-1.8700000000000001E-2</v>
      </c>
      <c r="E362" s="28">
        <f>'FF5'!F362/100</f>
        <v>2.06E-2</v>
      </c>
      <c r="F362" s="28">
        <f>'FF5'!B362/100</f>
        <v>-3.4000000000000002E-3</v>
      </c>
      <c r="G362" s="28" t="str">
        <f>Used_features!B362</f>
        <v>0.3932136657195257</v>
      </c>
      <c r="H362" s="28">
        <f>Used_features!C362</f>
        <v>0.1386</v>
      </c>
      <c r="I362" s="28">
        <f>Used_features!D362</f>
        <v>2.63</v>
      </c>
      <c r="J362" s="28">
        <f>Used_features!F362</f>
        <v>1.5440545056094761E-14</v>
      </c>
    </row>
    <row r="363" spans="1:10">
      <c r="A363" s="27">
        <v>34211</v>
      </c>
      <c r="B363" s="28">
        <f>'FF5'!C363/100</f>
        <v>1E-3</v>
      </c>
      <c r="C363" s="28">
        <f>'FF5'!D363/100</f>
        <v>1.2999999999999999E-3</v>
      </c>
      <c r="D363" s="28">
        <f>'FF5'!E363/100</f>
        <v>-1.54E-2</v>
      </c>
      <c r="E363" s="28">
        <f>'FF5'!F363/100</f>
        <v>-4.0000000000000002E-4</v>
      </c>
      <c r="F363" s="28">
        <f>'FF5'!B363/100</f>
        <v>3.7100000000000001E-2</v>
      </c>
      <c r="G363" s="28" t="str">
        <f>Used_features!B363</f>
        <v>0.3070963554649407</v>
      </c>
      <c r="H363" s="28">
        <f>Used_features!C363</f>
        <v>0.20760999999999999</v>
      </c>
      <c r="I363" s="28">
        <f>Used_features!D363</f>
        <v>2.2200000000000002</v>
      </c>
      <c r="J363" s="28">
        <f>Used_features!F363</f>
        <v>1.248383753905032E-14</v>
      </c>
    </row>
    <row r="364" spans="1:10">
      <c r="A364" s="27">
        <v>34242</v>
      </c>
      <c r="B364" s="28">
        <f>'FF5'!C364/100</f>
        <v>2.98E-2</v>
      </c>
      <c r="C364" s="28">
        <f>'FF5'!D364/100</f>
        <v>-3.0999999999999999E-3</v>
      </c>
      <c r="D364" s="28">
        <f>'FF5'!E364/100</f>
        <v>2.3999999999999998E-3</v>
      </c>
      <c r="E364" s="28">
        <f>'FF5'!F364/100</f>
        <v>-1.6000000000000001E-3</v>
      </c>
      <c r="F364" s="28">
        <f>'FF5'!B364/100</f>
        <v>-1.1999999999999999E-3</v>
      </c>
      <c r="G364" s="28" t="str">
        <f>Used_features!B364</f>
        <v>0.48881761650916034</v>
      </c>
      <c r="H364" s="28">
        <f>Used_features!C364</f>
        <v>0.13811999999999999</v>
      </c>
      <c r="I364" s="28">
        <f>Used_features!D364</f>
        <v>2.34</v>
      </c>
      <c r="J364" s="28">
        <f>Used_features!F364</f>
        <v>1.5005108935878281E-14</v>
      </c>
    </row>
    <row r="365" spans="1:10">
      <c r="A365" s="27">
        <v>34272</v>
      </c>
      <c r="B365" s="28">
        <f>'FF5'!C365/100</f>
        <v>1.89E-2</v>
      </c>
      <c r="C365" s="28">
        <f>'FF5'!D365/100</f>
        <v>-2.76E-2</v>
      </c>
      <c r="D365" s="28">
        <f>'FF5'!E365/100</f>
        <v>5.6999999999999993E-3</v>
      </c>
      <c r="E365" s="28">
        <f>'FF5'!F365/100</f>
        <v>6.0000000000000001E-3</v>
      </c>
      <c r="F365" s="28">
        <f>'FF5'!B365/100</f>
        <v>1.41E-2</v>
      </c>
      <c r="G365" s="28" t="str">
        <f>Used_features!B365</f>
        <v>0.3729775253296477</v>
      </c>
      <c r="H365" s="28">
        <f>Used_features!C365</f>
        <v>0.41378999999999999</v>
      </c>
      <c r="I365" s="28">
        <f>Used_features!D365</f>
        <v>2.7</v>
      </c>
      <c r="J365" s="28">
        <f>Used_features!F365</f>
        <v>2.07440587724693E-14</v>
      </c>
    </row>
    <row r="366" spans="1:10">
      <c r="A366" s="27">
        <v>34303</v>
      </c>
      <c r="B366" s="28">
        <f>'FF5'!C366/100</f>
        <v>-1.2699999999999999E-2</v>
      </c>
      <c r="C366" s="28">
        <f>'FF5'!D366/100</f>
        <v>-7.4000000000000003E-3</v>
      </c>
      <c r="D366" s="28">
        <f>'FF5'!E366/100</f>
        <v>2.23E-2</v>
      </c>
      <c r="E366" s="28">
        <f>'FF5'!F366/100</f>
        <v>-9.3999999999999986E-3</v>
      </c>
      <c r="F366" s="28">
        <f>'FF5'!B366/100</f>
        <v>-1.89E-2</v>
      </c>
      <c r="G366" s="28" t="str">
        <f>Used_features!B366</f>
        <v>0.5281371547549762</v>
      </c>
      <c r="H366" s="28">
        <f>Used_features!C366</f>
        <v>0.27472999999999997</v>
      </c>
      <c r="I366" s="28">
        <f>Used_features!D366</f>
        <v>2.82</v>
      </c>
      <c r="J366" s="28">
        <f>Used_features!F366</f>
        <v>3.5234597653067478E-14</v>
      </c>
    </row>
    <row r="367" spans="1:10">
      <c r="A367" s="27">
        <v>34333</v>
      </c>
      <c r="B367" s="28">
        <f>'FF5'!C367/100</f>
        <v>1.3999999999999999E-2</v>
      </c>
      <c r="C367" s="28">
        <f>'FF5'!D367/100</f>
        <v>3.2000000000000002E-3</v>
      </c>
      <c r="D367" s="28">
        <f>'FF5'!E367/100</f>
        <v>1.1599999999999999E-2</v>
      </c>
      <c r="E367" s="28">
        <f>'FF5'!F367/100</f>
        <v>-3.4000000000000002E-3</v>
      </c>
      <c r="F367" s="28">
        <f>'FF5'!B367/100</f>
        <v>1.6500000000000001E-2</v>
      </c>
      <c r="G367" s="28" t="str">
        <f>Used_features!B367</f>
        <v>0.31328698311428016</v>
      </c>
      <c r="H367" s="28">
        <f>Used_features!C367</f>
        <v>0.20548</v>
      </c>
      <c r="I367" s="28">
        <f>Used_features!D367</f>
        <v>2.63</v>
      </c>
      <c r="J367" s="28">
        <f>Used_features!F367</f>
        <v>9.3138873896970305E-16</v>
      </c>
    </row>
    <row r="368" spans="1:10">
      <c r="A368" s="27">
        <v>34364</v>
      </c>
      <c r="B368" s="28">
        <f>'FF5'!C368/100</f>
        <v>-5.9999999999999995E-4</v>
      </c>
      <c r="C368" s="28">
        <f>'FF5'!D368/100</f>
        <v>1.15E-2</v>
      </c>
      <c r="D368" s="28">
        <f>'FF5'!E368/100</f>
        <v>-1.66E-2</v>
      </c>
      <c r="E368" s="28">
        <f>'FF5'!F368/100</f>
        <v>1.43E-2</v>
      </c>
      <c r="F368" s="28">
        <f>'FF5'!B368/100</f>
        <v>2.87E-2</v>
      </c>
      <c r="G368" s="28" t="str">
        <f>Used_features!B368</f>
        <v>0.37135197064474795</v>
      </c>
      <c r="H368" s="28">
        <f>Used_features!C368</f>
        <v>0</v>
      </c>
      <c r="I368" s="28">
        <f>Used_features!D368</f>
        <v>2.7</v>
      </c>
      <c r="J368" s="28">
        <f>Used_features!F368</f>
        <v>8.7922997020391934E-15</v>
      </c>
    </row>
    <row r="369" spans="1:10">
      <c r="A369" s="27">
        <v>34393</v>
      </c>
      <c r="B369" s="28">
        <f>'FF5'!C369/100</f>
        <v>2.6699999999999998E-2</v>
      </c>
      <c r="C369" s="28">
        <f>'FF5'!D369/100</f>
        <v>-1.54E-2</v>
      </c>
      <c r="D369" s="28">
        <f>'FF5'!E369/100</f>
        <v>2.1400000000000002E-2</v>
      </c>
      <c r="E369" s="28">
        <f>'FF5'!F369/100</f>
        <v>-0.01</v>
      </c>
      <c r="F369" s="28">
        <f>'FF5'!B369/100</f>
        <v>-2.5499999999999998E-2</v>
      </c>
      <c r="G369" s="28" t="str">
        <f>Used_features!B369</f>
        <v>0.5622876579069224</v>
      </c>
      <c r="H369" s="28">
        <f>Used_features!C369</f>
        <v>0.27340999999999999</v>
      </c>
      <c r="I369" s="28">
        <f>Used_features!D369</f>
        <v>3.13</v>
      </c>
      <c r="J369" s="28">
        <f>Used_features!F369</f>
        <v>1.0597274138028011E-15</v>
      </c>
    </row>
    <row r="370" spans="1:10">
      <c r="A370" s="27">
        <v>34423</v>
      </c>
      <c r="B370" s="28">
        <f>'FF5'!C370/100</f>
        <v>-1.04E-2</v>
      </c>
      <c r="C370" s="28">
        <f>'FF5'!D370/100</f>
        <v>1.6E-2</v>
      </c>
      <c r="D370" s="28">
        <f>'FF5'!E370/100</f>
        <v>6.8999999999999999E-3</v>
      </c>
      <c r="E370" s="28">
        <f>'FF5'!F370/100</f>
        <v>1.2800000000000001E-2</v>
      </c>
      <c r="F370" s="28">
        <f>'FF5'!B370/100</f>
        <v>-4.7800000000000002E-2</v>
      </c>
      <c r="G370" s="28" t="str">
        <f>Used_features!B370</f>
        <v>0.7238434050020767</v>
      </c>
      <c r="H370" s="28">
        <f>Used_features!C370</f>
        <v>0.27267000000000002</v>
      </c>
      <c r="I370" s="28">
        <f>Used_features!D370</f>
        <v>3.41</v>
      </c>
      <c r="J370" s="28">
        <f>Used_features!F370</f>
        <v>7.7394932077642515E-15</v>
      </c>
    </row>
    <row r="371" spans="1:10">
      <c r="A371" s="27">
        <v>34454</v>
      </c>
      <c r="B371" s="28">
        <f>'FF5'!C371/100</f>
        <v>-1.01E-2</v>
      </c>
      <c r="C371" s="28">
        <f>'FF5'!D371/100</f>
        <v>1.66E-2</v>
      </c>
      <c r="D371" s="28">
        <f>'FF5'!E371/100</f>
        <v>1.0700000000000001E-2</v>
      </c>
      <c r="E371" s="28">
        <f>'FF5'!F371/100</f>
        <v>1.11E-2</v>
      </c>
      <c r="F371" s="28">
        <f>'FF5'!B371/100</f>
        <v>6.8000000000000005E-3</v>
      </c>
      <c r="G371" s="28" t="str">
        <f>Used_features!B371</f>
        <v>0.713803780368478</v>
      </c>
      <c r="H371" s="28">
        <f>Used_features!C371</f>
        <v>6.7979999999999999E-2</v>
      </c>
      <c r="I371" s="28">
        <f>Used_features!D371</f>
        <v>3.17</v>
      </c>
      <c r="J371" s="28">
        <f>Used_features!F371</f>
        <v>1.275347056826179E-14</v>
      </c>
    </row>
    <row r="372" spans="1:10">
      <c r="A372" s="27">
        <v>34484</v>
      </c>
      <c r="B372" s="28">
        <f>'FF5'!C372/100</f>
        <v>-2.5600000000000001E-2</v>
      </c>
      <c r="C372" s="28">
        <f>'FF5'!D372/100</f>
        <v>6.7000000000000002E-3</v>
      </c>
      <c r="D372" s="28">
        <f>'FF5'!E372/100</f>
        <v>6.0000000000000001E-3</v>
      </c>
      <c r="E372" s="28">
        <f>'FF5'!F372/100</f>
        <v>6.8000000000000005E-3</v>
      </c>
      <c r="F372" s="28">
        <f>'FF5'!B372/100</f>
        <v>5.7999999999999996E-3</v>
      </c>
      <c r="G372" s="28" t="str">
        <f>Used_features!B372</f>
        <v>0.42752741030356756</v>
      </c>
      <c r="H372" s="28">
        <f>Used_features!C372</f>
        <v>0.20380000000000001</v>
      </c>
      <c r="I372" s="28">
        <f>Used_features!D372</f>
        <v>2.83</v>
      </c>
      <c r="J372" s="28">
        <f>Used_features!F372</f>
        <v>2.501123681802922E-16</v>
      </c>
    </row>
    <row r="373" spans="1:10">
      <c r="A373" s="27">
        <v>34515</v>
      </c>
      <c r="B373" s="28">
        <f>'FF5'!C373/100</f>
        <v>-5.0000000000000001E-3</v>
      </c>
      <c r="C373" s="28">
        <f>'FF5'!D373/100</f>
        <v>1.67E-2</v>
      </c>
      <c r="D373" s="28">
        <f>'FF5'!E373/100</f>
        <v>1.21E-2</v>
      </c>
      <c r="E373" s="28">
        <f>'FF5'!F373/100</f>
        <v>1.47E-2</v>
      </c>
      <c r="F373" s="28">
        <f>'FF5'!B373/100</f>
        <v>-3.0299999999999997E-2</v>
      </c>
      <c r="G373" s="28" t="str">
        <f>Used_features!B373</f>
        <v>0.5083461719923034</v>
      </c>
      <c r="H373" s="28">
        <f>Used_features!C373</f>
        <v>0.27118999999999999</v>
      </c>
      <c r="I373" s="28">
        <f>Used_features!D373</f>
        <v>2.98</v>
      </c>
      <c r="J373" s="28">
        <f>Used_features!F373</f>
        <v>1.6110740271116981E-14</v>
      </c>
    </row>
    <row r="374" spans="1:10">
      <c r="A374" s="27">
        <v>34545</v>
      </c>
      <c r="B374" s="28">
        <f>'FF5'!C374/100</f>
        <v>-1.8500000000000003E-2</v>
      </c>
      <c r="C374" s="28">
        <f>'FF5'!D374/100</f>
        <v>5.7999999999999996E-3</v>
      </c>
      <c r="D374" s="28">
        <f>'FF5'!E374/100</f>
        <v>-6.5000000000000006E-3</v>
      </c>
      <c r="E374" s="28">
        <f>'FF5'!F374/100</f>
        <v>1.4000000000000002E-3</v>
      </c>
      <c r="F374" s="28">
        <f>'FF5'!B374/100</f>
        <v>2.8199999999999999E-2</v>
      </c>
      <c r="G374" s="28" t="str">
        <f>Used_features!B374</f>
        <v>0.42434317657038667</v>
      </c>
      <c r="H374" s="28">
        <f>Used_features!C374</f>
        <v>0.33806999999999998</v>
      </c>
      <c r="I374" s="28">
        <f>Used_features!D374</f>
        <v>2.76</v>
      </c>
      <c r="J374" s="28">
        <f>Used_features!F374</f>
        <v>2.6930002463805249E-14</v>
      </c>
    </row>
    <row r="375" spans="1:10">
      <c r="A375" s="27">
        <v>34576</v>
      </c>
      <c r="B375" s="28">
        <f>'FF5'!C375/100</f>
        <v>1.37E-2</v>
      </c>
      <c r="C375" s="28">
        <f>'FF5'!D375/100</f>
        <v>-2.5099999999999997E-2</v>
      </c>
      <c r="D375" s="28">
        <f>'FF5'!E375/100</f>
        <v>9.4999999999999998E-3</v>
      </c>
      <c r="E375" s="28">
        <f>'FF5'!F375/100</f>
        <v>-1.47E-2</v>
      </c>
      <c r="F375" s="28">
        <f>'FF5'!B375/100</f>
        <v>4.0099999999999997E-2</v>
      </c>
      <c r="G375" s="28" t="str">
        <f>Used_features!B375</f>
        <v>0.40940822511493835</v>
      </c>
      <c r="H375" s="28">
        <f>Used_features!C375</f>
        <v>0.40431</v>
      </c>
      <c r="I375" s="28">
        <f>Used_features!D375</f>
        <v>2.71</v>
      </c>
      <c r="J375" s="28">
        <f>Used_features!F375</f>
        <v>3.1935954037572962E-14</v>
      </c>
    </row>
    <row r="376" spans="1:10">
      <c r="A376" s="27">
        <v>34607</v>
      </c>
      <c r="B376" s="28">
        <f>'FF5'!C376/100</f>
        <v>2.7999999999999997E-2</v>
      </c>
      <c r="C376" s="28">
        <f>'FF5'!D376/100</f>
        <v>-1.89E-2</v>
      </c>
      <c r="D376" s="28">
        <f>'FF5'!E376/100</f>
        <v>5.1999999999999998E-3</v>
      </c>
      <c r="E376" s="28">
        <f>'FF5'!F376/100</f>
        <v>9.300000000000001E-3</v>
      </c>
      <c r="F376" s="28">
        <f>'FF5'!B376/100</f>
        <v>-2.3099999999999999E-2</v>
      </c>
      <c r="G376" s="28" t="str">
        <f>Used_features!B376</f>
        <v>0.5660322513725163</v>
      </c>
      <c r="H376" s="28">
        <f>Used_features!C376</f>
        <v>0.20133999999999999</v>
      </c>
      <c r="I376" s="28">
        <f>Used_features!D376</f>
        <v>3.01</v>
      </c>
      <c r="J376" s="28">
        <f>Used_features!F376</f>
        <v>3.392606595207662E-14</v>
      </c>
    </row>
    <row r="377" spans="1:10">
      <c r="A377" s="27">
        <v>34637</v>
      </c>
      <c r="B377" s="28">
        <f>'FF5'!C377/100</f>
        <v>-2.3E-2</v>
      </c>
      <c r="C377" s="28">
        <f>'FF5'!D377/100</f>
        <v>-1.6200000000000003E-2</v>
      </c>
      <c r="D377" s="28">
        <f>'FF5'!E377/100</f>
        <v>2.3E-3</v>
      </c>
      <c r="E377" s="28">
        <f>'FF5'!F377/100</f>
        <v>-6.8000000000000005E-3</v>
      </c>
      <c r="F377" s="28">
        <f>'FF5'!B377/100</f>
        <v>1.34E-2</v>
      </c>
      <c r="G377" s="28" t="str">
        <f>Used_features!B377</f>
        <v>0.6266234939890247</v>
      </c>
      <c r="H377" s="28">
        <f>Used_features!C377</f>
        <v>6.6979999999999998E-2</v>
      </c>
      <c r="I377" s="28">
        <f>Used_features!D377</f>
        <v>2.67</v>
      </c>
      <c r="J377" s="28">
        <f>Used_features!F377</f>
        <v>1.3602862319736939E-14</v>
      </c>
    </row>
    <row r="378" spans="1:10">
      <c r="A378" s="27">
        <v>34668</v>
      </c>
      <c r="B378" s="28">
        <f>'FF5'!C378/100</f>
        <v>7.000000000000001E-4</v>
      </c>
      <c r="C378" s="28">
        <f>'FF5'!D378/100</f>
        <v>-6.9999999999999993E-3</v>
      </c>
      <c r="D378" s="28">
        <f>'FF5'!E378/100</f>
        <v>4.1999999999999997E-3</v>
      </c>
      <c r="E378" s="28">
        <f>'FF5'!F378/100</f>
        <v>-5.0000000000000001E-3</v>
      </c>
      <c r="F378" s="28">
        <f>'FF5'!B378/100</f>
        <v>-4.0399999999999998E-2</v>
      </c>
      <c r="G378" s="28" t="str">
        <f>Used_features!B378</f>
        <v>0.6380562223273696</v>
      </c>
      <c r="H378" s="28">
        <f>Used_features!C378</f>
        <v>0.26773999999999998</v>
      </c>
      <c r="I378" s="28">
        <f>Used_features!D378</f>
        <v>2.2999999999999998</v>
      </c>
      <c r="J378" s="28">
        <f>Used_features!F378</f>
        <v>1.079402677679949E-14</v>
      </c>
    </row>
    <row r="379" spans="1:10">
      <c r="A379" s="27">
        <v>34698</v>
      </c>
      <c r="B379" s="28">
        <f>'FF5'!C379/100</f>
        <v>0</v>
      </c>
      <c r="C379" s="28">
        <f>'FF5'!D379/100</f>
        <v>-1.2999999999999999E-3</v>
      </c>
      <c r="D379" s="28">
        <f>'FF5'!E379/100</f>
        <v>3.7000000000000002E-3</v>
      </c>
      <c r="E379" s="28">
        <f>'FF5'!F379/100</f>
        <v>3.8E-3</v>
      </c>
      <c r="F379" s="28">
        <f>'FF5'!B379/100</f>
        <v>8.6E-3</v>
      </c>
      <c r="G379" s="28" t="str">
        <f>Used_features!B379</f>
        <v>0.3312976867341236</v>
      </c>
      <c r="H379" s="28">
        <f>Used_features!C379</f>
        <v>0.20027</v>
      </c>
      <c r="I379" s="28">
        <f>Used_features!D379</f>
        <v>2.1800000000000002</v>
      </c>
      <c r="J379" s="28">
        <f>Used_features!F379</f>
        <v>2.4791720783960738E-15</v>
      </c>
    </row>
    <row r="380" spans="1:10">
      <c r="A380" s="27">
        <v>34729</v>
      </c>
      <c r="B380" s="28">
        <f>'FF5'!C380/100</f>
        <v>-3.0600000000000002E-2</v>
      </c>
      <c r="C380" s="28">
        <f>'FF5'!D380/100</f>
        <v>2.5699999999999997E-2</v>
      </c>
      <c r="D380" s="28">
        <f>'FF5'!E380/100</f>
        <v>1.7000000000000001E-3</v>
      </c>
      <c r="E380" s="28">
        <f>'FF5'!F380/100</f>
        <v>-7.4999999999999997E-3</v>
      </c>
      <c r="F380" s="28">
        <f>'FF5'!B380/100</f>
        <v>1.8000000000000002E-2</v>
      </c>
      <c r="G380" s="28" t="str">
        <f>Used_features!B380</f>
        <v>0.34411462250481323</v>
      </c>
      <c r="H380" s="28">
        <f>Used_features!C380</f>
        <v>0.26649</v>
      </c>
      <c r="I380" s="28">
        <f>Used_features!D380</f>
        <v>1.56</v>
      </c>
      <c r="J380" s="28">
        <f>Used_features!F380</f>
        <v>5.0990430398814298E-15</v>
      </c>
    </row>
    <row r="381" spans="1:10">
      <c r="A381" s="27">
        <v>34758</v>
      </c>
      <c r="B381" s="28">
        <f>'FF5'!C381/100</f>
        <v>-5.4000000000000003E-3</v>
      </c>
      <c r="C381" s="28">
        <f>'FF5'!D381/100</f>
        <v>1.0800000000000001E-2</v>
      </c>
      <c r="D381" s="28">
        <f>'FF5'!E381/100</f>
        <v>5.8999999999999999E-3</v>
      </c>
      <c r="E381" s="28">
        <f>'FF5'!F381/100</f>
        <v>-3.3E-3</v>
      </c>
      <c r="F381" s="28">
        <f>'FF5'!B381/100</f>
        <v>3.6299999999999999E-2</v>
      </c>
      <c r="G381" s="28" t="str">
        <f>Used_features!B381</f>
        <v>0.4511326377583174</v>
      </c>
      <c r="H381" s="28">
        <f>Used_features!C381</f>
        <v>0.26578000000000002</v>
      </c>
      <c r="I381" s="28">
        <f>Used_features!D381</f>
        <v>1.22</v>
      </c>
      <c r="J381" s="28">
        <f>Used_features!F381</f>
        <v>2.026493904346753E-15</v>
      </c>
    </row>
    <row r="382" spans="1:10">
      <c r="A382" s="27">
        <v>34788</v>
      </c>
      <c r="B382" s="28">
        <f>'FF5'!C382/100</f>
        <v>-5.1000000000000004E-3</v>
      </c>
      <c r="C382" s="28">
        <f>'FF5'!D382/100</f>
        <v>-2.1499999999999998E-2</v>
      </c>
      <c r="D382" s="28">
        <f>'FF5'!E382/100</f>
        <v>-1.7000000000000001E-3</v>
      </c>
      <c r="E382" s="28">
        <f>'FF5'!F382/100</f>
        <v>2.2000000000000001E-3</v>
      </c>
      <c r="F382" s="28">
        <f>'FF5'!B382/100</f>
        <v>2.1899999999999999E-2</v>
      </c>
      <c r="G382" s="28" t="str">
        <f>Used_features!B382</f>
        <v>0.405381927678589</v>
      </c>
      <c r="H382" s="28">
        <f>Used_features!C382</f>
        <v>0.19880999999999999</v>
      </c>
      <c r="I382" s="28">
        <f>Used_features!D382</f>
        <v>1.03</v>
      </c>
      <c r="J382" s="28">
        <f>Used_features!F382</f>
        <v>6.2823826887467908E-15</v>
      </c>
    </row>
    <row r="383" spans="1:10">
      <c r="A383" s="27">
        <v>34819</v>
      </c>
      <c r="B383" s="28">
        <f>'FF5'!C383/100</f>
        <v>-2.2000000000000001E-3</v>
      </c>
      <c r="C383" s="28">
        <f>'FF5'!D383/100</f>
        <v>1.7100000000000001E-2</v>
      </c>
      <c r="D383" s="28">
        <f>'FF5'!E383/100</f>
        <v>4.0999999999999995E-3</v>
      </c>
      <c r="E383" s="28">
        <f>'FF5'!F383/100</f>
        <v>9.0000000000000011E-3</v>
      </c>
      <c r="F383" s="28">
        <f>'FF5'!B383/100</f>
        <v>2.1099999999999997E-2</v>
      </c>
      <c r="G383" s="28" t="str">
        <f>Used_features!B383</f>
        <v>0.2489123681275084</v>
      </c>
      <c r="H383" s="28">
        <f>Used_features!C383</f>
        <v>0.39683000000000002</v>
      </c>
      <c r="I383" s="28">
        <f>Used_features!D383</f>
        <v>0.61</v>
      </c>
      <c r="J383" s="28">
        <f>Used_features!F383</f>
        <v>4.5560371077287506E-15</v>
      </c>
    </row>
    <row r="384" spans="1:10">
      <c r="A384" s="27">
        <v>34849</v>
      </c>
      <c r="B384" s="28">
        <f>'FF5'!C384/100</f>
        <v>-2.1899999999999999E-2</v>
      </c>
      <c r="C384" s="28">
        <f>'FF5'!D384/100</f>
        <v>2.29E-2</v>
      </c>
      <c r="D384" s="28">
        <f>'FF5'!E384/100</f>
        <v>3.9000000000000003E-3</v>
      </c>
      <c r="E384" s="28">
        <f>'FF5'!F384/100</f>
        <v>4.0000000000000002E-4</v>
      </c>
      <c r="F384" s="28">
        <f>'FF5'!B384/100</f>
        <v>2.8999999999999998E-2</v>
      </c>
      <c r="G384" s="28" t="str">
        <f>Used_features!B384</f>
        <v>0.6840365161148562</v>
      </c>
      <c r="H384" s="28">
        <f>Used_features!C384</f>
        <v>0.19763</v>
      </c>
      <c r="I384" s="28">
        <f>Used_features!D384</f>
        <v>0.17</v>
      </c>
      <c r="J384" s="28">
        <f>Used_features!F384</f>
        <v>6.5789783739594733E-15</v>
      </c>
    </row>
    <row r="385" spans="1:10">
      <c r="A385" s="27">
        <v>34880</v>
      </c>
      <c r="B385" s="28">
        <f>'FF5'!C385/100</f>
        <v>3.0600000000000002E-2</v>
      </c>
      <c r="C385" s="28">
        <f>'FF5'!D385/100</f>
        <v>-2.5399999999999999E-2</v>
      </c>
      <c r="D385" s="28">
        <f>'FF5'!E385/100</f>
        <v>-3.3E-3</v>
      </c>
      <c r="E385" s="28">
        <f>'FF5'!F385/100</f>
        <v>-2.4399999999999998E-2</v>
      </c>
      <c r="F385" s="28">
        <f>'FF5'!B385/100</f>
        <v>2.7200000000000002E-2</v>
      </c>
      <c r="G385" s="28" t="str">
        <f>Used_features!B385</f>
        <v>0.5636589958666604</v>
      </c>
      <c r="H385" s="28">
        <f>Used_features!C385</f>
        <v>0.19724</v>
      </c>
      <c r="I385" s="28">
        <f>Used_features!D385</f>
        <v>0.41</v>
      </c>
      <c r="J385" s="28">
        <f>Used_features!F385</f>
        <v>5.1601280604807216E-15</v>
      </c>
    </row>
    <row r="386" spans="1:10">
      <c r="A386" s="27">
        <v>34910</v>
      </c>
      <c r="B386" s="28">
        <f>'FF5'!C386/100</f>
        <v>2.0899999999999998E-2</v>
      </c>
      <c r="C386" s="28">
        <f>'FF5'!D386/100</f>
        <v>-1.6200000000000003E-2</v>
      </c>
      <c r="D386" s="28">
        <f>'FF5'!E386/100</f>
        <v>3.0000000000000001E-3</v>
      </c>
      <c r="E386" s="28">
        <f>'FF5'!F386/100</f>
        <v>-1.6500000000000001E-2</v>
      </c>
      <c r="F386" s="28">
        <f>'FF5'!B386/100</f>
        <v>3.7200000000000004E-2</v>
      </c>
      <c r="G386" s="28" t="str">
        <f>Used_features!B386</f>
        <v>0.6603551702493865</v>
      </c>
      <c r="H386" s="28">
        <f>Used_features!C386</f>
        <v>0.13123000000000001</v>
      </c>
      <c r="I386" s="28">
        <f>Used_features!D386</f>
        <v>0.74</v>
      </c>
      <c r="J386" s="28">
        <f>Used_features!F386</f>
        <v>9.376452058057329E-15</v>
      </c>
    </row>
    <row r="387" spans="1:10">
      <c r="A387" s="27">
        <v>34941</v>
      </c>
      <c r="B387" s="28">
        <f>'FF5'!C387/100</f>
        <v>1.7500000000000002E-2</v>
      </c>
      <c r="C387" s="28">
        <f>'FF5'!D387/100</f>
        <v>2.7900000000000001E-2</v>
      </c>
      <c r="D387" s="28">
        <f>'FF5'!E387/100</f>
        <v>-1.24E-2</v>
      </c>
      <c r="E387" s="28">
        <f>'FF5'!F387/100</f>
        <v>1.6200000000000003E-2</v>
      </c>
      <c r="F387" s="28">
        <f>'FF5'!B387/100</f>
        <v>5.5000000000000005E-3</v>
      </c>
      <c r="G387" s="28" t="str">
        <f>Used_features!B387</f>
        <v>0.28903818270101467</v>
      </c>
      <c r="H387" s="28">
        <f>Used_features!C387</f>
        <v>0.19658999999999999</v>
      </c>
      <c r="I387" s="28">
        <f>Used_features!D387</f>
        <v>0.37</v>
      </c>
      <c r="J387" s="28">
        <f>Used_features!F387</f>
        <v>8.5642238003742895E-15</v>
      </c>
    </row>
    <row r="388" spans="1:10">
      <c r="A388" s="27">
        <v>34972</v>
      </c>
      <c r="B388" s="28">
        <f>'FF5'!C388/100</f>
        <v>-1.8799999999999997E-2</v>
      </c>
      <c r="C388" s="28">
        <f>'FF5'!D388/100</f>
        <v>-4.0000000000000002E-4</v>
      </c>
      <c r="D388" s="28">
        <f>'FF5'!E388/100</f>
        <v>1.03E-2</v>
      </c>
      <c r="E388" s="28">
        <f>'FF5'!F388/100</f>
        <v>3.5999999999999999E-3</v>
      </c>
      <c r="F388" s="28">
        <f>'FF5'!B388/100</f>
        <v>3.3500000000000002E-2</v>
      </c>
      <c r="G388" s="28" t="str">
        <f>Used_features!B388</f>
        <v>0.4038205780661906</v>
      </c>
      <c r="H388" s="28">
        <f>Used_features!C388</f>
        <v>0.1308</v>
      </c>
      <c r="I388" s="28">
        <f>Used_features!D388</f>
        <v>0.28000000000000003</v>
      </c>
      <c r="J388" s="28">
        <f>Used_features!F388</f>
        <v>6.7877860551139184E-17</v>
      </c>
    </row>
    <row r="389" spans="1:10">
      <c r="A389" s="27">
        <v>35002</v>
      </c>
      <c r="B389" s="28">
        <f>'FF5'!C389/100</f>
        <v>-4.0399999999999998E-2</v>
      </c>
      <c r="C389" s="28">
        <f>'FF5'!D389/100</f>
        <v>-5.0000000000000001E-3</v>
      </c>
      <c r="D389" s="28">
        <f>'FF5'!E389/100</f>
        <v>1.9099999999999999E-2</v>
      </c>
      <c r="E389" s="28">
        <f>'FF5'!F389/100</f>
        <v>-5.0000000000000001E-4</v>
      </c>
      <c r="F389" s="28">
        <f>'FF5'!B389/100</f>
        <v>-1.52E-2</v>
      </c>
      <c r="G389" s="28" t="str">
        <f>Used_features!B389</f>
        <v>0.5611207835654811</v>
      </c>
      <c r="H389" s="28">
        <f>Used_features!C389</f>
        <v>0.26127</v>
      </c>
      <c r="I389" s="28">
        <f>Used_features!D389</f>
        <v>0.13</v>
      </c>
      <c r="J389" s="28">
        <f>Used_features!F389</f>
        <v>5.5442770775388644E-15</v>
      </c>
    </row>
    <row r="390" spans="1:10">
      <c r="A390" s="27">
        <v>35033</v>
      </c>
      <c r="B390" s="28">
        <f>'FF5'!C390/100</f>
        <v>-1.0700000000000001E-2</v>
      </c>
      <c r="C390" s="28">
        <f>'FF5'!D390/100</f>
        <v>5.1000000000000004E-3</v>
      </c>
      <c r="D390" s="28">
        <f>'FF5'!E390/100</f>
        <v>-6.1999999999999998E-3</v>
      </c>
      <c r="E390" s="28">
        <f>'FF5'!F390/100</f>
        <v>1.1200000000000002E-2</v>
      </c>
      <c r="F390" s="28">
        <f>'FF5'!B390/100</f>
        <v>3.9599999999999996E-2</v>
      </c>
      <c r="G390" s="28" t="str">
        <f>Used_features!B390</f>
        <v>0.37711620088426495</v>
      </c>
      <c r="H390" s="28">
        <f>Used_features!C390</f>
        <v>0.13028999999999999</v>
      </c>
      <c r="I390" s="28">
        <f>Used_features!D390</f>
        <v>0.02</v>
      </c>
      <c r="J390" s="28">
        <f>Used_features!F390</f>
        <v>5.133649671006182E-15</v>
      </c>
    </row>
    <row r="391" spans="1:10">
      <c r="A391" s="27">
        <v>35063</v>
      </c>
      <c r="B391" s="28">
        <f>'FF5'!C391/100</f>
        <v>7.1999999999999998E-3</v>
      </c>
      <c r="C391" s="28">
        <f>'FF5'!D391/100</f>
        <v>2.2000000000000001E-3</v>
      </c>
      <c r="D391" s="28">
        <f>'FF5'!E391/100</f>
        <v>-1.37E-2</v>
      </c>
      <c r="E391" s="28">
        <f>'FF5'!F391/100</f>
        <v>3.1E-2</v>
      </c>
      <c r="F391" s="28">
        <f>'FF5'!B391/100</f>
        <v>1.03E-2</v>
      </c>
      <c r="G391" s="28" t="str">
        <f>Used_features!B391</f>
        <v>0.613532047169829</v>
      </c>
      <c r="H391" s="28">
        <f>Used_features!C391</f>
        <v>0.13012000000000001</v>
      </c>
      <c r="I391" s="28">
        <f>Used_features!D391</f>
        <v>0.01</v>
      </c>
      <c r="J391" s="28">
        <f>Used_features!F391</f>
        <v>5.9391559506473913E-15</v>
      </c>
    </row>
    <row r="392" spans="1:10">
      <c r="A392" s="27">
        <v>35094</v>
      </c>
      <c r="B392" s="28">
        <f>'FF5'!C392/100</f>
        <v>-2.5600000000000001E-2</v>
      </c>
      <c r="C392" s="28">
        <f>'FF5'!D392/100</f>
        <v>3.8E-3</v>
      </c>
      <c r="D392" s="28">
        <f>'FF5'!E392/100</f>
        <v>1.8E-3</v>
      </c>
      <c r="E392" s="28">
        <f>'FF5'!F392/100</f>
        <v>2.3099999999999999E-2</v>
      </c>
      <c r="F392" s="28">
        <f>'FF5'!B392/100</f>
        <v>2.2599999999999999E-2</v>
      </c>
      <c r="G392" s="28" t="str">
        <f>Used_features!B392</f>
        <v>0.7280154930124565</v>
      </c>
      <c r="H392" s="28">
        <f>Used_features!C392</f>
        <v>0.51981999999999995</v>
      </c>
      <c r="I392" s="28">
        <f>Used_features!D392</f>
        <v>0.55000000000000004</v>
      </c>
      <c r="J392" s="28">
        <f>Used_features!F392</f>
        <v>7.6873712106924888E-15</v>
      </c>
    </row>
    <row r="393" spans="1:10">
      <c r="A393" s="27">
        <v>35124</v>
      </c>
      <c r="B393" s="28">
        <f>'FF5'!C393/100</f>
        <v>1.77E-2</v>
      </c>
      <c r="C393" s="28">
        <f>'FF5'!D393/100</f>
        <v>-1.0800000000000001E-2</v>
      </c>
      <c r="D393" s="28">
        <f>'FF5'!E393/100</f>
        <v>2.3999999999999998E-3</v>
      </c>
      <c r="E393" s="28">
        <f>'FF5'!F393/100</f>
        <v>-1.9E-2</v>
      </c>
      <c r="F393" s="28">
        <f>'FF5'!B393/100</f>
        <v>1.3300000000000001E-2</v>
      </c>
      <c r="G393" s="28" t="str">
        <f>Used_features!B393</f>
        <v>0.6975368152672751</v>
      </c>
      <c r="H393" s="28">
        <f>Used_features!C393</f>
        <v>0.19392000000000001</v>
      </c>
      <c r="I393" s="28">
        <f>Used_features!D393</f>
        <v>0.98</v>
      </c>
      <c r="J393" s="28">
        <f>Used_features!F393</f>
        <v>5.3183337657989803E-15</v>
      </c>
    </row>
    <row r="394" spans="1:10">
      <c r="A394" s="27">
        <v>35154</v>
      </c>
      <c r="B394" s="28">
        <f>'FF5'!C394/100</f>
        <v>1.61E-2</v>
      </c>
      <c r="C394" s="28">
        <f>'FF5'!D394/100</f>
        <v>3.4999999999999996E-3</v>
      </c>
      <c r="D394" s="28">
        <f>'FF5'!E394/100</f>
        <v>1.4199999999999999E-2</v>
      </c>
      <c r="E394" s="28">
        <f>'FF5'!F394/100</f>
        <v>-9.4999999999999998E-3</v>
      </c>
      <c r="F394" s="28">
        <f>'FF5'!B394/100</f>
        <v>7.3000000000000001E-3</v>
      </c>
      <c r="G394" s="28" t="str">
        <f>Used_features!B394</f>
        <v>0.4266879007193595</v>
      </c>
      <c r="H394" s="28">
        <f>Used_features!C394</f>
        <v>0.32257999999999998</v>
      </c>
      <c r="I394" s="28">
        <f>Used_features!D394</f>
        <v>1.24</v>
      </c>
      <c r="J394" s="28">
        <f>Used_features!F394</f>
        <v>3.8950047468570246E-15</v>
      </c>
    </row>
    <row r="395" spans="1:10">
      <c r="A395" s="27">
        <v>35185</v>
      </c>
      <c r="B395" s="28">
        <f>'FF5'!C395/100</f>
        <v>4.7100000000000003E-2</v>
      </c>
      <c r="C395" s="28">
        <f>'FF5'!D395/100</f>
        <v>-4.0199999999999993E-2</v>
      </c>
      <c r="D395" s="28">
        <f>'FF5'!E395/100</f>
        <v>-1.4000000000000002E-3</v>
      </c>
      <c r="E395" s="28">
        <f>'FF5'!F395/100</f>
        <v>-2.1099999999999997E-2</v>
      </c>
      <c r="F395" s="28">
        <f>'FF5'!B395/100</f>
        <v>2.06E-2</v>
      </c>
      <c r="G395" s="28" t="str">
        <f>Used_features!B395</f>
        <v>0.3239697134815109</v>
      </c>
      <c r="H395" s="28">
        <f>Used_features!C395</f>
        <v>0.38585000000000003</v>
      </c>
      <c r="I395" s="28">
        <f>Used_features!D395</f>
        <v>1.47</v>
      </c>
      <c r="J395" s="28">
        <f>Used_features!F395</f>
        <v>7.6771104507454165E-15</v>
      </c>
    </row>
    <row r="396" spans="1:10">
      <c r="A396" s="27">
        <v>35215</v>
      </c>
      <c r="B396" s="28">
        <f>'FF5'!C396/100</f>
        <v>3.2099999999999997E-2</v>
      </c>
      <c r="C396" s="28">
        <f>'FF5'!D396/100</f>
        <v>-8.3000000000000001E-3</v>
      </c>
      <c r="D396" s="28">
        <f>'FF5'!E396/100</f>
        <v>1.1999999999999999E-3</v>
      </c>
      <c r="E396" s="28">
        <f>'FF5'!F396/100</f>
        <v>-3.0000000000000001E-3</v>
      </c>
      <c r="F396" s="28">
        <f>'FF5'!B396/100</f>
        <v>2.3599999999999999E-2</v>
      </c>
      <c r="G396" s="28" t="str">
        <f>Used_features!B396</f>
        <v>0.5132499009237926</v>
      </c>
      <c r="H396" s="28">
        <f>Used_features!C396</f>
        <v>0.19217999999999999</v>
      </c>
      <c r="I396" s="28">
        <f>Used_features!D396</f>
        <v>1.6</v>
      </c>
      <c r="J396" s="28">
        <f>Used_features!F396</f>
        <v>1.4275937535363621E-14</v>
      </c>
    </row>
    <row r="397" spans="1:10">
      <c r="A397" s="27">
        <v>35246</v>
      </c>
      <c r="B397" s="28">
        <f>'FF5'!C397/100</f>
        <v>-3.6499999999999998E-2</v>
      </c>
      <c r="C397" s="28">
        <f>'FF5'!D397/100</f>
        <v>2.35E-2</v>
      </c>
      <c r="D397" s="28">
        <f>'FF5'!E397/100</f>
        <v>3.5099999999999999E-2</v>
      </c>
      <c r="E397" s="28">
        <f>'FF5'!F397/100</f>
        <v>1.2199999999999999E-2</v>
      </c>
      <c r="F397" s="28">
        <f>'FF5'!B397/100</f>
        <v>-1.1399999999999999E-2</v>
      </c>
      <c r="G397" s="28" t="str">
        <f>Used_features!B397</f>
        <v>0.6081478856355006</v>
      </c>
      <c r="H397" s="28">
        <f>Used_features!C397</f>
        <v>0.19181999999999999</v>
      </c>
      <c r="I397" s="28">
        <f>Used_features!D397</f>
        <v>1.41</v>
      </c>
      <c r="J397" s="28">
        <f>Used_features!F397</f>
        <v>3.9867993921196852E-15</v>
      </c>
    </row>
    <row r="398" spans="1:10">
      <c r="A398" s="27">
        <v>35276</v>
      </c>
      <c r="B398" s="28">
        <f>'FF5'!C398/100</f>
        <v>-3.8100000000000002E-2</v>
      </c>
      <c r="C398" s="28">
        <f>'FF5'!D398/100</f>
        <v>5.1399999999999994E-2</v>
      </c>
      <c r="D398" s="28">
        <f>'FF5'!E398/100</f>
        <v>2.9500000000000002E-2</v>
      </c>
      <c r="E398" s="28">
        <f>'FF5'!F398/100</f>
        <v>2.6000000000000002E-2</v>
      </c>
      <c r="F398" s="28">
        <f>'FF5'!B398/100</f>
        <v>-5.9699999999999996E-2</v>
      </c>
      <c r="G398" s="28" t="str">
        <f>Used_features!B398</f>
        <v>1.124239800888933</v>
      </c>
      <c r="H398" s="28">
        <f>Used_features!C398</f>
        <v>0.19145000000000001</v>
      </c>
      <c r="I398" s="28">
        <f>Used_features!D398</f>
        <v>1.41</v>
      </c>
      <c r="J398" s="28">
        <f>Used_features!F398</f>
        <v>3.763844363014176E-15</v>
      </c>
    </row>
    <row r="399" spans="1:10">
      <c r="A399" s="27">
        <v>35307</v>
      </c>
      <c r="B399" s="28">
        <f>'FF5'!C399/100</f>
        <v>2.5699999999999997E-2</v>
      </c>
      <c r="C399" s="28">
        <f>'FF5'!D399/100</f>
        <v>-7.4000000000000003E-3</v>
      </c>
      <c r="D399" s="28">
        <f>'FF5'!E399/100</f>
        <v>-3.7000000000000002E-3</v>
      </c>
      <c r="E399" s="28">
        <f>'FF5'!F399/100</f>
        <v>-2.4199999999999999E-2</v>
      </c>
      <c r="F399" s="28">
        <f>'FF5'!B399/100</f>
        <v>2.7699999999999999E-2</v>
      </c>
      <c r="G399" s="28" t="str">
        <f>Used_features!B399</f>
        <v>0.6881481801343553</v>
      </c>
      <c r="H399" s="28">
        <f>Used_features!C399</f>
        <v>0.12739</v>
      </c>
      <c r="I399" s="28">
        <f>Used_features!D399</f>
        <v>1.5</v>
      </c>
      <c r="J399" s="28">
        <f>Used_features!F399</f>
        <v>1.7438871045749329E-15</v>
      </c>
    </row>
    <row r="400" spans="1:10">
      <c r="A400" s="27">
        <v>35338</v>
      </c>
      <c r="B400" s="28">
        <f>'FF5'!C400/100</f>
        <v>-1.3899999999999999E-2</v>
      </c>
      <c r="C400" s="28">
        <f>'FF5'!D400/100</f>
        <v>-2.7200000000000002E-2</v>
      </c>
      <c r="D400" s="28">
        <f>'FF5'!E400/100</f>
        <v>1.2699999999999999E-2</v>
      </c>
      <c r="E400" s="28">
        <f>'FF5'!F400/100</f>
        <v>-2.2200000000000001E-2</v>
      </c>
      <c r="F400" s="28">
        <f>'FF5'!B400/100</f>
        <v>5.0099999999999999E-2</v>
      </c>
      <c r="G400" s="28" t="str">
        <f>Used_features!B400</f>
        <v>0.25205087307446344</v>
      </c>
      <c r="H400" s="28">
        <f>Used_features!C400</f>
        <v>0.31807000000000002</v>
      </c>
      <c r="I400" s="28">
        <f>Used_features!D400</f>
        <v>1.26</v>
      </c>
      <c r="J400" s="28">
        <f>Used_features!F400</f>
        <v>8.6851127918435205E-15</v>
      </c>
    </row>
    <row r="401" spans="1:10">
      <c r="A401" s="27">
        <v>35368</v>
      </c>
      <c r="B401" s="28">
        <f>'FF5'!C401/100</f>
        <v>-3.7699999999999997E-2</v>
      </c>
      <c r="C401" s="28">
        <f>'FF5'!D401/100</f>
        <v>4.9400000000000006E-2</v>
      </c>
      <c r="D401" s="28">
        <f>'FF5'!E401/100</f>
        <v>1.3999999999999999E-2</v>
      </c>
      <c r="E401" s="28">
        <f>'FF5'!F401/100</f>
        <v>3.2500000000000001E-2</v>
      </c>
      <c r="F401" s="28">
        <f>'FF5'!B401/100</f>
        <v>8.6E-3</v>
      </c>
      <c r="G401" s="28" t="str">
        <f>Used_features!B401</f>
        <v>0.40595333901138086</v>
      </c>
      <c r="H401" s="28">
        <f>Used_features!C401</f>
        <v>0.31706000000000001</v>
      </c>
      <c r="I401" s="28">
        <f>Used_features!D401</f>
        <v>0.89</v>
      </c>
      <c r="J401" s="28">
        <f>Used_features!F401</f>
        <v>3.336612458987708E-15</v>
      </c>
    </row>
    <row r="402" spans="1:10">
      <c r="A402" s="27">
        <v>35399</v>
      </c>
      <c r="B402" s="28">
        <f>'FF5'!C402/100</f>
        <v>-3.7999999999999999E-2</v>
      </c>
      <c r="C402" s="28">
        <f>'FF5'!D402/100</f>
        <v>1.3899999999999999E-2</v>
      </c>
      <c r="D402" s="28">
        <f>'FF5'!E402/100</f>
        <v>2.12E-2</v>
      </c>
      <c r="E402" s="28">
        <f>'FF5'!F402/100</f>
        <v>-7.9000000000000008E-3</v>
      </c>
      <c r="F402" s="28">
        <f>'FF5'!B402/100</f>
        <v>6.25E-2</v>
      </c>
      <c r="G402" s="28" t="str">
        <f>Used_features!B402</f>
        <v>0.3801571205735672</v>
      </c>
      <c r="H402" s="28">
        <f>Used_features!C402</f>
        <v>0.31606000000000001</v>
      </c>
      <c r="I402" s="28">
        <f>Used_features!D402</f>
        <v>0.93</v>
      </c>
      <c r="J402" s="28">
        <f>Used_features!F402</f>
        <v>1.3547275481247431E-16</v>
      </c>
    </row>
    <row r="403" spans="1:10">
      <c r="A403" s="27">
        <v>35429</v>
      </c>
      <c r="B403" s="28">
        <f>'FF5'!C403/100</f>
        <v>3.2500000000000001E-2</v>
      </c>
      <c r="C403" s="28">
        <f>'FF5'!D403/100</f>
        <v>1.3100000000000001E-2</v>
      </c>
      <c r="D403" s="28">
        <f>'FF5'!E403/100</f>
        <v>3.7000000000000002E-3</v>
      </c>
      <c r="E403" s="28">
        <f>'FF5'!F403/100</f>
        <v>1.49E-2</v>
      </c>
      <c r="F403" s="28">
        <f>'FF5'!B403/100</f>
        <v>-1.7000000000000001E-2</v>
      </c>
      <c r="G403" s="28" t="str">
        <f>Used_features!B403</f>
        <v>0.7893009483638714</v>
      </c>
      <c r="H403" s="28">
        <f>Used_features!C403</f>
        <v>0.25205</v>
      </c>
      <c r="I403" s="28">
        <f>Used_features!D403</f>
        <v>1.33</v>
      </c>
      <c r="J403" s="28">
        <f>Used_features!F403</f>
        <v>7.6421816080094369E-15</v>
      </c>
    </row>
    <row r="404" spans="1:10">
      <c r="A404" s="27">
        <v>35460</v>
      </c>
      <c r="B404" s="28">
        <f>'FF5'!C404/100</f>
        <v>-1.8200000000000001E-2</v>
      </c>
      <c r="C404" s="28">
        <f>'FF5'!D404/100</f>
        <v>-1.4199999999999999E-2</v>
      </c>
      <c r="D404" s="28">
        <f>'FF5'!E404/100</f>
        <v>1.1899999999999999E-2</v>
      </c>
      <c r="E404" s="28">
        <f>'FF5'!F404/100</f>
        <v>-2.0000000000000001E-4</v>
      </c>
      <c r="F404" s="28">
        <f>'FF5'!B404/100</f>
        <v>4.99E-2</v>
      </c>
      <c r="G404" s="28" t="str">
        <f>Used_features!B404</f>
        <v>0.5532799900752107</v>
      </c>
      <c r="H404" s="28">
        <f>Used_features!C404</f>
        <v>0.18856000000000001</v>
      </c>
      <c r="I404" s="28">
        <f>Used_features!D404</f>
        <v>1.23</v>
      </c>
      <c r="J404" s="28">
        <f>Used_features!F404</f>
        <v>3.55394780624727E-15</v>
      </c>
    </row>
    <row r="405" spans="1:10">
      <c r="A405" s="27">
        <v>35489</v>
      </c>
      <c r="B405" s="28">
        <f>'FF5'!C405/100</f>
        <v>-2.5899999999999999E-2</v>
      </c>
      <c r="C405" s="28">
        <f>'FF5'!D405/100</f>
        <v>5.67E-2</v>
      </c>
      <c r="D405" s="28">
        <f>'FF5'!E405/100</f>
        <v>6.7000000000000002E-3</v>
      </c>
      <c r="E405" s="28">
        <f>'FF5'!F405/100</f>
        <v>3.4700000000000002E-2</v>
      </c>
      <c r="F405" s="28">
        <f>'FF5'!B405/100</f>
        <v>-4.8999999999999998E-3</v>
      </c>
      <c r="G405" s="28" t="str">
        <f>Used_features!B405</f>
        <v>0.8072865840954738</v>
      </c>
      <c r="H405" s="28">
        <f>Used_features!C405</f>
        <v>0.18820999999999999</v>
      </c>
      <c r="I405" s="28">
        <f>Used_features!D405</f>
        <v>1.29</v>
      </c>
      <c r="J405" s="28">
        <f>Used_features!F405</f>
        <v>6.4731209714301626E-16</v>
      </c>
    </row>
    <row r="406" spans="1:10">
      <c r="A406" s="27">
        <v>35519</v>
      </c>
      <c r="B406" s="28">
        <f>'FF5'!C406/100</f>
        <v>-4.3E-3</v>
      </c>
      <c r="C406" s="28">
        <f>'FF5'!D406/100</f>
        <v>3.39E-2</v>
      </c>
      <c r="D406" s="28">
        <f>'FF5'!E406/100</f>
        <v>5.0000000000000001E-3</v>
      </c>
      <c r="E406" s="28">
        <f>'FF5'!F406/100</f>
        <v>1.66E-2</v>
      </c>
      <c r="F406" s="28">
        <f>'FF5'!B406/100</f>
        <v>-5.0300000000000004E-2</v>
      </c>
      <c r="G406" s="28" t="str">
        <f>Used_features!B406</f>
        <v>1.3556661229511449</v>
      </c>
      <c r="H406" s="28">
        <f>Used_features!C406</f>
        <v>6.2619999999999995E-2</v>
      </c>
      <c r="I406" s="28">
        <f>Used_features!D406</f>
        <v>1.34</v>
      </c>
      <c r="J406" s="28">
        <f>Used_features!F406</f>
        <v>7.2566309816311951E-15</v>
      </c>
    </row>
    <row r="407" spans="1:10">
      <c r="A407" s="27">
        <v>35550</v>
      </c>
      <c r="B407" s="28">
        <f>'FF5'!C407/100</f>
        <v>-5.7000000000000002E-2</v>
      </c>
      <c r="C407" s="28">
        <f>'FF5'!D407/100</f>
        <v>7.000000000000001E-4</v>
      </c>
      <c r="D407" s="28">
        <f>'FF5'!E407/100</f>
        <v>3.2599999999999997E-2</v>
      </c>
      <c r="E407" s="28">
        <f>'FF5'!F407/100</f>
        <v>-7.1999999999999998E-3</v>
      </c>
      <c r="F407" s="28">
        <f>'FF5'!B407/100</f>
        <v>4.0399999999999998E-2</v>
      </c>
      <c r="G407" s="28" t="str">
        <f>Used_features!B407</f>
        <v>1.1215980764305105</v>
      </c>
      <c r="H407" s="28">
        <f>Used_features!C407</f>
        <v>6.2579999999999997E-2</v>
      </c>
      <c r="I407" s="28">
        <f>Used_features!D407</f>
        <v>1.18</v>
      </c>
      <c r="J407" s="28">
        <f>Used_features!F407</f>
        <v>9.0838517892855113E-15</v>
      </c>
    </row>
    <row r="408" spans="1:10">
      <c r="A408" s="27">
        <v>35580</v>
      </c>
      <c r="B408" s="28">
        <f>'FF5'!C408/100</f>
        <v>4.7500000000000001E-2</v>
      </c>
      <c r="C408" s="28">
        <f>'FF5'!D408/100</f>
        <v>-4.1299999999999996E-2</v>
      </c>
      <c r="D408" s="28">
        <f>'FF5'!E408/100</f>
        <v>-1.0200000000000001E-2</v>
      </c>
      <c r="E408" s="28">
        <f>'FF5'!F408/100</f>
        <v>-2.9600000000000001E-2</v>
      </c>
      <c r="F408" s="28">
        <f>'FF5'!B408/100</f>
        <v>6.7400000000000002E-2</v>
      </c>
      <c r="G408" s="28" t="str">
        <f>Used_features!B408</f>
        <v>0.5199002650027706</v>
      </c>
      <c r="H408" s="28">
        <f>Used_features!C408</f>
        <v>0</v>
      </c>
      <c r="I408" s="28">
        <f>Used_features!D408</f>
        <v>0.91</v>
      </c>
      <c r="J408" s="28">
        <f>Used_features!F408</f>
        <v>3.0182529304219392E-15</v>
      </c>
    </row>
    <row r="409" spans="1:10">
      <c r="A409" s="27">
        <v>35611</v>
      </c>
      <c r="B409" s="28">
        <f>'FF5'!C409/100</f>
        <v>1.1899999999999999E-2</v>
      </c>
      <c r="C409" s="28">
        <f>'FF5'!D409/100</f>
        <v>1.5800000000000002E-2</v>
      </c>
      <c r="D409" s="28">
        <f>'FF5'!E409/100</f>
        <v>5.6000000000000008E-3</v>
      </c>
      <c r="E409" s="28">
        <f>'FF5'!F409/100</f>
        <v>6.6E-3</v>
      </c>
      <c r="F409" s="28">
        <f>'FF5'!B409/100</f>
        <v>4.0999999999999995E-2</v>
      </c>
      <c r="G409" s="28" t="str">
        <f>Used_features!B409</f>
        <v>0.7385284332143838</v>
      </c>
      <c r="H409" s="28">
        <f>Used_features!C409</f>
        <v>0.18762000000000001</v>
      </c>
      <c r="I409" s="28">
        <f>Used_features!D409</f>
        <v>0.66</v>
      </c>
      <c r="J409" s="28">
        <f>Used_features!F409</f>
        <v>6.6156153370035172E-16</v>
      </c>
    </row>
    <row r="410" spans="1:10">
      <c r="A410" s="27">
        <v>35641</v>
      </c>
      <c r="B410" s="28">
        <f>'FF5'!C410/100</f>
        <v>-2.76E-2</v>
      </c>
      <c r="C410" s="28">
        <f>'FF5'!D410/100</f>
        <v>2.5999999999999999E-3</v>
      </c>
      <c r="D410" s="28">
        <f>'FF5'!E410/100</f>
        <v>7.000000000000001E-4</v>
      </c>
      <c r="E410" s="28">
        <f>'FF5'!F410/100</f>
        <v>-2.58E-2</v>
      </c>
      <c r="F410" s="28">
        <f>'FF5'!B410/100</f>
        <v>7.3300000000000004E-2</v>
      </c>
      <c r="G410" s="28" t="str">
        <f>Used_features!B410</f>
        <v>0.6606955778931154</v>
      </c>
      <c r="H410" s="28">
        <f>Used_features!C410</f>
        <v>0.12484000000000001</v>
      </c>
      <c r="I410" s="28">
        <f>Used_features!D410</f>
        <v>0.74</v>
      </c>
      <c r="J410" s="28">
        <f>Used_features!F410</f>
        <v>2.3810439028732072E-15</v>
      </c>
    </row>
    <row r="411" spans="1:10">
      <c r="A411" s="27">
        <v>35672</v>
      </c>
      <c r="B411" s="28">
        <f>'FF5'!C411/100</f>
        <v>7.6100000000000001E-2</v>
      </c>
      <c r="C411" s="28">
        <f>'FF5'!D411/100</f>
        <v>1.18E-2</v>
      </c>
      <c r="D411" s="28">
        <f>'FF5'!E411/100</f>
        <v>-1.11E-2</v>
      </c>
      <c r="E411" s="28">
        <f>'FF5'!F411/100</f>
        <v>-4.0000000000000002E-4</v>
      </c>
      <c r="F411" s="28">
        <f>'FF5'!B411/100</f>
        <v>-4.1500000000000002E-2</v>
      </c>
      <c r="G411" s="28" t="str">
        <f>Used_features!B411</f>
        <v>0.65943344169458</v>
      </c>
      <c r="H411" s="28">
        <f>Used_features!C411</f>
        <v>0.24937999999999999</v>
      </c>
      <c r="I411" s="28">
        <f>Used_features!D411</f>
        <v>0.62</v>
      </c>
      <c r="J411" s="28">
        <f>Used_features!F411</f>
        <v>3.8637740707104057E-15</v>
      </c>
    </row>
    <row r="412" spans="1:10">
      <c r="A412" s="27">
        <v>35703</v>
      </c>
      <c r="B412" s="28">
        <f>'FF5'!C412/100</f>
        <v>2.4900000000000002E-2</v>
      </c>
      <c r="C412" s="28">
        <f>'FF5'!D412/100</f>
        <v>3.7000000000000002E-3</v>
      </c>
      <c r="D412" s="28">
        <f>'FF5'!E412/100</f>
        <v>-1.6299999999999999E-2</v>
      </c>
      <c r="E412" s="28">
        <f>'FF5'!F412/100</f>
        <v>-9.1000000000000004E-3</v>
      </c>
      <c r="F412" s="28">
        <f>'FF5'!B412/100</f>
        <v>5.3499999999999999E-2</v>
      </c>
      <c r="G412" s="28" t="str">
        <f>Used_features!B412</f>
        <v>0.6442954604044413</v>
      </c>
      <c r="H412" s="28">
        <f>Used_features!C412</f>
        <v>0.24876000000000001</v>
      </c>
      <c r="I412" s="28">
        <f>Used_features!D412</f>
        <v>0.5</v>
      </c>
      <c r="J412" s="28">
        <f>Used_features!F412</f>
        <v>1.8804669273744332E-15</v>
      </c>
    </row>
    <row r="413" spans="1:10">
      <c r="A413" s="27">
        <v>35733</v>
      </c>
      <c r="B413" s="28">
        <f>'FF5'!C413/100</f>
        <v>-5.1999999999999998E-3</v>
      </c>
      <c r="C413" s="28">
        <f>'FF5'!D413/100</f>
        <v>2.2700000000000001E-2</v>
      </c>
      <c r="D413" s="28">
        <f>'FF5'!E413/100</f>
        <v>0.01</v>
      </c>
      <c r="E413" s="28">
        <f>'FF5'!F413/100</f>
        <v>1.9400000000000001E-2</v>
      </c>
      <c r="F413" s="28">
        <f>'FF5'!B413/100</f>
        <v>-3.7999999999999999E-2</v>
      </c>
      <c r="G413" s="28" t="str">
        <f>Used_features!B413</f>
        <v>1.903393755736448</v>
      </c>
      <c r="H413" s="28">
        <f>Used_features!C413</f>
        <v>0.18609999999999999</v>
      </c>
      <c r="I413" s="28">
        <f>Used_features!D413</f>
        <v>0.33</v>
      </c>
      <c r="J413" s="28">
        <f>Used_features!F413</f>
        <v>1.606792834720405E-14</v>
      </c>
    </row>
    <row r="414" spans="1:10">
      <c r="A414" s="27">
        <v>35764</v>
      </c>
      <c r="B414" s="28">
        <f>'FF5'!C414/100</f>
        <v>-5.1100000000000007E-2</v>
      </c>
      <c r="C414" s="28">
        <f>'FF5'!D414/100</f>
        <v>1.2E-2</v>
      </c>
      <c r="D414" s="28">
        <f>'FF5'!E414/100</f>
        <v>2.81E-2</v>
      </c>
      <c r="E414" s="28">
        <f>'FF5'!F414/100</f>
        <v>1.84E-2</v>
      </c>
      <c r="F414" s="28">
        <f>'FF5'!B414/100</f>
        <v>2.98E-2</v>
      </c>
      <c r="G414" s="28" t="str">
        <f>Used_features!B414</f>
        <v>0.9135908605435661</v>
      </c>
      <c r="H414" s="28">
        <f>Used_features!C414</f>
        <v>0.12384000000000001</v>
      </c>
      <c r="I414" s="28">
        <f>Used_features!D414</f>
        <v>0.25</v>
      </c>
      <c r="J414" s="28">
        <f>Used_features!F414</f>
        <v>4.2965017797385312E-16</v>
      </c>
    </row>
    <row r="415" spans="1:10">
      <c r="A415" s="27">
        <v>35794</v>
      </c>
      <c r="B415" s="28">
        <f>'FF5'!C415/100</f>
        <v>-2.0299999999999999E-2</v>
      </c>
      <c r="C415" s="28">
        <f>'FF5'!D415/100</f>
        <v>3.8399999999999997E-2</v>
      </c>
      <c r="D415" s="28">
        <f>'FF5'!E415/100</f>
        <v>7.4000000000000003E-3</v>
      </c>
      <c r="E415" s="28">
        <f>'FF5'!F415/100</f>
        <v>1.9199999999999998E-2</v>
      </c>
      <c r="F415" s="28">
        <f>'FF5'!B415/100</f>
        <v>1.32E-2</v>
      </c>
      <c r="G415" s="28" t="str">
        <f>Used_features!B415</f>
        <v>0.900032667863169</v>
      </c>
      <c r="H415" s="28">
        <f>Used_features!C415</f>
        <v>6.1839999999999999E-2</v>
      </c>
      <c r="I415" s="28">
        <f>Used_features!D415</f>
        <v>0.03</v>
      </c>
      <c r="J415" s="28">
        <f>Used_features!F415</f>
        <v>1.0288134454185601E-14</v>
      </c>
    </row>
    <row r="416" spans="1:10">
      <c r="A416" s="27">
        <v>35825</v>
      </c>
      <c r="B416" s="28">
        <f>'FF5'!C416/100</f>
        <v>-1.3600000000000001E-2</v>
      </c>
      <c r="C416" s="28">
        <f>'FF5'!D416/100</f>
        <v>-1.6299999999999999E-2</v>
      </c>
      <c r="D416" s="28">
        <f>'FF5'!E416/100</f>
        <v>8.6999999999999994E-3</v>
      </c>
      <c r="E416" s="28">
        <f>'FF5'!F416/100</f>
        <v>-7.3000000000000001E-3</v>
      </c>
      <c r="F416" s="28">
        <f>'FF5'!B416/100</f>
        <v>1.5E-3</v>
      </c>
      <c r="G416" s="28" t="str">
        <f>Used_features!B416</f>
        <v>1.058426454717919</v>
      </c>
      <c r="H416" s="28">
        <f>Used_features!C416</f>
        <v>0.12361</v>
      </c>
      <c r="I416" s="28">
        <f>Used_features!D416</f>
        <v>0.05</v>
      </c>
      <c r="J416" s="28">
        <f>Used_features!F416</f>
        <v>4.6135199995194173E-15</v>
      </c>
    </row>
    <row r="417" spans="1:10">
      <c r="A417" s="27">
        <v>35854</v>
      </c>
      <c r="B417" s="28">
        <f>'FF5'!C417/100</f>
        <v>2E-3</v>
      </c>
      <c r="C417" s="28">
        <f>'FF5'!D417/100</f>
        <v>-8.5000000000000006E-3</v>
      </c>
      <c r="D417" s="28">
        <f>'FF5'!E417/100</f>
        <v>-3.0999999999999999E-3</v>
      </c>
      <c r="E417" s="28">
        <f>'FF5'!F417/100</f>
        <v>-2.5399999999999999E-2</v>
      </c>
      <c r="F417" s="28">
        <f>'FF5'!B417/100</f>
        <v>7.0400000000000004E-2</v>
      </c>
      <c r="G417" s="28" t="str">
        <f>Used_features!B417</f>
        <v>0.488130464908144</v>
      </c>
      <c r="H417" s="28">
        <f>Used_features!C417</f>
        <v>0</v>
      </c>
      <c r="I417" s="28">
        <f>Used_features!D417</f>
        <v>0.13</v>
      </c>
      <c r="J417" s="28">
        <f>Used_features!F417</f>
        <v>1.3730754006101689E-14</v>
      </c>
    </row>
    <row r="418" spans="1:10">
      <c r="A418" s="27">
        <v>35884</v>
      </c>
      <c r="B418" s="28">
        <f>'FF5'!C418/100</f>
        <v>-6.5000000000000006E-3</v>
      </c>
      <c r="C418" s="28">
        <f>'FF5'!D418/100</f>
        <v>1.3899999999999999E-2</v>
      </c>
      <c r="D418" s="28">
        <f>'FF5'!E418/100</f>
        <v>-2.5999999999999999E-3</v>
      </c>
      <c r="E418" s="28">
        <f>'FF5'!F418/100</f>
        <v>-3.7000000000000002E-3</v>
      </c>
      <c r="F418" s="28">
        <f>'FF5'!B418/100</f>
        <v>4.7599999999999996E-2</v>
      </c>
      <c r="G418" s="28" t="str">
        <f>Used_features!B418</f>
        <v>0.5640469989693924</v>
      </c>
      <c r="H418" s="28">
        <f>Used_features!C418</f>
        <v>0</v>
      </c>
      <c r="I418" s="28">
        <f>Used_features!D418</f>
        <v>0.18</v>
      </c>
      <c r="J418" s="28">
        <f>Used_features!F418</f>
        <v>6.1481544333332124E-16</v>
      </c>
    </row>
    <row r="419" spans="1:10">
      <c r="A419" s="27">
        <v>35915</v>
      </c>
      <c r="B419" s="28">
        <f>'FF5'!C419/100</f>
        <v>0</v>
      </c>
      <c r="C419" s="28">
        <f>'FF5'!D419/100</f>
        <v>9.3999999999999986E-3</v>
      </c>
      <c r="D419" s="28">
        <f>'FF5'!E419/100</f>
        <v>-1.6899999999999998E-2</v>
      </c>
      <c r="E419" s="28">
        <f>'FF5'!F419/100</f>
        <v>-3.5999999999999999E-3</v>
      </c>
      <c r="F419" s="28">
        <f>'FF5'!B419/100</f>
        <v>7.3000000000000001E-3</v>
      </c>
      <c r="G419" s="28" t="str">
        <f>Used_features!B419</f>
        <v>1.0233684874711888</v>
      </c>
      <c r="H419" s="28">
        <f>Used_features!C419</f>
        <v>0.12346</v>
      </c>
      <c r="I419" s="28">
        <f>Used_features!D419</f>
        <v>0.18</v>
      </c>
      <c r="J419" s="28">
        <f>Used_features!F419</f>
        <v>5.6177226092013789E-15</v>
      </c>
    </row>
    <row r="420" spans="1:10">
      <c r="A420" s="27">
        <v>35945</v>
      </c>
      <c r="B420" s="28">
        <f>'FF5'!C420/100</f>
        <v>-2.9500000000000002E-2</v>
      </c>
      <c r="C420" s="28">
        <f>'FF5'!D420/100</f>
        <v>3.44E-2</v>
      </c>
      <c r="D420" s="28">
        <f>'FF5'!E420/100</f>
        <v>1.1000000000000001E-2</v>
      </c>
      <c r="E420" s="28">
        <f>'FF5'!F420/100</f>
        <v>2.6099999999999998E-2</v>
      </c>
      <c r="F420" s="28">
        <f>'FF5'!B420/100</f>
        <v>-3.0699999999999998E-2</v>
      </c>
      <c r="G420" s="28" t="str">
        <f>Used_features!B420</f>
        <v>0.6199498069747608</v>
      </c>
      <c r="H420" s="28">
        <f>Used_features!C420</f>
        <v>0.24661</v>
      </c>
      <c r="I420" s="28">
        <f>Used_features!D420</f>
        <v>-0.11</v>
      </c>
      <c r="J420" s="28">
        <f>Used_features!F420</f>
        <v>1.70892495524862E-15</v>
      </c>
    </row>
    <row r="421" spans="1:10">
      <c r="A421" s="27">
        <v>35976</v>
      </c>
      <c r="B421" s="28">
        <f>'FF5'!C421/100</f>
        <v>-3.6600000000000001E-2</v>
      </c>
      <c r="C421" s="28">
        <f>'FF5'!D421/100</f>
        <v>-1.9599999999999999E-2</v>
      </c>
      <c r="D421" s="28">
        <f>'FF5'!E421/100</f>
        <v>-2.5999999999999999E-3</v>
      </c>
      <c r="E421" s="28">
        <f>'FF5'!F421/100</f>
        <v>-2.9700000000000001E-2</v>
      </c>
      <c r="F421" s="28">
        <f>'FF5'!B421/100</f>
        <v>3.1800000000000002E-2</v>
      </c>
      <c r="G421" s="28" t="str">
        <f>Used_features!B421</f>
        <v>0.9106278440482063</v>
      </c>
      <c r="H421" s="28">
        <f>Used_features!C421</f>
        <v>0.123</v>
      </c>
      <c r="I421" s="28">
        <f>Used_features!D421</f>
        <v>-0.11</v>
      </c>
      <c r="J421" s="28">
        <f>Used_features!F421</f>
        <v>1.5489241961055029E-14</v>
      </c>
    </row>
    <row r="422" spans="1:10">
      <c r="A422" s="27">
        <v>36006</v>
      </c>
      <c r="B422" s="28">
        <f>'FF5'!C422/100</f>
        <v>-5.2699999999999997E-2</v>
      </c>
      <c r="C422" s="28">
        <f>'FF5'!D422/100</f>
        <v>-1.78E-2</v>
      </c>
      <c r="D422" s="28">
        <f>'FF5'!E422/100</f>
        <v>1.7399999999999999E-2</v>
      </c>
      <c r="E422" s="28">
        <f>'FF5'!F422/100</f>
        <v>4.5000000000000005E-3</v>
      </c>
      <c r="F422" s="28">
        <f>'FF5'!B422/100</f>
        <v>-2.46E-2</v>
      </c>
      <c r="G422" s="28" t="str">
        <f>Used_features!B422</f>
        <v>1.0824154083964836</v>
      </c>
      <c r="H422" s="28">
        <f>Used_features!C422</f>
        <v>0.2457</v>
      </c>
      <c r="I422" s="28">
        <f>Used_features!D422</f>
        <v>-0.22</v>
      </c>
      <c r="J422" s="28">
        <f>Used_features!F422</f>
        <v>1.999133526676531E-14</v>
      </c>
    </row>
    <row r="423" spans="1:10">
      <c r="A423" s="27">
        <v>36037</v>
      </c>
      <c r="B423" s="28">
        <f>'FF5'!C423/100</f>
        <v>-5.1699999999999996E-2</v>
      </c>
      <c r="C423" s="28">
        <f>'FF5'!D423/100</f>
        <v>3.5299999999999998E-2</v>
      </c>
      <c r="D423" s="28">
        <f>'FF5'!E423/100</f>
        <v>3.3700000000000001E-2</v>
      </c>
      <c r="E423" s="28">
        <f>'FF5'!F423/100</f>
        <v>5.91E-2</v>
      </c>
      <c r="F423" s="28">
        <f>'FF5'!B423/100</f>
        <v>-0.16079999999999997</v>
      </c>
      <c r="G423" s="28" t="str">
        <f>Used_features!B423</f>
        <v>2.289198509983588</v>
      </c>
      <c r="H423" s="28">
        <f>Used_features!C423</f>
        <v>0.12255000000000001</v>
      </c>
      <c r="I423" s="28">
        <f>Used_features!D423</f>
        <v>-0.74</v>
      </c>
      <c r="J423" s="28">
        <f>Used_features!F423</f>
        <v>2.212729064557642E-15</v>
      </c>
    </row>
    <row r="424" spans="1:10">
      <c r="A424" s="27">
        <v>36068</v>
      </c>
      <c r="B424" s="28">
        <f>'FF5'!C424/100</f>
        <v>-7.8000000000000005E-3</v>
      </c>
      <c r="C424" s="28">
        <f>'FF5'!D424/100</f>
        <v>-3.4200000000000001E-2</v>
      </c>
      <c r="D424" s="28">
        <f>'FF5'!E424/100</f>
        <v>-1.8799999999999997E-2</v>
      </c>
      <c r="E424" s="28">
        <f>'FF5'!F424/100</f>
        <v>-2.9900000000000003E-2</v>
      </c>
      <c r="F424" s="28">
        <f>'FF5'!B424/100</f>
        <v>6.1500000000000006E-2</v>
      </c>
      <c r="G424" s="28" t="str">
        <f>Used_features!B424</f>
        <v>1.6673379163352517</v>
      </c>
      <c r="H424" s="28">
        <f>Used_features!C424</f>
        <v>6.1199999999999997E-2</v>
      </c>
      <c r="I424" s="28">
        <f>Used_features!D424</f>
        <v>-0.56000000000000005</v>
      </c>
      <c r="J424" s="28">
        <f>Used_features!F424</f>
        <v>2.650453838978239E-14</v>
      </c>
    </row>
    <row r="425" spans="1:10">
      <c r="A425" s="27">
        <v>36098</v>
      </c>
      <c r="B425" s="28">
        <f>'FF5'!C425/100</f>
        <v>-3.4300000000000004E-2</v>
      </c>
      <c r="C425" s="28">
        <f>'FF5'!D425/100</f>
        <v>-2.23E-2</v>
      </c>
      <c r="D425" s="28">
        <f>'FF5'!E425/100</f>
        <v>9.300000000000001E-3</v>
      </c>
      <c r="E425" s="28">
        <f>'FF5'!F425/100</f>
        <v>3.0999999999999999E-3</v>
      </c>
      <c r="F425" s="28">
        <f>'FF5'!B425/100</f>
        <v>7.1300000000000002E-2</v>
      </c>
      <c r="G425" s="28" t="str">
        <f>Used_features!B425</f>
        <v>0.8536381497001021</v>
      </c>
      <c r="H425" s="28">
        <f>Used_features!C425</f>
        <v>0.24465000000000001</v>
      </c>
      <c r="I425" s="28">
        <f>Used_features!D425</f>
        <v>-0.01</v>
      </c>
      <c r="J425" s="28">
        <f>Used_features!F425</f>
        <v>1.313211133808274E-14</v>
      </c>
    </row>
    <row r="426" spans="1:10">
      <c r="A426" s="27">
        <v>36129</v>
      </c>
      <c r="B426" s="28">
        <f>'FF5'!C426/100</f>
        <v>7.4999999999999997E-3</v>
      </c>
      <c r="C426" s="28">
        <f>'FF5'!D426/100</f>
        <v>-3.2500000000000001E-2</v>
      </c>
      <c r="D426" s="28">
        <f>'FF5'!E426/100</f>
        <v>-8.6E-3</v>
      </c>
      <c r="E426" s="28">
        <f>'FF5'!F426/100</f>
        <v>-1.18E-2</v>
      </c>
      <c r="F426" s="28">
        <f>'FF5'!B426/100</f>
        <v>6.0999999999999999E-2</v>
      </c>
      <c r="G426" s="28" t="str">
        <f>Used_features!B426</f>
        <v>1.0557734414576097</v>
      </c>
      <c r="H426" s="28">
        <f>Used_features!C426</f>
        <v>0.12203</v>
      </c>
      <c r="I426" s="28">
        <f>Used_features!D426</f>
        <v>-0.08</v>
      </c>
      <c r="J426" s="28">
        <f>Used_features!F426</f>
        <v>4.525774133900833E-15</v>
      </c>
    </row>
    <row r="427" spans="1:10">
      <c r="A427" s="27">
        <v>36159</v>
      </c>
      <c r="B427" s="28">
        <f>'FF5'!C427/100</f>
        <v>-1.5600000000000001E-2</v>
      </c>
      <c r="C427" s="28">
        <f>'FF5'!D427/100</f>
        <v>-4.1900000000000007E-2</v>
      </c>
      <c r="D427" s="28">
        <f>'FF5'!E427/100</f>
        <v>-7.6E-3</v>
      </c>
      <c r="E427" s="28">
        <f>'FF5'!F427/100</f>
        <v>-3.39E-2</v>
      </c>
      <c r="F427" s="28">
        <f>'FF5'!B427/100</f>
        <v>6.1600000000000002E-2</v>
      </c>
      <c r="G427" s="28" t="str">
        <f>Used_features!B427</f>
        <v>0.8936670009777327</v>
      </c>
      <c r="H427" s="28">
        <f>Used_features!C427</f>
        <v>0.18282000000000001</v>
      </c>
      <c r="I427" s="28">
        <f>Used_features!D427</f>
        <v>0.03</v>
      </c>
      <c r="J427" s="28">
        <f>Used_features!F427</f>
        <v>5.1057231375672663E-16</v>
      </c>
    </row>
    <row r="428" spans="1:10">
      <c r="A428" s="27">
        <v>36190</v>
      </c>
      <c r="B428" s="28">
        <f>'FF5'!C428/100</f>
        <v>-7.4999999999999997E-3</v>
      </c>
      <c r="C428" s="28">
        <f>'FF5'!D428/100</f>
        <v>-4.5999999999999999E-2</v>
      </c>
      <c r="D428" s="28">
        <f>'FF5'!E428/100</f>
        <v>-2.7699999999999999E-2</v>
      </c>
      <c r="E428" s="28">
        <f>'FF5'!F428/100</f>
        <v>-6.8000000000000005E-2</v>
      </c>
      <c r="F428" s="28">
        <f>'FF5'!B428/100</f>
        <v>3.5000000000000003E-2</v>
      </c>
      <c r="G428" s="28" t="str">
        <f>Used_features!B428</f>
        <v>1.2416151004158638</v>
      </c>
      <c r="H428" s="28">
        <f>Used_features!C428</f>
        <v>0.18248</v>
      </c>
      <c r="I428" s="28">
        <f>Used_features!D428</f>
        <v>0.22</v>
      </c>
      <c r="J428" s="28">
        <f>Used_features!F428</f>
        <v>9.7208000037356079E-15</v>
      </c>
    </row>
    <row r="429" spans="1:10">
      <c r="A429" s="27">
        <v>36219</v>
      </c>
      <c r="B429" s="28">
        <f>'FF5'!C429/100</f>
        <v>-5.2199999999999996E-2</v>
      </c>
      <c r="C429" s="28">
        <f>'FF5'!D429/100</f>
        <v>1.9199999999999998E-2</v>
      </c>
      <c r="D429" s="28">
        <f>'FF5'!E429/100</f>
        <v>-1.23E-2</v>
      </c>
      <c r="E429" s="28">
        <f>'FF5'!F429/100</f>
        <v>4.0999999999999995E-2</v>
      </c>
      <c r="F429" s="28">
        <f>'FF5'!B429/100</f>
        <v>-4.0800000000000003E-2</v>
      </c>
      <c r="G429" s="28" t="str">
        <f>Used_features!B429</f>
        <v>1.346349145512952</v>
      </c>
      <c r="H429" s="28">
        <f>Used_features!C429</f>
        <v>0</v>
      </c>
      <c r="I429" s="28">
        <f>Used_features!D429</f>
        <v>0.41</v>
      </c>
      <c r="J429" s="28">
        <f>Used_features!F429</f>
        <v>4.0012971295459256E-15</v>
      </c>
    </row>
    <row r="430" spans="1:10">
      <c r="A430" s="27">
        <v>36249</v>
      </c>
      <c r="B430" s="28">
        <f>'FF5'!C430/100</f>
        <v>-4.2300000000000004E-2</v>
      </c>
      <c r="C430" s="28">
        <f>'FF5'!D430/100</f>
        <v>-2.7400000000000001E-2</v>
      </c>
      <c r="D430" s="28">
        <f>'FF5'!E430/100</f>
        <v>-4.07E-2</v>
      </c>
      <c r="E430" s="28">
        <f>'FF5'!F430/100</f>
        <v>-1.4199999999999999E-2</v>
      </c>
      <c r="F430" s="28">
        <f>'FF5'!B430/100</f>
        <v>3.4500000000000003E-2</v>
      </c>
      <c r="G430" s="28" t="str">
        <f>Used_features!B430</f>
        <v>1.2688696178644847</v>
      </c>
      <c r="H430" s="28">
        <f>Used_features!C430</f>
        <v>6.0720000000000003E-2</v>
      </c>
      <c r="I430" s="28">
        <f>Used_features!D430</f>
        <v>0.42</v>
      </c>
      <c r="J430" s="28">
        <f>Used_features!F430</f>
        <v>9.6780972058075069E-15</v>
      </c>
    </row>
    <row r="431" spans="1:10">
      <c r="A431" s="27">
        <v>36280</v>
      </c>
      <c r="B431" s="28">
        <f>'FF5'!C431/100</f>
        <v>4.5199999999999997E-2</v>
      </c>
      <c r="C431" s="28">
        <f>'FF5'!D431/100</f>
        <v>2.46E-2</v>
      </c>
      <c r="D431" s="28">
        <f>'FF5'!E431/100</f>
        <v>-2.53E-2</v>
      </c>
      <c r="E431" s="28">
        <f>'FF5'!F431/100</f>
        <v>8.8999999999999999E-3</v>
      </c>
      <c r="F431" s="28">
        <f>'FF5'!B431/100</f>
        <v>4.3299999999999998E-2</v>
      </c>
      <c r="G431" s="28" t="str">
        <f>Used_features!B431</f>
        <v>1.095452318039135</v>
      </c>
      <c r="H431" s="28">
        <f>Used_features!C431</f>
        <v>0.66747999999999996</v>
      </c>
      <c r="I431" s="28">
        <f>Used_features!D431</f>
        <v>0.8</v>
      </c>
      <c r="J431" s="28">
        <f>Used_features!F431</f>
        <v>5.280406223221083E-16</v>
      </c>
    </row>
    <row r="432" spans="1:10">
      <c r="A432" s="27">
        <v>36310</v>
      </c>
      <c r="B432" s="28">
        <f>'FF5'!C432/100</f>
        <v>3.7100000000000001E-2</v>
      </c>
      <c r="C432" s="28">
        <f>'FF5'!D432/100</f>
        <v>2.35E-2</v>
      </c>
      <c r="D432" s="28">
        <f>'FF5'!E432/100</f>
        <v>9.300000000000001E-3</v>
      </c>
      <c r="E432" s="28">
        <f>'FF5'!F432/100</f>
        <v>3.3399999999999999E-2</v>
      </c>
      <c r="F432" s="28">
        <f>'FF5'!B432/100</f>
        <v>-2.46E-2</v>
      </c>
      <c r="G432" s="28" t="str">
        <f>Used_features!B432</f>
        <v>1.2048005145042882</v>
      </c>
      <c r="H432" s="28">
        <f>Used_features!C432</f>
        <v>6.028E-2</v>
      </c>
      <c r="I432" s="28">
        <f>Used_features!D432</f>
        <v>1.1299999999999999</v>
      </c>
      <c r="J432" s="28">
        <f>Used_features!F432</f>
        <v>9.0270337229451976E-15</v>
      </c>
    </row>
    <row r="433" spans="1:10">
      <c r="A433" s="27">
        <v>36341</v>
      </c>
      <c r="B433" s="28">
        <f>'FF5'!C433/100</f>
        <v>2.29E-2</v>
      </c>
      <c r="C433" s="28">
        <f>'FF5'!D433/100</f>
        <v>-3.1899999999999998E-2</v>
      </c>
      <c r="D433" s="28">
        <f>'FF5'!E433/100</f>
        <v>1.1299999999999999E-2</v>
      </c>
      <c r="E433" s="28">
        <f>'FF5'!F433/100</f>
        <v>-3.2099999999999997E-2</v>
      </c>
      <c r="F433" s="28">
        <f>'FF5'!B433/100</f>
        <v>4.7699999999999992E-2</v>
      </c>
      <c r="G433" s="28" t="str">
        <f>Used_features!B433</f>
        <v>1.0645761802982463</v>
      </c>
      <c r="H433" s="28">
        <f>Used_features!C433</f>
        <v>0</v>
      </c>
      <c r="I433" s="28">
        <f>Used_features!D433</f>
        <v>0.77</v>
      </c>
      <c r="J433" s="28">
        <f>Used_features!F433</f>
        <v>5.594483311410456E-15</v>
      </c>
    </row>
    <row r="434" spans="1:10">
      <c r="A434" s="27">
        <v>36371</v>
      </c>
      <c r="B434" s="28">
        <f>'FF5'!C434/100</f>
        <v>2.5699999999999997E-2</v>
      </c>
      <c r="C434" s="28">
        <f>'FF5'!D434/100</f>
        <v>-4.4000000000000003E-3</v>
      </c>
      <c r="D434" s="28">
        <f>'FF5'!E434/100</f>
        <v>3.5999999999999999E-3</v>
      </c>
      <c r="E434" s="28">
        <f>'FF5'!F434/100</f>
        <v>3.2199999999999999E-2</v>
      </c>
      <c r="F434" s="28">
        <f>'FF5'!B434/100</f>
        <v>-3.49E-2</v>
      </c>
      <c r="G434" s="28" t="str">
        <f>Used_features!B434</f>
        <v>1.0045866583983918</v>
      </c>
      <c r="H434" s="28">
        <f>Used_features!C434</f>
        <v>0.42169000000000001</v>
      </c>
      <c r="I434" s="28">
        <f>Used_features!D434</f>
        <v>0.85</v>
      </c>
      <c r="J434" s="28">
        <f>Used_features!F434</f>
        <v>7.5270814657272696E-15</v>
      </c>
    </row>
    <row r="435" spans="1:10">
      <c r="A435" s="27">
        <v>36402</v>
      </c>
      <c r="B435" s="28">
        <f>'FF5'!C435/100</f>
        <v>-1.7299999999999999E-2</v>
      </c>
      <c r="C435" s="28">
        <f>'FF5'!D435/100</f>
        <v>-1.8700000000000001E-2</v>
      </c>
      <c r="D435" s="28">
        <f>'FF5'!E435/100</f>
        <v>-2.3999999999999998E-3</v>
      </c>
      <c r="E435" s="28">
        <f>'FF5'!F435/100</f>
        <v>6.4000000000000003E-3</v>
      </c>
      <c r="F435" s="28">
        <f>'FF5'!B435/100</f>
        <v>-1.38E-2</v>
      </c>
      <c r="G435" s="28" t="str">
        <f>Used_features!B435</f>
        <v>1.1524380557336829</v>
      </c>
      <c r="H435" s="28">
        <f>Used_features!C435</f>
        <v>0.23995</v>
      </c>
      <c r="I435" s="28">
        <f>Used_features!D435</f>
        <v>0.66</v>
      </c>
      <c r="J435" s="28">
        <f>Used_features!F435</f>
        <v>5.411464823428756E-15</v>
      </c>
    </row>
    <row r="436" spans="1:10">
      <c r="A436" s="27">
        <v>36433</v>
      </c>
      <c r="B436" s="28">
        <f>'FF5'!C436/100</f>
        <v>2.5899999999999999E-2</v>
      </c>
      <c r="C436" s="28">
        <f>'FF5'!D436/100</f>
        <v>-3.49E-2</v>
      </c>
      <c r="D436" s="28">
        <f>'FF5'!E436/100</f>
        <v>-7.4999999999999997E-3</v>
      </c>
      <c r="E436" s="28">
        <f>'FF5'!F436/100</f>
        <v>-1.23E-2</v>
      </c>
      <c r="F436" s="28">
        <f>'FF5'!B436/100</f>
        <v>-2.7900000000000001E-2</v>
      </c>
      <c r="G436" s="28" t="str">
        <f>Used_features!B436</f>
        <v>0.9445117828772619</v>
      </c>
      <c r="H436" s="28">
        <f>Used_features!C436</f>
        <v>0.41891</v>
      </c>
      <c r="I436" s="28">
        <f>Used_features!D436</f>
        <v>0.91</v>
      </c>
      <c r="J436" s="28">
        <f>Used_features!F436</f>
        <v>1.400771226809832E-14</v>
      </c>
    </row>
    <row r="437" spans="1:10">
      <c r="A437" s="27">
        <v>36463</v>
      </c>
      <c r="B437" s="28">
        <f>'FF5'!C437/100</f>
        <v>-6.9099999999999995E-2</v>
      </c>
      <c r="C437" s="28">
        <f>'FF5'!D437/100</f>
        <v>-3.3700000000000001E-2</v>
      </c>
      <c r="D437" s="28">
        <f>'FF5'!E437/100</f>
        <v>-1.7399999999999999E-2</v>
      </c>
      <c r="E437" s="28">
        <f>'FF5'!F437/100</f>
        <v>-1.1899999999999999E-2</v>
      </c>
      <c r="F437" s="28">
        <f>'FF5'!B437/100</f>
        <v>6.1200000000000004E-2</v>
      </c>
      <c r="G437" s="28" t="str">
        <f>Used_features!B437</f>
        <v>1.570067351032961</v>
      </c>
      <c r="H437" s="28">
        <f>Used_features!C437</f>
        <v>0.17877999999999999</v>
      </c>
      <c r="I437" s="28">
        <f>Used_features!D437</f>
        <v>0.61</v>
      </c>
      <c r="J437" s="28">
        <f>Used_features!F437</f>
        <v>2.2864742899041312E-15</v>
      </c>
    </row>
    <row r="438" spans="1:10">
      <c r="A438" s="27">
        <v>36494</v>
      </c>
      <c r="B438" s="28">
        <f>'FF5'!C438/100</f>
        <v>5.7999999999999996E-2</v>
      </c>
      <c r="C438" s="28">
        <f>'FF5'!D438/100</f>
        <v>-6.1200000000000004E-2</v>
      </c>
      <c r="D438" s="28">
        <f>'FF5'!E438/100</f>
        <v>-4.2800000000000005E-2</v>
      </c>
      <c r="E438" s="28">
        <f>'FF5'!F438/100</f>
        <v>-1.7399999999999999E-2</v>
      </c>
      <c r="F438" s="28">
        <f>'FF5'!B438/100</f>
        <v>3.3700000000000001E-2</v>
      </c>
      <c r="G438" s="28" t="str">
        <f>Used_features!B438</f>
        <v>0.9258405408262361</v>
      </c>
      <c r="H438" s="28">
        <f>Used_features!C438</f>
        <v>0.17846999999999999</v>
      </c>
      <c r="I438" s="28">
        <f>Used_features!D438</f>
        <v>0.97</v>
      </c>
      <c r="J438" s="28">
        <f>Used_features!F438</f>
        <v>7.6555243516905339E-15</v>
      </c>
    </row>
    <row r="439" spans="1:10">
      <c r="A439" s="27">
        <v>36524</v>
      </c>
      <c r="B439" s="28">
        <f>'FF5'!C439/100</f>
        <v>5.3899999999999997E-2</v>
      </c>
      <c r="C439" s="28">
        <f>'FF5'!D439/100</f>
        <v>-8.3299999999999999E-2</v>
      </c>
      <c r="D439" s="28">
        <f>'FF5'!E439/100</f>
        <v>-7.5999999999999998E-2</v>
      </c>
      <c r="E439" s="28">
        <f>'FF5'!F439/100</f>
        <v>-5.6299999999999996E-2</v>
      </c>
      <c r="F439" s="28">
        <f>'FF5'!B439/100</f>
        <v>7.7199999999999991E-2</v>
      </c>
      <c r="G439" s="28" t="str">
        <f>Used_features!B439</f>
        <v>0.5227642064446966</v>
      </c>
      <c r="H439" s="28">
        <f>Used_features!C439</f>
        <v>0.23752999999999999</v>
      </c>
      <c r="I439" s="28">
        <f>Used_features!D439</f>
        <v>1.1000000000000001</v>
      </c>
      <c r="J439" s="28">
        <f>Used_features!F439</f>
        <v>1.7984688843051559E-15</v>
      </c>
    </row>
    <row r="440" spans="1:10">
      <c r="A440" s="27">
        <v>36555</v>
      </c>
      <c r="B440" s="28">
        <f>'FF5'!C440/100</f>
        <v>4.4199999999999996E-2</v>
      </c>
      <c r="C440" s="28">
        <f>'FF5'!D440/100</f>
        <v>-1.8799999999999997E-2</v>
      </c>
      <c r="D440" s="28">
        <f>'FF5'!E440/100</f>
        <v>-6.2899999999999998E-2</v>
      </c>
      <c r="E440" s="28">
        <f>'FF5'!F440/100</f>
        <v>4.7199999999999999E-2</v>
      </c>
      <c r="F440" s="28">
        <f>'FF5'!B440/100</f>
        <v>-4.7400000000000005E-2</v>
      </c>
      <c r="G440" s="28" t="str">
        <f>Used_features!B440</f>
        <v>1.3946436605339774</v>
      </c>
      <c r="H440" s="28">
        <f>Used_features!C440</f>
        <v>0.29620999999999997</v>
      </c>
      <c r="I440" s="28">
        <f>Used_features!D440</f>
        <v>0.77</v>
      </c>
      <c r="J440" s="28">
        <f>Used_features!F440</f>
        <v>1.420783692090657E-15</v>
      </c>
    </row>
    <row r="441" spans="1:10">
      <c r="A441" s="27">
        <v>36585</v>
      </c>
      <c r="B441" s="28">
        <f>'FF5'!C441/100</f>
        <v>0.18280000000000002</v>
      </c>
      <c r="C441" s="28">
        <f>'FF5'!D441/100</f>
        <v>-9.5899999999999999E-2</v>
      </c>
      <c r="D441" s="28">
        <f>'FF5'!E441/100</f>
        <v>-0.1865</v>
      </c>
      <c r="E441" s="28">
        <f>'FF5'!F441/100</f>
        <v>-4.7999999999999996E-3</v>
      </c>
      <c r="F441" s="28">
        <f>'FF5'!B441/100</f>
        <v>2.4500000000000001E-2</v>
      </c>
      <c r="G441" s="28" t="str">
        <f>Used_features!B441</f>
        <v>1.272163843023661</v>
      </c>
      <c r="H441" s="28">
        <f>Used_features!C441</f>
        <v>0.41347</v>
      </c>
      <c r="I441" s="28">
        <f>Used_features!D441</f>
        <v>0.39</v>
      </c>
      <c r="J441" s="28">
        <f>Used_features!F441</f>
        <v>5.5666843654628562E-15</v>
      </c>
    </row>
    <row r="442" spans="1:10">
      <c r="A442" s="27">
        <v>36615</v>
      </c>
      <c r="B442" s="28">
        <f>'FF5'!C442/100</f>
        <v>-0.1532</v>
      </c>
      <c r="C442" s="28">
        <f>'FF5'!D442/100</f>
        <v>8.1300000000000011E-2</v>
      </c>
      <c r="D442" s="28">
        <f>'FF5'!E442/100</f>
        <v>0.11789999999999999</v>
      </c>
      <c r="E442" s="28">
        <f>'FF5'!F442/100</f>
        <v>-1.5900000000000001E-2</v>
      </c>
      <c r="F442" s="28">
        <f>'FF5'!B442/100</f>
        <v>5.2000000000000005E-2</v>
      </c>
      <c r="G442" s="28" t="str">
        <f>Used_features!B442</f>
        <v>1.6809648697036361</v>
      </c>
      <c r="H442" s="28">
        <f>Used_features!C442</f>
        <v>0.58823999999999999</v>
      </c>
      <c r="I442" s="28">
        <f>Used_features!D442</f>
        <v>-0.02</v>
      </c>
      <c r="J442" s="28">
        <f>Used_features!F442</f>
        <v>2.99503466972488E-15</v>
      </c>
    </row>
    <row r="443" spans="1:10">
      <c r="A443" s="27">
        <v>36646</v>
      </c>
      <c r="B443" s="28">
        <f>'FF5'!C443/100</f>
        <v>-5.0099999999999999E-2</v>
      </c>
      <c r="C443" s="28">
        <f>'FF5'!D443/100</f>
        <v>7.2599999999999998E-2</v>
      </c>
      <c r="D443" s="28">
        <f>'FF5'!E443/100</f>
        <v>7.6600000000000001E-2</v>
      </c>
      <c r="E443" s="28">
        <f>'FF5'!F443/100</f>
        <v>5.6500000000000002E-2</v>
      </c>
      <c r="F443" s="28">
        <f>'FF5'!B443/100</f>
        <v>-6.4000000000000001E-2</v>
      </c>
      <c r="G443" s="28" t="str">
        <f>Used_features!B443</f>
        <v>2.304348662196841</v>
      </c>
      <c r="H443" s="28">
        <f>Used_features!C443</f>
        <v>-5.8479999999999997E-2</v>
      </c>
      <c r="I443" s="28">
        <f>Used_features!D443</f>
        <v>0.17</v>
      </c>
      <c r="J443" s="28">
        <f>Used_features!F443</f>
        <v>3.2684170668683592E-15</v>
      </c>
    </row>
    <row r="444" spans="1:10">
      <c r="A444" s="27">
        <v>36676</v>
      </c>
      <c r="B444" s="28">
        <f>'FF5'!C444/100</f>
        <v>-3.8100000000000002E-2</v>
      </c>
      <c r="C444" s="28">
        <f>'FF5'!D444/100</f>
        <v>4.7500000000000001E-2</v>
      </c>
      <c r="D444" s="28">
        <f>'FF5'!E444/100</f>
        <v>4.1299999999999996E-2</v>
      </c>
      <c r="E444" s="28">
        <f>'FF5'!F444/100</f>
        <v>1.37E-2</v>
      </c>
      <c r="F444" s="28">
        <f>'FF5'!B444/100</f>
        <v>-4.4199999999999996E-2</v>
      </c>
      <c r="G444" s="28" t="str">
        <f>Used_features!B444</f>
        <v>1.8731901912830047</v>
      </c>
      <c r="H444" s="28">
        <f>Used_features!C444</f>
        <v>0.17554</v>
      </c>
      <c r="I444" s="28">
        <f>Used_features!D444</f>
        <v>-0.45</v>
      </c>
      <c r="J444" s="28">
        <f>Used_features!F444</f>
        <v>3.3421992646336912E-16</v>
      </c>
    </row>
    <row r="445" spans="1:10">
      <c r="A445" s="27">
        <v>36707</v>
      </c>
      <c r="B445" s="28">
        <f>'FF5'!C445/100</f>
        <v>9.9199999999999997E-2</v>
      </c>
      <c r="C445" s="28">
        <f>'FF5'!D445/100</f>
        <v>-8.4199999999999997E-2</v>
      </c>
      <c r="D445" s="28">
        <f>'FF5'!E445/100</f>
        <v>-8.3100000000000007E-2</v>
      </c>
      <c r="E445" s="28">
        <f>'FF5'!F445/100</f>
        <v>-2.9500000000000002E-2</v>
      </c>
      <c r="F445" s="28">
        <f>'FF5'!B445/100</f>
        <v>4.6399999999999997E-2</v>
      </c>
      <c r="G445" s="28" t="str">
        <f>Used_features!B445</f>
        <v>1.0333292553036308</v>
      </c>
      <c r="H445" s="28">
        <f>Used_features!C445</f>
        <v>0.58411000000000002</v>
      </c>
      <c r="I445" s="28">
        <f>Used_features!D445</f>
        <v>-0.46</v>
      </c>
      <c r="J445" s="28">
        <f>Used_features!F445</f>
        <v>6.1774294376535632E-15</v>
      </c>
    </row>
    <row r="446" spans="1:10">
      <c r="A446" s="27">
        <v>36737</v>
      </c>
      <c r="B446" s="28">
        <f>'FF5'!C446/100</f>
        <v>-1.03E-2</v>
      </c>
      <c r="C446" s="28">
        <f>'FF5'!D446/100</f>
        <v>8.3100000000000007E-2</v>
      </c>
      <c r="D446" s="28">
        <f>'FF5'!E446/100</f>
        <v>5.8299999999999998E-2</v>
      </c>
      <c r="E446" s="28">
        <f>'FF5'!F446/100</f>
        <v>2.9399999999999999E-2</v>
      </c>
      <c r="F446" s="28">
        <f>'FF5'!B446/100</f>
        <v>-2.5099999999999997E-2</v>
      </c>
      <c r="G446" s="28" t="str">
        <f>Used_features!B446</f>
        <v>1.2466414444492926</v>
      </c>
      <c r="H446" s="28">
        <f>Used_features!C446</f>
        <v>0.29036000000000001</v>
      </c>
      <c r="I446" s="28">
        <f>Used_features!D446</f>
        <v>-0.68</v>
      </c>
      <c r="J446" s="28">
        <f>Used_features!F446</f>
        <v>8.1957083298203027E-16</v>
      </c>
    </row>
    <row r="447" spans="1:10">
      <c r="A447" s="27">
        <v>36768</v>
      </c>
      <c r="B447" s="28">
        <f>'FF5'!C447/100</f>
        <v>-1.03E-2</v>
      </c>
      <c r="C447" s="28">
        <f>'FF5'!D447/100</f>
        <v>-1.3899999999999999E-2</v>
      </c>
      <c r="D447" s="28">
        <f>'FF5'!E447/100</f>
        <v>-3.2199999999999999E-2</v>
      </c>
      <c r="E447" s="28">
        <f>'FF5'!F447/100</f>
        <v>1.1000000000000001E-2</v>
      </c>
      <c r="F447" s="28">
        <f>'FF5'!B447/100</f>
        <v>7.0300000000000001E-2</v>
      </c>
      <c r="G447" s="28" t="str">
        <f>Used_features!B447</f>
        <v>0.7349210320440721</v>
      </c>
      <c r="H447" s="28">
        <f>Used_features!C447</f>
        <v>0</v>
      </c>
      <c r="I447" s="28">
        <f>Used_features!D447</f>
        <v>-0.72</v>
      </c>
      <c r="J447" s="28">
        <f>Used_features!F447</f>
        <v>1.1974034305491289E-15</v>
      </c>
    </row>
    <row r="448" spans="1:10">
      <c r="A448" s="27">
        <v>36799</v>
      </c>
      <c r="B448" s="28">
        <f>'FF5'!C448/100</f>
        <v>1.9E-3</v>
      </c>
      <c r="C448" s="28">
        <f>'FF5'!D448/100</f>
        <v>7.17E-2</v>
      </c>
      <c r="D448" s="28">
        <f>'FF5'!E448/100</f>
        <v>2.5600000000000001E-2</v>
      </c>
      <c r="E448" s="28">
        <f>'FF5'!F448/100</f>
        <v>5.5300000000000002E-2</v>
      </c>
      <c r="F448" s="28">
        <f>'FF5'!B448/100</f>
        <v>-5.45E-2</v>
      </c>
      <c r="G448" s="28" t="str">
        <f>Used_features!B448</f>
        <v>1.1044742519248796</v>
      </c>
      <c r="H448" s="28">
        <f>Used_features!C448</f>
        <v>0.52112999999999998</v>
      </c>
      <c r="I448" s="28">
        <f>Used_features!D448</f>
        <v>-0.78</v>
      </c>
      <c r="J448" s="28">
        <f>Used_features!F448</f>
        <v>8.4795795636044779E-15</v>
      </c>
    </row>
    <row r="449" spans="1:10">
      <c r="A449" s="27">
        <v>36829</v>
      </c>
      <c r="B449" s="28">
        <f>'FF5'!C449/100</f>
        <v>-2.6499999999999999E-2</v>
      </c>
      <c r="C449" s="28">
        <f>'FF5'!D449/100</f>
        <v>5.7099999999999998E-2</v>
      </c>
      <c r="D449" s="28">
        <f>'FF5'!E449/100</f>
        <v>9.6099999999999991E-2</v>
      </c>
      <c r="E449" s="28">
        <f>'FF5'!F449/100</f>
        <v>3.7999999999999999E-2</v>
      </c>
      <c r="F449" s="28">
        <f>'FF5'!B449/100</f>
        <v>-2.76E-2</v>
      </c>
      <c r="G449" s="28" t="str">
        <f>Used_features!B449</f>
        <v>1.9081652518740149</v>
      </c>
      <c r="H449" s="28">
        <f>Used_features!C449</f>
        <v>0.17280999999999999</v>
      </c>
      <c r="I449" s="28">
        <f>Used_features!D449</f>
        <v>-0.81</v>
      </c>
      <c r="J449" s="28">
        <f>Used_features!F449</f>
        <v>1.738440253537433E-16</v>
      </c>
    </row>
    <row r="450" spans="1:10">
      <c r="A450" s="27">
        <v>36860</v>
      </c>
      <c r="B450" s="28">
        <f>'FF5'!C450/100</f>
        <v>-5.7999999999999996E-3</v>
      </c>
      <c r="C450" s="28">
        <f>'FF5'!D450/100</f>
        <v>0.12300000000000001</v>
      </c>
      <c r="D450" s="28">
        <f>'FF5'!E450/100</f>
        <v>0.13070000000000001</v>
      </c>
      <c r="E450" s="28">
        <f>'FF5'!F450/100</f>
        <v>8.43E-2</v>
      </c>
      <c r="F450" s="28">
        <f>'FF5'!B450/100</f>
        <v>-0.1072</v>
      </c>
      <c r="G450" s="28" t="str">
        <f>Used_features!B450</f>
        <v>1.5186671133949543</v>
      </c>
      <c r="H450" s="28">
        <f>Used_features!C450</f>
        <v>0.17251</v>
      </c>
      <c r="I450" s="28">
        <f>Used_features!D450</f>
        <v>-1.21</v>
      </c>
      <c r="J450" s="28">
        <f>Used_features!F450</f>
        <v>7.0789760483866939E-15</v>
      </c>
    </row>
    <row r="451" spans="1:10">
      <c r="A451" s="27">
        <v>36890</v>
      </c>
      <c r="B451" s="28">
        <f>'FF5'!C451/100</f>
        <v>3.2599999999999997E-2</v>
      </c>
      <c r="C451" s="28">
        <f>'FF5'!D451/100</f>
        <v>7.6100000000000001E-2</v>
      </c>
      <c r="D451" s="28">
        <f>'FF5'!E451/100</f>
        <v>1.7100000000000001E-2</v>
      </c>
      <c r="E451" s="28">
        <f>'FF5'!F451/100</f>
        <v>4.7899999999999998E-2</v>
      </c>
      <c r="F451" s="28">
        <f>'FF5'!B451/100</f>
        <v>1.1899999999999999E-2</v>
      </c>
      <c r="G451" s="28" t="str">
        <f>Used_features!B451</f>
        <v>1.7124511313124877</v>
      </c>
      <c r="H451" s="28">
        <f>Used_features!C451</f>
        <v>0.22961999999999999</v>
      </c>
      <c r="I451" s="28">
        <f>Used_features!D451</f>
        <v>-0.86</v>
      </c>
      <c r="J451" s="28">
        <f>Used_features!F451</f>
        <v>1.4084378888855549E-15</v>
      </c>
    </row>
    <row r="452" spans="1:10">
      <c r="A452" s="27">
        <v>36921</v>
      </c>
      <c r="B452" s="28">
        <f>'FF5'!C452/100</f>
        <v>5.4800000000000001E-2</v>
      </c>
      <c r="C452" s="28">
        <f>'FF5'!D452/100</f>
        <v>-5.0700000000000002E-2</v>
      </c>
      <c r="D452" s="28">
        <f>'FF5'!E452/100</f>
        <v>-4.6900000000000004E-2</v>
      </c>
      <c r="E452" s="28">
        <f>'FF5'!F452/100</f>
        <v>-5.0300000000000004E-2</v>
      </c>
      <c r="F452" s="28">
        <f>'FF5'!B452/100</f>
        <v>3.1300000000000001E-2</v>
      </c>
      <c r="G452" s="28" t="str">
        <f>Used_features!B452</f>
        <v>0.9484813807719471</v>
      </c>
      <c r="H452" s="28">
        <f>Used_features!C452</f>
        <v>0.57274000000000003</v>
      </c>
      <c r="I452" s="28">
        <f>Used_features!D452</f>
        <v>-0.41</v>
      </c>
      <c r="J452" s="28">
        <f>Used_features!F452</f>
        <v>3.444479300769053E-15</v>
      </c>
    </row>
    <row r="453" spans="1:10">
      <c r="A453" s="27">
        <v>36950</v>
      </c>
      <c r="B453" s="28">
        <f>'FF5'!C453/100</f>
        <v>2.8300000000000002E-2</v>
      </c>
      <c r="C453" s="28">
        <f>'FF5'!D453/100</f>
        <v>0.12470000000000001</v>
      </c>
      <c r="D453" s="28">
        <f>'FF5'!E453/100</f>
        <v>9.0999999999999998E-2</v>
      </c>
      <c r="E453" s="28">
        <f>'FF5'!F453/100</f>
        <v>9.0700000000000003E-2</v>
      </c>
      <c r="F453" s="28">
        <f>'FF5'!B453/100</f>
        <v>-0.10050000000000001</v>
      </c>
      <c r="G453" s="28" t="str">
        <f>Used_features!B453</f>
        <v>1.2164439501848896</v>
      </c>
      <c r="H453" s="28">
        <f>Used_features!C453</f>
        <v>0.22778999999999999</v>
      </c>
      <c r="I453" s="28">
        <f>Used_features!D453</f>
        <v>-0.42</v>
      </c>
      <c r="J453" s="28">
        <f>Used_features!F453</f>
        <v>2.7367368546675111E-15</v>
      </c>
    </row>
    <row r="454" spans="1:10">
      <c r="A454" s="27">
        <v>36980</v>
      </c>
      <c r="B454" s="28">
        <f>'FF5'!C454/100</f>
        <v>2.3300000000000001E-2</v>
      </c>
      <c r="C454" s="28">
        <f>'FF5'!D454/100</f>
        <v>6.4199999999999993E-2</v>
      </c>
      <c r="D454" s="28">
        <f>'FF5'!E454/100</f>
        <v>3.3500000000000002E-2</v>
      </c>
      <c r="E454" s="28">
        <f>'FF5'!F454/100</f>
        <v>3.9199999999999999E-2</v>
      </c>
      <c r="F454" s="28">
        <f>'FF5'!B454/100</f>
        <v>-7.2599999999999998E-2</v>
      </c>
      <c r="G454" s="28" t="str">
        <f>Used_features!B454</f>
        <v>1.7238229695978495</v>
      </c>
      <c r="H454" s="28">
        <f>Used_features!C454</f>
        <v>5.6820000000000002E-2</v>
      </c>
      <c r="I454" s="28">
        <f>Used_features!D454</f>
        <v>0.34</v>
      </c>
      <c r="J454" s="28">
        <f>Used_features!F454</f>
        <v>2.5540298439642519E-15</v>
      </c>
    </row>
    <row r="455" spans="1:10">
      <c r="A455" s="27">
        <v>37011</v>
      </c>
      <c r="B455" s="28">
        <f>'FF5'!C455/100</f>
        <v>-8.6E-3</v>
      </c>
      <c r="C455" s="28">
        <f>'FF5'!D455/100</f>
        <v>-4.6699999999999998E-2</v>
      </c>
      <c r="D455" s="28">
        <f>'FF5'!E455/100</f>
        <v>-3.0600000000000002E-2</v>
      </c>
      <c r="E455" s="28">
        <f>'FF5'!F455/100</f>
        <v>-3.2000000000000001E-2</v>
      </c>
      <c r="F455" s="28">
        <f>'FF5'!B455/100</f>
        <v>7.9399999999999998E-2</v>
      </c>
      <c r="G455" s="28" t="str">
        <f>Used_features!B455</f>
        <v>1.253236680084525</v>
      </c>
      <c r="H455" s="28">
        <f>Used_features!C455</f>
        <v>0.17036000000000001</v>
      </c>
      <c r="I455" s="28">
        <f>Used_features!D455</f>
        <v>1.1599999999999999</v>
      </c>
      <c r="J455" s="28">
        <f>Used_features!F455</f>
        <v>4.362576812855139E-15</v>
      </c>
    </row>
    <row r="456" spans="1:10">
      <c r="A456" s="27">
        <v>37041</v>
      </c>
      <c r="B456" s="28">
        <f>'FF5'!C456/100</f>
        <v>3.6000000000000004E-2</v>
      </c>
      <c r="C456" s="28">
        <f>'FF5'!D456/100</f>
        <v>3.3599999999999998E-2</v>
      </c>
      <c r="D456" s="28">
        <f>'FF5'!E456/100</f>
        <v>2.5000000000000001E-3</v>
      </c>
      <c r="E456" s="28">
        <f>'FF5'!F456/100</f>
        <v>1.9099999999999999E-2</v>
      </c>
      <c r="F456" s="28">
        <f>'FF5'!B456/100</f>
        <v>7.1999999999999998E-3</v>
      </c>
      <c r="G456" s="28" t="str">
        <f>Used_features!B456</f>
        <v>1.1252193776159813</v>
      </c>
      <c r="H456" s="28">
        <f>Used_features!C456</f>
        <v>0.51019999999999999</v>
      </c>
      <c r="I456" s="28">
        <f>Used_features!D456</f>
        <v>1.33</v>
      </c>
      <c r="J456" s="28">
        <f>Used_features!F456</f>
        <v>4.1344052686584404E-15</v>
      </c>
    </row>
    <row r="457" spans="1:10">
      <c r="A457" s="27">
        <v>37072</v>
      </c>
      <c r="B457" s="28">
        <f>'FF5'!C457/100</f>
        <v>6.5700000000000008E-2</v>
      </c>
      <c r="C457" s="28">
        <f>'FF5'!D457/100</f>
        <v>-1.1200000000000002E-2</v>
      </c>
      <c r="D457" s="28">
        <f>'FF5'!E457/100</f>
        <v>1.6E-2</v>
      </c>
      <c r="E457" s="28">
        <f>'FF5'!F457/100</f>
        <v>-1.5100000000000001E-2</v>
      </c>
      <c r="F457" s="28">
        <f>'FF5'!B457/100</f>
        <v>-1.9400000000000001E-2</v>
      </c>
      <c r="G457" s="28" t="str">
        <f>Used_features!B457</f>
        <v>0.8908403572071703</v>
      </c>
      <c r="H457" s="28">
        <f>Used_features!C457</f>
        <v>0.22561</v>
      </c>
      <c r="I457" s="28">
        <f>Used_features!D457</f>
        <v>1.46</v>
      </c>
      <c r="J457" s="28">
        <f>Used_features!F457</f>
        <v>1.3712691050716541E-15</v>
      </c>
    </row>
    <row r="458" spans="1:10">
      <c r="A458" s="27">
        <v>37102</v>
      </c>
      <c r="B458" s="28">
        <f>'FF5'!C458/100</f>
        <v>-2.8199999999999999E-2</v>
      </c>
      <c r="C458" s="28">
        <f>'FF5'!D458/100</f>
        <v>5.21E-2</v>
      </c>
      <c r="D458" s="28">
        <f>'FF5'!E458/100</f>
        <v>7.4200000000000002E-2</v>
      </c>
      <c r="E458" s="28">
        <f>'FF5'!F458/100</f>
        <v>3.0600000000000002E-2</v>
      </c>
      <c r="F458" s="28">
        <f>'FF5'!B458/100</f>
        <v>-2.1299999999999999E-2</v>
      </c>
      <c r="G458" s="28" t="str">
        <f>Used_features!B458</f>
        <v>1.1549811378828787</v>
      </c>
      <c r="H458" s="28">
        <f>Used_features!C458</f>
        <v>-0.16882</v>
      </c>
      <c r="I458" s="28">
        <f>Used_features!D458</f>
        <v>1.31</v>
      </c>
      <c r="J458" s="28">
        <f>Used_features!F458</f>
        <v>4.4694173976481739E-16</v>
      </c>
    </row>
    <row r="459" spans="1:10">
      <c r="A459" s="27">
        <v>37133</v>
      </c>
      <c r="B459" s="28">
        <f>'FF5'!C459/100</f>
        <v>2.7200000000000002E-2</v>
      </c>
      <c r="C459" s="28">
        <f>'FF5'!D459/100</f>
        <v>2.3099999999999999E-2</v>
      </c>
      <c r="D459" s="28">
        <f>'FF5'!E459/100</f>
        <v>4.0500000000000001E-2</v>
      </c>
      <c r="E459" s="28">
        <f>'FF5'!F459/100</f>
        <v>6.5599999999999992E-2</v>
      </c>
      <c r="F459" s="28">
        <f>'FF5'!B459/100</f>
        <v>-6.4600000000000005E-2</v>
      </c>
      <c r="G459" s="28" t="str">
        <f>Used_features!B459</f>
        <v>1.0276869310975698</v>
      </c>
      <c r="H459" s="28">
        <f>Used_features!C459</f>
        <v>0</v>
      </c>
      <c r="I459" s="28">
        <f>Used_features!D459</f>
        <v>1.84</v>
      </c>
      <c r="J459" s="28">
        <f>Used_features!F459</f>
        <v>3.7904745498817742E-16</v>
      </c>
    </row>
    <row r="460" spans="1:10">
      <c r="A460" s="27">
        <v>37164</v>
      </c>
      <c r="B460" s="28">
        <f>'FF5'!C460/100</f>
        <v>-5.7300000000000004E-2</v>
      </c>
      <c r="C460" s="28">
        <f>'FF5'!D460/100</f>
        <v>1.4499999999999999E-2</v>
      </c>
      <c r="D460" s="28">
        <f>'FF5'!E460/100</f>
        <v>4.99E-2</v>
      </c>
      <c r="E460" s="28">
        <f>'FF5'!F460/100</f>
        <v>3.2199999999999999E-2</v>
      </c>
      <c r="F460" s="28">
        <f>'FF5'!B460/100</f>
        <v>-9.2499999999999999E-2</v>
      </c>
      <c r="G460" s="28" t="str">
        <f>Used_features!B460</f>
        <v>2.4103071357901036</v>
      </c>
      <c r="H460" s="28">
        <f>Used_features!C460</f>
        <v>0.39459</v>
      </c>
      <c r="I460" s="28">
        <f>Used_features!D460</f>
        <v>2.0699999999999998</v>
      </c>
      <c r="J460" s="28">
        <f>Used_features!F460</f>
        <v>3.5711184213785941E-16</v>
      </c>
    </row>
    <row r="461" spans="1:10">
      <c r="A461" s="27">
        <v>37194</v>
      </c>
      <c r="B461" s="28">
        <f>'FF5'!C461/100</f>
        <v>5.2699999999999997E-2</v>
      </c>
      <c r="C461" s="28">
        <f>'FF5'!D461/100</f>
        <v>-7.6499999999999999E-2</v>
      </c>
      <c r="D461" s="28">
        <f>'FF5'!E461/100</f>
        <v>-2.98E-2</v>
      </c>
      <c r="E461" s="28">
        <f>'FF5'!F461/100</f>
        <v>-4.5599999999999995E-2</v>
      </c>
      <c r="F461" s="28">
        <f>'FF5'!B461/100</f>
        <v>2.46E-2</v>
      </c>
      <c r="G461" s="28" t="str">
        <f>Used_features!B461</f>
        <v>1.296178530392511</v>
      </c>
      <c r="H461" s="28">
        <f>Used_features!C461</f>
        <v>-0.28073999999999999</v>
      </c>
      <c r="I461" s="28">
        <f>Used_features!D461</f>
        <v>2.54</v>
      </c>
      <c r="J461" s="28">
        <f>Used_features!F461</f>
        <v>1.191087600517818E-15</v>
      </c>
    </row>
    <row r="462" spans="1:10">
      <c r="A462" s="27">
        <v>37225</v>
      </c>
      <c r="B462" s="28">
        <f>'FF5'!C462/100</f>
        <v>-3.0000000000000001E-3</v>
      </c>
      <c r="C462" s="28">
        <f>'FF5'!D462/100</f>
        <v>2.2099999999999998E-2</v>
      </c>
      <c r="D462" s="28">
        <f>'FF5'!E462/100</f>
        <v>-3.73E-2</v>
      </c>
      <c r="E462" s="28">
        <f>'FF5'!F462/100</f>
        <v>-1.6399999999999998E-2</v>
      </c>
      <c r="F462" s="28">
        <f>'FF5'!B462/100</f>
        <v>7.5399999999999995E-2</v>
      </c>
      <c r="G462" s="28" t="str">
        <f>Used_features!B462</f>
        <v>0.9076505859210089</v>
      </c>
      <c r="H462" s="28">
        <f>Used_features!C462</f>
        <v>-5.6309999999999999E-2</v>
      </c>
      <c r="I462" s="28">
        <f>Used_features!D462</f>
        <v>3.27</v>
      </c>
      <c r="J462" s="28">
        <f>Used_features!F462</f>
        <v>3.6762885870316149E-15</v>
      </c>
    </row>
    <row r="463" spans="1:10">
      <c r="A463" s="27">
        <v>37255</v>
      </c>
      <c r="B463" s="28">
        <f>'FF5'!C463/100</f>
        <v>5.16E-2</v>
      </c>
      <c r="C463" s="28">
        <f>'FF5'!D463/100</f>
        <v>8.3999999999999995E-3</v>
      </c>
      <c r="D463" s="28">
        <f>'FF5'!E463/100</f>
        <v>3.4000000000000002E-3</v>
      </c>
      <c r="E463" s="28">
        <f>'FF5'!F463/100</f>
        <v>-2.5999999999999999E-3</v>
      </c>
      <c r="F463" s="28">
        <f>'FF5'!B463/100</f>
        <v>1.6E-2</v>
      </c>
      <c r="G463" s="28" t="str">
        <f>Used_features!B463</f>
        <v>0.6639767836592304</v>
      </c>
      <c r="H463" s="28">
        <f>Used_features!C463</f>
        <v>-5.6340000000000001E-2</v>
      </c>
      <c r="I463" s="28">
        <f>Used_features!D463</f>
        <v>3.28</v>
      </c>
      <c r="J463" s="28">
        <f>Used_features!F463</f>
        <v>2.7119741299617219E-15</v>
      </c>
    </row>
    <row r="464" spans="1:10">
      <c r="A464" s="27">
        <v>37286</v>
      </c>
      <c r="B464" s="28">
        <f>'FF5'!C464/100</f>
        <v>1.26E-2</v>
      </c>
      <c r="C464" s="28">
        <f>'FF5'!D464/100</f>
        <v>3.44E-2</v>
      </c>
      <c r="D464" s="28">
        <f>'FF5'!E464/100</f>
        <v>4.6900000000000004E-2</v>
      </c>
      <c r="E464" s="28">
        <f>'FF5'!F464/100</f>
        <v>2.86E-2</v>
      </c>
      <c r="F464" s="28">
        <f>'FF5'!B464/100</f>
        <v>-1.44E-2</v>
      </c>
      <c r="G464" s="28" t="str">
        <f>Used_features!B464</f>
        <v>1.1566689363950042</v>
      </c>
      <c r="H464" s="28">
        <f>Used_features!C464</f>
        <v>0.16911000000000001</v>
      </c>
      <c r="I464" s="28">
        <f>Used_features!D464</f>
        <v>3.17</v>
      </c>
      <c r="J464" s="28">
        <f>Used_features!F464</f>
        <v>5.5988149655983495E-16</v>
      </c>
    </row>
    <row r="465" spans="1:10">
      <c r="A465" s="27">
        <v>37315</v>
      </c>
      <c r="B465" s="28">
        <f>'FF5'!C465/100</f>
        <v>-3.5999999999999999E-3</v>
      </c>
      <c r="C465" s="28">
        <f>'FF5'!D465/100</f>
        <v>2.1600000000000001E-2</v>
      </c>
      <c r="D465" s="28">
        <f>'FF5'!E465/100</f>
        <v>8.0700000000000008E-2</v>
      </c>
      <c r="E465" s="28">
        <f>'FF5'!F465/100</f>
        <v>5.1100000000000007E-2</v>
      </c>
      <c r="F465" s="28">
        <f>'FF5'!B465/100</f>
        <v>-2.29E-2</v>
      </c>
      <c r="G465" s="28" t="str">
        <f>Used_features!B465</f>
        <v>1.0410113881730823</v>
      </c>
      <c r="H465" s="28">
        <f>Used_features!C465</f>
        <v>0.16882</v>
      </c>
      <c r="I465" s="28">
        <f>Used_features!D465</f>
        <v>3.56</v>
      </c>
      <c r="J465" s="28">
        <f>Used_features!F465</f>
        <v>2.771705125059568E-15</v>
      </c>
    </row>
    <row r="466" spans="1:10">
      <c r="A466" s="27">
        <v>37345</v>
      </c>
      <c r="B466" s="28">
        <f>'FF5'!C466/100</f>
        <v>4.2500000000000003E-2</v>
      </c>
      <c r="C466" s="28">
        <f>'FF5'!D466/100</f>
        <v>1.06E-2</v>
      </c>
      <c r="D466" s="28">
        <f>'FF5'!E466/100</f>
        <v>-1.78E-2</v>
      </c>
      <c r="E466" s="28">
        <f>'FF5'!F466/100</f>
        <v>5.8999999999999999E-3</v>
      </c>
      <c r="F466" s="28">
        <f>'FF5'!B466/100</f>
        <v>4.24E-2</v>
      </c>
      <c r="G466" s="28" t="str">
        <f>Used_features!B466</f>
        <v>0.7494208204470765</v>
      </c>
      <c r="H466" s="28">
        <f>Used_features!C466</f>
        <v>0.28089999999999998</v>
      </c>
      <c r="I466" s="28">
        <f>Used_features!D466</f>
        <v>3.45</v>
      </c>
      <c r="J466" s="28">
        <f>Used_features!F466</f>
        <v>1.4286306408155471E-15</v>
      </c>
    </row>
    <row r="467" spans="1:10">
      <c r="A467" s="27">
        <v>37376</v>
      </c>
      <c r="B467" s="28">
        <f>'FF5'!C467/100</f>
        <v>6.7199999999999996E-2</v>
      </c>
      <c r="C467" s="28">
        <f>'FF5'!D467/100</f>
        <v>3.8800000000000001E-2</v>
      </c>
      <c r="D467" s="28">
        <f>'FF5'!E467/100</f>
        <v>4.5599999999999995E-2</v>
      </c>
      <c r="E467" s="28">
        <f>'FF5'!F467/100</f>
        <v>5.3699999999999998E-2</v>
      </c>
      <c r="F467" s="28">
        <f>'FF5'!B467/100</f>
        <v>-5.2000000000000005E-2</v>
      </c>
      <c r="G467" s="28" t="str">
        <f>Used_features!B467</f>
        <v>1.0353396967763975</v>
      </c>
      <c r="H467" s="28">
        <f>Used_features!C467</f>
        <v>0.44818000000000002</v>
      </c>
      <c r="I467" s="28">
        <f>Used_features!D467</f>
        <v>3.41</v>
      </c>
      <c r="J467" s="28">
        <f>Used_features!F467</f>
        <v>1.3001485011716729E-15</v>
      </c>
    </row>
    <row r="468" spans="1:10">
      <c r="A468" s="27">
        <v>37406</v>
      </c>
      <c r="B468" s="28">
        <f>'FF5'!C468/100</f>
        <v>-3.0099999999999998E-2</v>
      </c>
      <c r="C468" s="28">
        <f>'FF5'!D468/100</f>
        <v>1.5300000000000001E-2</v>
      </c>
      <c r="D468" s="28">
        <f>'FF5'!E468/100</f>
        <v>2.3599999999999999E-2</v>
      </c>
      <c r="E468" s="28">
        <f>'FF5'!F468/100</f>
        <v>2.4399999999999998E-2</v>
      </c>
      <c r="F468" s="28">
        <f>'FF5'!B468/100</f>
        <v>-1.38E-2</v>
      </c>
      <c r="G468" s="28" t="str">
        <f>Used_features!B468</f>
        <v>0.8917157645738794</v>
      </c>
      <c r="H468" s="28">
        <f>Used_features!C468</f>
        <v>0.11154</v>
      </c>
      <c r="I468" s="28">
        <f>Used_features!D468</f>
        <v>3.18</v>
      </c>
      <c r="J468" s="28">
        <f>Used_features!F468</f>
        <v>4.0528632908285749E-15</v>
      </c>
    </row>
    <row r="469" spans="1:10">
      <c r="A469" s="27">
        <v>37437</v>
      </c>
      <c r="B469" s="28">
        <f>'FF5'!C469/100</f>
        <v>3.8900000000000004E-2</v>
      </c>
      <c r="C469" s="28">
        <f>'FF5'!D469/100</f>
        <v>-5.0000000000000001E-4</v>
      </c>
      <c r="D469" s="28">
        <f>'FF5'!E469/100</f>
        <v>3.9300000000000002E-2</v>
      </c>
      <c r="E469" s="28">
        <f>'FF5'!F469/100</f>
        <v>2.52E-2</v>
      </c>
      <c r="F469" s="28">
        <f>'FF5'!B469/100</f>
        <v>-7.2099999999999997E-2</v>
      </c>
      <c r="G469" s="28" t="str">
        <f>Used_features!B469</f>
        <v>1.25024464316633</v>
      </c>
      <c r="H469" s="28">
        <f>Used_features!C469</f>
        <v>5.5710000000000003E-2</v>
      </c>
      <c r="I469" s="28">
        <f>Used_features!D469</f>
        <v>2.92</v>
      </c>
      <c r="J469" s="28">
        <f>Used_features!F469</f>
        <v>5.4153319839154176E-16</v>
      </c>
    </row>
    <row r="470" spans="1:10">
      <c r="A470" s="27">
        <v>37467</v>
      </c>
      <c r="B470" s="28">
        <f>'FF5'!C470/100</f>
        <v>-6.4299999999999996E-2</v>
      </c>
      <c r="C470" s="28">
        <f>'FF5'!D470/100</f>
        <v>-3.85E-2</v>
      </c>
      <c r="D470" s="28">
        <f>'FF5'!E470/100</f>
        <v>3.7900000000000003E-2</v>
      </c>
      <c r="E470" s="28">
        <f>'FF5'!F470/100</f>
        <v>-9.8999999999999991E-3</v>
      </c>
      <c r="F470" s="28">
        <f>'FF5'!B470/100</f>
        <v>-8.1799999999999998E-2</v>
      </c>
      <c r="G470" s="28" t="str">
        <f>Used_features!B470</f>
        <v>2.884621499469345</v>
      </c>
      <c r="H470" s="28">
        <f>Used_features!C470</f>
        <v>0.22272</v>
      </c>
      <c r="I470" s="28">
        <f>Used_features!D470</f>
        <v>2.5</v>
      </c>
      <c r="J470" s="28">
        <f>Used_features!F470</f>
        <v>1.3995675068671129E-15</v>
      </c>
    </row>
    <row r="471" spans="1:10">
      <c r="A471" s="27">
        <v>37498</v>
      </c>
      <c r="B471" s="28">
        <f>'FF5'!C471/100</f>
        <v>-1.3100000000000001E-2</v>
      </c>
      <c r="C471" s="28">
        <f>'FF5'!D471/100</f>
        <v>3.2799999999999996E-2</v>
      </c>
      <c r="D471" s="28">
        <f>'FF5'!E471/100</f>
        <v>1.3600000000000001E-2</v>
      </c>
      <c r="E471" s="28">
        <f>'FF5'!F471/100</f>
        <v>-1.46E-2</v>
      </c>
      <c r="F471" s="28">
        <f>'FF5'!B471/100</f>
        <v>5.0000000000000001E-3</v>
      </c>
      <c r="G471" s="28" t="str">
        <f>Used_features!B471</f>
        <v>1.3471426097455867</v>
      </c>
      <c r="H471" s="28">
        <f>Used_features!C471</f>
        <v>0.27778000000000003</v>
      </c>
      <c r="I471" s="28">
        <f>Used_features!D471</f>
        <v>2.12</v>
      </c>
      <c r="J471" s="28">
        <f>Used_features!F471</f>
        <v>2.336206061037547E-15</v>
      </c>
    </row>
    <row r="472" spans="1:10">
      <c r="A472" s="27">
        <v>37529</v>
      </c>
      <c r="B472" s="28">
        <f>'FF5'!C472/100</f>
        <v>3.0800000000000001E-2</v>
      </c>
      <c r="C472" s="28">
        <f>'FF5'!D472/100</f>
        <v>1.4499999999999999E-2</v>
      </c>
      <c r="D472" s="28">
        <f>'FF5'!E472/100</f>
        <v>3.2799999999999996E-2</v>
      </c>
      <c r="E472" s="28">
        <f>'FF5'!F472/100</f>
        <v>-2.2000000000000002E-2</v>
      </c>
      <c r="F472" s="28">
        <f>'FF5'!B472/100</f>
        <v>-0.10349999999999999</v>
      </c>
      <c r="G472" s="28" t="str">
        <f>Used_features!B472</f>
        <v>1.6352849756272867</v>
      </c>
      <c r="H472" s="28">
        <f>Used_features!C472</f>
        <v>0.16619999999999999</v>
      </c>
      <c r="I472" s="28">
        <f>Used_features!D472</f>
        <v>2.1800000000000002</v>
      </c>
      <c r="J472" s="28">
        <f>Used_features!F472</f>
        <v>7.4518807844564458E-16</v>
      </c>
    </row>
    <row r="473" spans="1:10">
      <c r="A473" s="27">
        <v>37559</v>
      </c>
      <c r="B473" s="28">
        <f>'FF5'!C473/100</f>
        <v>-4.3099999999999999E-2</v>
      </c>
      <c r="C473" s="28">
        <f>'FF5'!D473/100</f>
        <v>-3.9399999999999998E-2</v>
      </c>
      <c r="D473" s="28">
        <f>'FF5'!E473/100</f>
        <v>-3.39E-2</v>
      </c>
      <c r="E473" s="28">
        <f>'FF5'!F473/100</f>
        <v>7.7000000000000002E-3</v>
      </c>
      <c r="F473" s="28">
        <f>'FF5'!B473/100</f>
        <v>7.8399999999999997E-2</v>
      </c>
      <c r="G473" s="28" t="str">
        <f>Used_features!B473</f>
        <v>0.844341296853629</v>
      </c>
      <c r="H473" s="28">
        <f>Used_features!C473</f>
        <v>0.22123999999999999</v>
      </c>
      <c r="I473" s="28">
        <f>Used_features!D473</f>
        <v>2.71</v>
      </c>
      <c r="J473" s="28">
        <f>Used_features!F473</f>
        <v>1.905112478533343E-15</v>
      </c>
    </row>
    <row r="474" spans="1:10">
      <c r="A474" s="27">
        <v>37590</v>
      </c>
      <c r="B474" s="28">
        <f>'FF5'!C474/100</f>
        <v>2.9300000000000003E-2</v>
      </c>
      <c r="C474" s="28">
        <f>'FF5'!D474/100</f>
        <v>-1.26E-2</v>
      </c>
      <c r="D474" s="28">
        <f>'FF5'!E474/100</f>
        <v>-9.2200000000000004E-2</v>
      </c>
      <c r="E474" s="28">
        <f>'FF5'!F474/100</f>
        <v>5.1200000000000002E-2</v>
      </c>
      <c r="F474" s="28">
        <f>'FF5'!B474/100</f>
        <v>5.96E-2</v>
      </c>
      <c r="G474" s="28" t="str">
        <f>Used_features!B474</f>
        <v>1.5523681865238823</v>
      </c>
      <c r="H474" s="28">
        <f>Used_features!C474</f>
        <v>0.16556000000000001</v>
      </c>
      <c r="I474" s="28">
        <f>Used_features!D474</f>
        <v>2.79</v>
      </c>
      <c r="J474" s="28">
        <f>Used_features!F474</f>
        <v>7.1540384781239883E-16</v>
      </c>
    </row>
    <row r="475" spans="1:10">
      <c r="A475" s="27">
        <v>37620</v>
      </c>
      <c r="B475" s="28">
        <f>'FF5'!C475/100</f>
        <v>6.0999999999999995E-3</v>
      </c>
      <c r="C475" s="28">
        <f>'FF5'!D475/100</f>
        <v>2.1400000000000002E-2</v>
      </c>
      <c r="D475" s="28">
        <f>'FF5'!E475/100</f>
        <v>6.3E-2</v>
      </c>
      <c r="E475" s="28">
        <f>'FF5'!F475/100</f>
        <v>-1.6799999999999999E-2</v>
      </c>
      <c r="F475" s="28">
        <f>'FF5'!B475/100</f>
        <v>-5.7599999999999998E-2</v>
      </c>
      <c r="G475" s="28" t="str">
        <f>Used_features!B475</f>
        <v>1.0640101741177403</v>
      </c>
      <c r="H475" s="28">
        <f>Used_features!C475</f>
        <v>0.16528999999999999</v>
      </c>
      <c r="I475" s="28">
        <f>Used_features!D475</f>
        <v>2.79</v>
      </c>
      <c r="J475" s="28">
        <f>Used_features!F475</f>
        <v>1.8961031422995919E-15</v>
      </c>
    </row>
    <row r="476" spans="1:10">
      <c r="A476" s="27">
        <v>37651</v>
      </c>
      <c r="B476" s="28">
        <f>'FF5'!C476/100</f>
        <v>6.8999999999999999E-3</v>
      </c>
      <c r="C476" s="28">
        <f>'FF5'!D476/100</f>
        <v>-8.1000000000000013E-3</v>
      </c>
      <c r="D476" s="28">
        <f>'FF5'!E476/100</f>
        <v>-9.7000000000000003E-3</v>
      </c>
      <c r="E476" s="28">
        <f>'FF5'!F476/100</f>
        <v>6.9999999999999993E-3</v>
      </c>
      <c r="F476" s="28">
        <f>'FF5'!B476/100</f>
        <v>-2.5699999999999997E-2</v>
      </c>
      <c r="G476" s="28" t="str">
        <f>Used_features!B476</f>
        <v>1.3668641321905401</v>
      </c>
      <c r="H476" s="28">
        <f>Used_features!C476</f>
        <v>0.44003999999999999</v>
      </c>
      <c r="I476" s="28">
        <f>Used_features!D476</f>
        <v>2.64</v>
      </c>
      <c r="J476" s="28">
        <f>Used_features!F476</f>
        <v>1.2702353250919839E-15</v>
      </c>
    </row>
    <row r="477" spans="1:10">
      <c r="A477" s="27">
        <v>37680</v>
      </c>
      <c r="B477" s="28">
        <f>'FF5'!C477/100</f>
        <v>-9.3999999999999986E-3</v>
      </c>
      <c r="C477" s="28">
        <f>'FF5'!D477/100</f>
        <v>-1.37E-2</v>
      </c>
      <c r="D477" s="28">
        <f>'FF5'!E477/100</f>
        <v>8.3999999999999995E-3</v>
      </c>
      <c r="E477" s="28">
        <f>'FF5'!F477/100</f>
        <v>-6.0999999999999995E-3</v>
      </c>
      <c r="F477" s="28">
        <f>'FF5'!B477/100</f>
        <v>-1.8799999999999997E-2</v>
      </c>
      <c r="G477" s="28" t="str">
        <f>Used_features!B477</f>
        <v>1.224155946611305</v>
      </c>
      <c r="H477" s="28">
        <f>Used_features!C477</f>
        <v>0.54764999999999997</v>
      </c>
      <c r="I477" s="28">
        <f>Used_features!D477</f>
        <v>2.56</v>
      </c>
      <c r="J477" s="28">
        <f>Used_features!F477</f>
        <v>4.7716744180571739E-16</v>
      </c>
    </row>
    <row r="478" spans="1:10">
      <c r="A478" s="27">
        <v>37710</v>
      </c>
      <c r="B478" s="28">
        <f>'FF5'!C478/100</f>
        <v>6.6E-3</v>
      </c>
      <c r="C478" s="28">
        <f>'FF5'!D478/100</f>
        <v>-1.9400000000000001E-2</v>
      </c>
      <c r="D478" s="28">
        <f>'FF5'!E478/100</f>
        <v>1.8600000000000002E-2</v>
      </c>
      <c r="E478" s="28">
        <f>'FF5'!F478/100</f>
        <v>-7.8000000000000005E-3</v>
      </c>
      <c r="F478" s="28">
        <f>'FF5'!B478/100</f>
        <v>1.09E-2</v>
      </c>
      <c r="G478" s="28" t="str">
        <f>Used_features!B478</f>
        <v>1.6990576738736458</v>
      </c>
      <c r="H478" s="28">
        <f>Used_features!C478</f>
        <v>0.16339999999999999</v>
      </c>
      <c r="I478" s="28">
        <f>Used_features!D478</f>
        <v>2.69</v>
      </c>
      <c r="J478" s="28">
        <f>Used_features!F478</f>
        <v>2.8452769300941909E-16</v>
      </c>
    </row>
    <row r="479" spans="1:10">
      <c r="A479" s="27">
        <v>37741</v>
      </c>
      <c r="B479" s="28">
        <f>'FF5'!C479/100</f>
        <v>1.01E-2</v>
      </c>
      <c r="C479" s="28">
        <f>'FF5'!D479/100</f>
        <v>1.15E-2</v>
      </c>
      <c r="D479" s="28">
        <f>'FF5'!E479/100</f>
        <v>-4.6699999999999998E-2</v>
      </c>
      <c r="E479" s="28">
        <f>'FF5'!F479/100</f>
        <v>1.0700000000000001E-2</v>
      </c>
      <c r="F479" s="28">
        <f>'FF5'!B479/100</f>
        <v>8.2200000000000009E-2</v>
      </c>
      <c r="G479" s="28" t="str">
        <f>Used_features!B479</f>
        <v>1.0784189289514847</v>
      </c>
      <c r="H479" s="28">
        <f>Used_features!C479</f>
        <v>-0.38063999999999998</v>
      </c>
      <c r="I479" s="28">
        <f>Used_features!D479</f>
        <v>2.2999999999999998</v>
      </c>
      <c r="J479" s="28">
        <f>Used_features!F479</f>
        <v>5.2458003341124985E-16</v>
      </c>
    </row>
    <row r="480" spans="1:10">
      <c r="A480" s="27">
        <v>37771</v>
      </c>
      <c r="B480" s="28">
        <f>'FF5'!C480/100</f>
        <v>4.82E-2</v>
      </c>
      <c r="C480" s="28">
        <f>'FF5'!D480/100</f>
        <v>3.9000000000000003E-3</v>
      </c>
      <c r="D480" s="28">
        <f>'FF5'!E480/100</f>
        <v>-7.0099999999999996E-2</v>
      </c>
      <c r="E480" s="28">
        <f>'FF5'!F480/100</f>
        <v>2.8999999999999998E-2</v>
      </c>
      <c r="F480" s="28">
        <f>'FF5'!B480/100</f>
        <v>6.0499999999999998E-2</v>
      </c>
      <c r="G480" s="28" t="str">
        <f>Used_features!B480</f>
        <v>1.023566043797465</v>
      </c>
      <c r="H480" s="28">
        <f>Used_features!C480</f>
        <v>-0.16375999999999999</v>
      </c>
      <c r="I480" s="28">
        <f>Used_features!D480</f>
        <v>2.1</v>
      </c>
      <c r="J480" s="28">
        <f>Used_features!F480</f>
        <v>8.3102368883521923E-16</v>
      </c>
    </row>
    <row r="481" spans="1:10">
      <c r="A481" s="27">
        <v>37802</v>
      </c>
      <c r="B481" s="28">
        <f>'FF5'!C481/100</f>
        <v>1.66E-2</v>
      </c>
      <c r="C481" s="28">
        <f>'FF5'!D481/100</f>
        <v>1.1000000000000001E-3</v>
      </c>
      <c r="D481" s="28">
        <f>'FF5'!E481/100</f>
        <v>5.0000000000000001E-3</v>
      </c>
      <c r="E481" s="28">
        <f>'FF5'!F481/100</f>
        <v>-3.9000000000000003E-3</v>
      </c>
      <c r="F481" s="28">
        <f>'FF5'!B481/100</f>
        <v>1.4199999999999999E-2</v>
      </c>
      <c r="G481" s="28" t="str">
        <f>Used_features!B481</f>
        <v>1.0002329263291783</v>
      </c>
      <c r="H481" s="28">
        <f>Used_features!C481</f>
        <v>0.10935</v>
      </c>
      <c r="I481" s="28">
        <f>Used_features!D481</f>
        <v>2.95</v>
      </c>
      <c r="J481" s="28">
        <f>Used_features!F481</f>
        <v>3.2936535796414551E-16</v>
      </c>
    </row>
    <row r="482" spans="1:10">
      <c r="A482" s="27">
        <v>37832</v>
      </c>
      <c r="B482" s="28">
        <f>'FF5'!C482/100</f>
        <v>4.5400000000000003E-2</v>
      </c>
      <c r="C482" s="28">
        <f>'FF5'!D482/100</f>
        <v>-1.24E-2</v>
      </c>
      <c r="D482" s="28">
        <f>'FF5'!E482/100</f>
        <v>-4.1399999999999999E-2</v>
      </c>
      <c r="E482" s="28">
        <f>'FF5'!F482/100</f>
        <v>1.78E-2</v>
      </c>
      <c r="F482" s="28">
        <f>'FF5'!B482/100</f>
        <v>2.35E-2</v>
      </c>
      <c r="G482" s="28" t="str">
        <f>Used_features!B482</f>
        <v>0.8070623570225074</v>
      </c>
      <c r="H482" s="28">
        <f>Used_features!C482</f>
        <v>0.32768999999999998</v>
      </c>
      <c r="I482" s="28">
        <f>Used_features!D482</f>
        <v>3.44</v>
      </c>
      <c r="J482" s="28">
        <f>Used_features!F482</f>
        <v>9.3994217902557677E-16</v>
      </c>
    </row>
    <row r="483" spans="1:10">
      <c r="A483" s="27">
        <v>37863</v>
      </c>
      <c r="B483" s="28">
        <f>'FF5'!C483/100</f>
        <v>2.4799999999999999E-2</v>
      </c>
      <c r="C483" s="28">
        <f>'FF5'!D483/100</f>
        <v>1.5300000000000001E-2</v>
      </c>
      <c r="D483" s="28">
        <f>'FF5'!E483/100</f>
        <v>-2.2499999999999999E-2</v>
      </c>
      <c r="E483" s="28">
        <f>'FF5'!F483/100</f>
        <v>2.1400000000000002E-2</v>
      </c>
      <c r="F483" s="28">
        <f>'FF5'!B483/100</f>
        <v>2.3399999999999997E-2</v>
      </c>
      <c r="G483" s="28" t="str">
        <f>Used_features!B483</f>
        <v>0.4606865504318363</v>
      </c>
      <c r="H483" s="28">
        <f>Used_features!C483</f>
        <v>0.43548999999999999</v>
      </c>
      <c r="I483" s="28">
        <f>Used_features!D483</f>
        <v>3.26</v>
      </c>
      <c r="J483" s="28">
        <f>Used_features!F483</f>
        <v>2.7858235052129721E-15</v>
      </c>
    </row>
    <row r="484" spans="1:10">
      <c r="A484" s="27">
        <v>37894</v>
      </c>
      <c r="B484" s="28">
        <f>'FF5'!C484/100</f>
        <v>5.4000000000000003E-3</v>
      </c>
      <c r="C484" s="28">
        <f>'FF5'!D484/100</f>
        <v>1.7000000000000001E-3</v>
      </c>
      <c r="D484" s="28">
        <f>'FF5'!E484/100</f>
        <v>1.01E-2</v>
      </c>
      <c r="E484" s="28">
        <f>'FF5'!F484/100</f>
        <v>3.4999999999999996E-3</v>
      </c>
      <c r="F484" s="28">
        <f>'FF5'!B484/100</f>
        <v>-1.24E-2</v>
      </c>
      <c r="G484" s="28" t="str">
        <f>Used_features!B484</f>
        <v>1.0108167822113243</v>
      </c>
      <c r="H484" s="28">
        <f>Used_features!C484</f>
        <v>0.32519999999999999</v>
      </c>
      <c r="I484" s="28">
        <f>Used_features!D484</f>
        <v>3.27</v>
      </c>
      <c r="J484" s="28">
        <f>Used_features!F484</f>
        <v>2.6174364568181379E-15</v>
      </c>
    </row>
    <row r="485" spans="1:10">
      <c r="A485" s="27">
        <v>37924</v>
      </c>
      <c r="B485" s="28">
        <f>'FF5'!C485/100</f>
        <v>2.7099999999999999E-2</v>
      </c>
      <c r="C485" s="28">
        <f>'FF5'!D485/100</f>
        <v>1.9699999999999999E-2</v>
      </c>
      <c r="D485" s="28">
        <f>'FF5'!E485/100</f>
        <v>-1.3500000000000002E-2</v>
      </c>
      <c r="E485" s="28">
        <f>'FF5'!F485/100</f>
        <v>1.55E-2</v>
      </c>
      <c r="F485" s="28">
        <f>'FF5'!B485/100</f>
        <v>6.08E-2</v>
      </c>
      <c r="G485" s="28" t="str">
        <f>Used_features!B485</f>
        <v>0.6959641407819391</v>
      </c>
      <c r="H485" s="28">
        <f>Used_features!C485</f>
        <v>-0.10804999999999999</v>
      </c>
      <c r="I485" s="28">
        <f>Used_features!D485</f>
        <v>3.3</v>
      </c>
      <c r="J485" s="28">
        <f>Used_features!F485</f>
        <v>4.1299628179133178E-15</v>
      </c>
    </row>
    <row r="486" spans="1:10">
      <c r="A486" s="27">
        <v>37955</v>
      </c>
      <c r="B486" s="28">
        <f>'FF5'!C486/100</f>
        <v>2.3300000000000001E-2</v>
      </c>
      <c r="C486" s="28">
        <f>'FF5'!D486/100</f>
        <v>1.78E-2</v>
      </c>
      <c r="D486" s="28">
        <f>'FF5'!E486/100</f>
        <v>1.9E-3</v>
      </c>
      <c r="E486" s="28">
        <f>'FF5'!F486/100</f>
        <v>1.8100000000000002E-2</v>
      </c>
      <c r="F486" s="28">
        <f>'FF5'!B486/100</f>
        <v>1.3500000000000002E-2</v>
      </c>
      <c r="G486" s="28" t="str">
        <f>Used_features!B486</f>
        <v>0.7722915528205176</v>
      </c>
      <c r="H486" s="28">
        <f>Used_features!C486</f>
        <v>5.4080000000000003E-2</v>
      </c>
      <c r="I486" s="28">
        <f>Used_features!D486</f>
        <v>3.28</v>
      </c>
      <c r="J486" s="28">
        <f>Used_features!F486</f>
        <v>1.1863113468554289E-15</v>
      </c>
    </row>
    <row r="487" spans="1:10">
      <c r="A487" s="27">
        <v>37985</v>
      </c>
      <c r="B487" s="28">
        <f>'FF5'!C487/100</f>
        <v>-2.4900000000000002E-2</v>
      </c>
      <c r="C487" s="28">
        <f>'FF5'!D487/100</f>
        <v>1.6E-2</v>
      </c>
      <c r="D487" s="28">
        <f>'FF5'!E487/100</f>
        <v>5.6000000000000008E-3</v>
      </c>
      <c r="E487" s="28">
        <f>'FF5'!F487/100</f>
        <v>9.3999999999999986E-3</v>
      </c>
      <c r="F487" s="28">
        <f>'FF5'!B487/100</f>
        <v>4.2900000000000001E-2</v>
      </c>
      <c r="G487" s="28" t="str">
        <f>Used_features!B487</f>
        <v>0.5300586749480901</v>
      </c>
      <c r="H487" s="28">
        <f>Used_features!C487</f>
        <v>0.27027000000000001</v>
      </c>
      <c r="I487" s="28">
        <f>Used_features!D487</f>
        <v>3.15</v>
      </c>
      <c r="J487" s="28">
        <f>Used_features!F487</f>
        <v>1.9116672334949901E-15</v>
      </c>
    </row>
    <row r="488" spans="1:10">
      <c r="A488" s="27">
        <v>38016</v>
      </c>
      <c r="B488" s="28">
        <f>'FF5'!C488/100</f>
        <v>2.4500000000000001E-2</v>
      </c>
      <c r="C488" s="28">
        <f>'FF5'!D488/100</f>
        <v>2.4900000000000002E-2</v>
      </c>
      <c r="D488" s="28">
        <f>'FF5'!E488/100</f>
        <v>-3.6600000000000001E-2</v>
      </c>
      <c r="E488" s="28">
        <f>'FF5'!F488/100</f>
        <v>3.3799999999999997E-2</v>
      </c>
      <c r="F488" s="28">
        <f>'FF5'!B488/100</f>
        <v>2.1499999999999998E-2</v>
      </c>
      <c r="G488" s="28" t="str">
        <f>Used_features!B488</f>
        <v>0.5793827581602506</v>
      </c>
      <c r="H488" s="28">
        <f>Used_features!C488</f>
        <v>0.43126999999999999</v>
      </c>
      <c r="I488" s="28">
        <f>Used_features!D488</f>
        <v>3.08</v>
      </c>
      <c r="J488" s="28">
        <f>Used_features!F488</f>
        <v>1.8856565743512871E-15</v>
      </c>
    </row>
    <row r="489" spans="1:10">
      <c r="A489" s="27">
        <v>38046</v>
      </c>
      <c r="B489" s="28">
        <f>'FF5'!C489/100</f>
        <v>-9.1999999999999998E-3</v>
      </c>
      <c r="C489" s="28">
        <f>'FF5'!D489/100</f>
        <v>8.8000000000000005E-3</v>
      </c>
      <c r="D489" s="28">
        <f>'FF5'!E489/100</f>
        <v>2.1600000000000001E-2</v>
      </c>
      <c r="E489" s="28">
        <f>'FF5'!F489/100</f>
        <v>-1.23E-2</v>
      </c>
      <c r="F489" s="28">
        <f>'FF5'!B489/100</f>
        <v>1.3999999999999999E-2</v>
      </c>
      <c r="G489" s="28" t="str">
        <f>Used_features!B489</f>
        <v>0.47762753749404374</v>
      </c>
      <c r="H489" s="28">
        <f>Used_features!C489</f>
        <v>0.21471000000000001</v>
      </c>
      <c r="I489" s="28">
        <f>Used_features!D489</f>
        <v>2.82</v>
      </c>
      <c r="J489" s="28">
        <f>Used_features!F489</f>
        <v>4.5990054619313664E-15</v>
      </c>
    </row>
    <row r="490" spans="1:10">
      <c r="A490" s="27">
        <v>38076</v>
      </c>
      <c r="B490" s="28">
        <f>'FF5'!C490/100</f>
        <v>2.1000000000000001E-2</v>
      </c>
      <c r="C490" s="28">
        <f>'FF5'!D490/100</f>
        <v>2.7000000000000001E-3</v>
      </c>
      <c r="D490" s="28">
        <f>'FF5'!E490/100</f>
        <v>1.5600000000000001E-2</v>
      </c>
      <c r="E490" s="28">
        <f>'FF5'!F490/100</f>
        <v>-9.7999999999999997E-3</v>
      </c>
      <c r="F490" s="28">
        <f>'FF5'!B490/100</f>
        <v>-1.32E-2</v>
      </c>
      <c r="G490" s="28" t="str">
        <f>Used_features!B490</f>
        <v>0.9888392920778057</v>
      </c>
      <c r="H490" s="28">
        <f>Used_features!C490</f>
        <v>0.21425</v>
      </c>
      <c r="I490" s="28">
        <f>Used_features!D490</f>
        <v>3.34</v>
      </c>
      <c r="J490" s="28">
        <f>Used_features!F490</f>
        <v>5.5210981760550897E-15</v>
      </c>
    </row>
    <row r="491" spans="1:10">
      <c r="A491" s="27">
        <v>38107</v>
      </c>
      <c r="B491" s="28">
        <f>'FF5'!C491/100</f>
        <v>-2.0199999999999999E-2</v>
      </c>
      <c r="C491" s="28">
        <f>'FF5'!D491/100</f>
        <v>-3.0699999999999998E-2</v>
      </c>
      <c r="D491" s="28">
        <f>'FF5'!E491/100</f>
        <v>3.4700000000000002E-2</v>
      </c>
      <c r="E491" s="28">
        <f>'FF5'!F491/100</f>
        <v>-2.81E-2</v>
      </c>
      <c r="F491" s="28">
        <f>'FF5'!B491/100</f>
        <v>-1.83E-2</v>
      </c>
      <c r="G491" s="28" t="str">
        <f>Used_features!B491</f>
        <v>0.7840275198185314</v>
      </c>
      <c r="H491" s="28">
        <f>Used_features!C491</f>
        <v>0.16034000000000001</v>
      </c>
      <c r="I491" s="28">
        <f>Used_features!D491</f>
        <v>3.71</v>
      </c>
      <c r="J491" s="28">
        <f>Used_features!F491</f>
        <v>2.7338342929205288E-15</v>
      </c>
    </row>
    <row r="492" spans="1:10">
      <c r="A492" s="27">
        <v>38137</v>
      </c>
      <c r="B492" s="28">
        <f>'FF5'!C492/100</f>
        <v>-3.8E-3</v>
      </c>
      <c r="C492" s="28">
        <f>'FF5'!D492/100</f>
        <v>-2.5000000000000001E-3</v>
      </c>
      <c r="D492" s="28">
        <f>'FF5'!E492/100</f>
        <v>-1.18E-2</v>
      </c>
      <c r="E492" s="28">
        <f>'FF5'!F492/100</f>
        <v>2.9999999999999997E-4</v>
      </c>
      <c r="F492" s="28">
        <f>'FF5'!B492/100</f>
        <v>1.1699999999999999E-2</v>
      </c>
      <c r="G492" s="28" t="str">
        <f>Used_features!B492</f>
        <v>0.6686008985607642</v>
      </c>
      <c r="H492" s="28">
        <f>Used_features!C492</f>
        <v>0.42688999999999999</v>
      </c>
      <c r="I492" s="28">
        <f>Used_features!D492</f>
        <v>3.7</v>
      </c>
      <c r="J492" s="28">
        <f>Used_features!F492</f>
        <v>2.8153573386663221E-16</v>
      </c>
    </row>
    <row r="493" spans="1:10">
      <c r="A493" s="27">
        <v>38168</v>
      </c>
      <c r="B493" s="28">
        <f>'FF5'!C493/100</f>
        <v>2.5600000000000001E-2</v>
      </c>
      <c r="C493" s="28">
        <f>'FF5'!D493/100</f>
        <v>1.18E-2</v>
      </c>
      <c r="D493" s="28">
        <f>'FF5'!E493/100</f>
        <v>1.2E-2</v>
      </c>
      <c r="E493" s="28">
        <f>'FF5'!F493/100</f>
        <v>-3.9000000000000003E-3</v>
      </c>
      <c r="F493" s="28">
        <f>'FF5'!B493/100</f>
        <v>1.8600000000000002E-2</v>
      </c>
      <c r="G493" s="28" t="str">
        <f>Used_features!B493</f>
        <v>0.4361515140632581</v>
      </c>
      <c r="H493" s="28">
        <f>Used_features!C493</f>
        <v>0.37193999999999999</v>
      </c>
      <c r="I493" s="28">
        <f>Used_features!D493</f>
        <v>3.23</v>
      </c>
      <c r="J493" s="28">
        <f>Used_features!F493</f>
        <v>5.1064780647524516E-16</v>
      </c>
    </row>
    <row r="494" spans="1:10">
      <c r="A494" s="27">
        <v>38198</v>
      </c>
      <c r="B494" s="28">
        <f>'FF5'!C494/100</f>
        <v>-2.9600000000000001E-2</v>
      </c>
      <c r="C494" s="28">
        <f>'FF5'!D494/100</f>
        <v>3.2400000000000005E-2</v>
      </c>
      <c r="D494" s="28">
        <f>'FF5'!E494/100</f>
        <v>5.3200000000000004E-2</v>
      </c>
      <c r="E494" s="28">
        <f>'FF5'!F494/100</f>
        <v>-1.66E-2</v>
      </c>
      <c r="F494" s="28">
        <f>'FF5'!B494/100</f>
        <v>-4.0599999999999997E-2</v>
      </c>
      <c r="G494" s="28" t="str">
        <f>Used_features!B494</f>
        <v>0.7094913257781156</v>
      </c>
      <c r="H494" s="28">
        <f>Used_features!C494</f>
        <v>0.10588</v>
      </c>
      <c r="I494" s="28">
        <f>Used_features!D494</f>
        <v>2.86</v>
      </c>
      <c r="J494" s="28">
        <f>Used_features!F494</f>
        <v>9.4478788731348991E-16</v>
      </c>
    </row>
    <row r="495" spans="1:10">
      <c r="A495" s="27">
        <v>38229</v>
      </c>
      <c r="B495" s="28">
        <f>'FF5'!C495/100</f>
        <v>-1.1399999999999999E-2</v>
      </c>
      <c r="C495" s="28">
        <f>'FF5'!D495/100</f>
        <v>9.7000000000000003E-3</v>
      </c>
      <c r="D495" s="28">
        <f>'FF5'!E495/100</f>
        <v>1.23E-2</v>
      </c>
      <c r="E495" s="28">
        <f>'FF5'!F495/100</f>
        <v>-1.47E-2</v>
      </c>
      <c r="F495" s="28">
        <f>'FF5'!B495/100</f>
        <v>8.0000000000000004E-4</v>
      </c>
      <c r="G495" s="28" t="str">
        <f>Used_features!B495</f>
        <v>0.6537962552953892</v>
      </c>
      <c r="H495" s="28">
        <f>Used_features!C495</f>
        <v>5.2880000000000003E-2</v>
      </c>
      <c r="I495" s="28">
        <f>Used_features!D495</f>
        <v>2.5</v>
      </c>
      <c r="J495" s="28">
        <f>Used_features!F495</f>
        <v>3.253519129792163E-15</v>
      </c>
    </row>
    <row r="496" spans="1:10">
      <c r="A496" s="27">
        <v>38260</v>
      </c>
      <c r="B496" s="28">
        <f>'FF5'!C496/100</f>
        <v>3.27E-2</v>
      </c>
      <c r="C496" s="28">
        <f>'FF5'!D496/100</f>
        <v>0</v>
      </c>
      <c r="D496" s="28">
        <f>'FF5'!E496/100</f>
        <v>-1.49E-2</v>
      </c>
      <c r="E496" s="28">
        <f>'FF5'!F496/100</f>
        <v>-1.8799999999999997E-2</v>
      </c>
      <c r="F496" s="28">
        <f>'FF5'!B496/100</f>
        <v>1.6E-2</v>
      </c>
      <c r="G496" s="28" t="str">
        <f>Used_features!B496</f>
        <v>0.5879745409565091</v>
      </c>
      <c r="H496" s="28">
        <f>Used_features!C496</f>
        <v>0.31712000000000001</v>
      </c>
      <c r="I496" s="28">
        <f>Used_features!D496</f>
        <v>2.34</v>
      </c>
      <c r="J496" s="28">
        <f>Used_features!F496</f>
        <v>6.7685356268797845E-16</v>
      </c>
    </row>
    <row r="497" spans="1:10">
      <c r="A497" s="27">
        <v>38290</v>
      </c>
      <c r="B497" s="28">
        <f>'FF5'!C497/100</f>
        <v>1.9E-3</v>
      </c>
      <c r="C497" s="28">
        <f>'FF5'!D497/100</f>
        <v>-2.2000000000000001E-3</v>
      </c>
      <c r="D497" s="28">
        <f>'FF5'!E497/100</f>
        <v>-5.1999999999999998E-3</v>
      </c>
      <c r="E497" s="28">
        <f>'FF5'!F497/100</f>
        <v>4.8999999999999998E-3</v>
      </c>
      <c r="F497" s="28">
        <f>'FF5'!B497/100</f>
        <v>1.43E-2</v>
      </c>
      <c r="G497" s="28" t="str">
        <f>Used_features!B497</f>
        <v>0.7408576541948471</v>
      </c>
      <c r="H497" s="28">
        <f>Used_features!C497</f>
        <v>0.52686999999999995</v>
      </c>
      <c r="I497" s="28">
        <f>Used_features!D497</f>
        <v>2.27</v>
      </c>
      <c r="J497" s="28">
        <f>Used_features!F497</f>
        <v>2.4804798246403292E-15</v>
      </c>
    </row>
    <row r="498" spans="1:10">
      <c r="A498" s="27">
        <v>38321</v>
      </c>
      <c r="B498" s="28">
        <f>'FF5'!C498/100</f>
        <v>4.1100000000000005E-2</v>
      </c>
      <c r="C498" s="28">
        <f>'FF5'!D498/100</f>
        <v>1.41E-2</v>
      </c>
      <c r="D498" s="28">
        <f>'FF5'!E498/100</f>
        <v>-5.7999999999999996E-3</v>
      </c>
      <c r="E498" s="28">
        <f>'FF5'!F498/100</f>
        <v>-2.2000000000000001E-3</v>
      </c>
      <c r="F498" s="28">
        <f>'FF5'!B498/100</f>
        <v>4.5400000000000003E-2</v>
      </c>
      <c r="G498" s="28" t="str">
        <f>Used_features!B498</f>
        <v>0.5902327819458112</v>
      </c>
      <c r="H498" s="28">
        <f>Used_features!C498</f>
        <v>0.47170000000000001</v>
      </c>
      <c r="I498" s="28">
        <f>Used_features!D498</f>
        <v>2.08</v>
      </c>
      <c r="J498" s="28">
        <f>Used_features!F498</f>
        <v>1.8077017000147811E-14</v>
      </c>
    </row>
    <row r="499" spans="1:10">
      <c r="A499" s="27">
        <v>38351</v>
      </c>
      <c r="B499" s="28">
        <f>'FF5'!C499/100</f>
        <v>-5.0000000000000001E-4</v>
      </c>
      <c r="C499" s="28">
        <f>'FF5'!D499/100</f>
        <v>-2.2000000000000001E-3</v>
      </c>
      <c r="D499" s="28">
        <f>'FF5'!E499/100</f>
        <v>-1.1599999999999999E-2</v>
      </c>
      <c r="E499" s="28">
        <f>'FF5'!F499/100</f>
        <v>4.5999999999999999E-3</v>
      </c>
      <c r="F499" s="28">
        <f>'FF5'!B499/100</f>
        <v>3.4300000000000004E-2</v>
      </c>
      <c r="G499" s="28" t="str">
        <f>Used_features!B499</f>
        <v>0.3866999896866521</v>
      </c>
      <c r="H499" s="28">
        <f>Used_features!C499</f>
        <v>0</v>
      </c>
      <c r="I499" s="28">
        <f>Used_features!D499</f>
        <v>1.93</v>
      </c>
      <c r="J499" s="28">
        <f>Used_features!F499</f>
        <v>3.7563172815401483E-15</v>
      </c>
    </row>
    <row r="500" spans="1:10">
      <c r="A500" s="27">
        <v>38382</v>
      </c>
      <c r="B500" s="28">
        <f>'FF5'!C500/100</f>
        <v>-1.1699999999999999E-2</v>
      </c>
      <c r="C500" s="28">
        <f>'FF5'!D500/100</f>
        <v>2.06E-2</v>
      </c>
      <c r="D500" s="28">
        <f>'FF5'!E500/100</f>
        <v>2.7400000000000001E-2</v>
      </c>
      <c r="E500" s="28">
        <f>'FF5'!F500/100</f>
        <v>-1.46E-2</v>
      </c>
      <c r="F500" s="28">
        <f>'FF5'!B500/100</f>
        <v>-2.76E-2</v>
      </c>
      <c r="G500" s="28" t="str">
        <f>Used_features!B500</f>
        <v>0.8442959350213983</v>
      </c>
      <c r="H500" s="28">
        <f>Used_features!C500</f>
        <v>-5.2159999999999998E-2</v>
      </c>
      <c r="I500" s="28">
        <f>Used_features!D500</f>
        <v>1.67</v>
      </c>
      <c r="J500" s="28">
        <f>Used_features!F500</f>
        <v>5.1571531042775746E-15</v>
      </c>
    </row>
    <row r="501" spans="1:10">
      <c r="A501" s="27">
        <v>38411</v>
      </c>
      <c r="B501" s="28">
        <f>'FF5'!C501/100</f>
        <v>-3.0999999999999999E-3</v>
      </c>
      <c r="C501" s="28">
        <f>'FF5'!D501/100</f>
        <v>1.54E-2</v>
      </c>
      <c r="D501" s="28">
        <f>'FF5'!E501/100</f>
        <v>1.43E-2</v>
      </c>
      <c r="E501" s="28">
        <f>'FF5'!F501/100</f>
        <v>-5.0000000000000001E-4</v>
      </c>
      <c r="F501" s="28">
        <f>'FF5'!B501/100</f>
        <v>1.89E-2</v>
      </c>
      <c r="G501" s="28" t="str">
        <f>Used_features!B501</f>
        <v>0.7585403908928012</v>
      </c>
      <c r="H501" s="28">
        <f>Used_features!C501</f>
        <v>0.41754000000000002</v>
      </c>
      <c r="I501" s="28">
        <f>Used_features!D501</f>
        <v>1.88</v>
      </c>
      <c r="J501" s="28">
        <f>Used_features!F501</f>
        <v>3.5911676685555428E-15</v>
      </c>
    </row>
    <row r="502" spans="1:10">
      <c r="A502" s="27">
        <v>38441</v>
      </c>
      <c r="B502" s="28">
        <f>'FF5'!C502/100</f>
        <v>-1.4199999999999999E-2</v>
      </c>
      <c r="C502" s="28">
        <f>'FF5'!D502/100</f>
        <v>2.0400000000000001E-2</v>
      </c>
      <c r="D502" s="28">
        <f>'FF5'!E502/100</f>
        <v>4.5999999999999999E-3</v>
      </c>
      <c r="E502" s="28">
        <f>'FF5'!F502/100</f>
        <v>1.29E-2</v>
      </c>
      <c r="F502" s="28">
        <f>'FF5'!B502/100</f>
        <v>-1.9699999999999999E-2</v>
      </c>
      <c r="G502" s="28" t="str">
        <f>Used_features!B502</f>
        <v>0.6415349229422553</v>
      </c>
      <c r="H502" s="28">
        <f>Used_features!C502</f>
        <v>0.36382999999999999</v>
      </c>
      <c r="I502" s="28">
        <f>Used_features!D502</f>
        <v>1.56</v>
      </c>
      <c r="J502" s="28">
        <f>Used_features!F502</f>
        <v>3.3829246375726049E-15</v>
      </c>
    </row>
    <row r="503" spans="1:10">
      <c r="A503" s="27">
        <v>38472</v>
      </c>
      <c r="B503" s="28">
        <f>'FF5'!C503/100</f>
        <v>-3.9800000000000002E-2</v>
      </c>
      <c r="C503" s="28">
        <f>'FF5'!D503/100</f>
        <v>7.000000000000001E-4</v>
      </c>
      <c r="D503" s="28">
        <f>'FF5'!E503/100</f>
        <v>9.7000000000000003E-3</v>
      </c>
      <c r="E503" s="28">
        <f>'FF5'!F503/100</f>
        <v>-9.3999999999999986E-3</v>
      </c>
      <c r="F503" s="28">
        <f>'FF5'!B503/100</f>
        <v>-2.6099999999999998E-2</v>
      </c>
      <c r="G503" s="28" t="str">
        <f>Used_features!B503</f>
        <v>1.095440912601749</v>
      </c>
      <c r="H503" s="28">
        <f>Used_features!C503</f>
        <v>0.31072</v>
      </c>
      <c r="I503" s="28">
        <f>Used_features!D503</f>
        <v>1.1399999999999999</v>
      </c>
      <c r="J503" s="28">
        <f>Used_features!F503</f>
        <v>1.1576418615234051E-15</v>
      </c>
    </row>
    <row r="504" spans="1:10">
      <c r="A504" s="27">
        <v>38502</v>
      </c>
      <c r="B504" s="28">
        <f>'FF5'!C504/100</f>
        <v>2.7799999999999998E-2</v>
      </c>
      <c r="C504" s="28">
        <f>'FF5'!D504/100</f>
        <v>-6.4000000000000003E-3</v>
      </c>
      <c r="D504" s="28">
        <f>'FF5'!E504/100</f>
        <v>-0.01</v>
      </c>
      <c r="E504" s="28">
        <f>'FF5'!F504/100</f>
        <v>3.0000000000000001E-3</v>
      </c>
      <c r="F504" s="28">
        <f>'FF5'!B504/100</f>
        <v>3.6499999999999998E-2</v>
      </c>
      <c r="G504" s="28" t="str">
        <f>Used_features!B504</f>
        <v>0.5637036392319609</v>
      </c>
      <c r="H504" s="28">
        <f>Used_features!C504</f>
        <v>-5.1630000000000002E-2</v>
      </c>
      <c r="I504" s="28">
        <f>Used_features!D504</f>
        <v>0.96</v>
      </c>
      <c r="J504" s="28">
        <f>Used_features!F504</f>
        <v>4.2982776163851291E-15</v>
      </c>
    </row>
    <row r="505" spans="1:10">
      <c r="A505" s="27">
        <v>38533</v>
      </c>
      <c r="B505" s="28">
        <f>'FF5'!C505/100</f>
        <v>3.2799999999999996E-2</v>
      </c>
      <c r="C505" s="28">
        <f>'FF5'!D505/100</f>
        <v>2.8300000000000002E-2</v>
      </c>
      <c r="D505" s="28">
        <f>'FF5'!E505/100</f>
        <v>9.5999999999999992E-3</v>
      </c>
      <c r="E505" s="28">
        <f>'FF5'!F505/100</f>
        <v>-5.1000000000000004E-3</v>
      </c>
      <c r="F505" s="28">
        <f>'FF5'!B505/100</f>
        <v>5.6999999999999993E-3</v>
      </c>
      <c r="G505" s="28" t="str">
        <f>Used_features!B505</f>
        <v>0.5472364665927018</v>
      </c>
      <c r="H505" s="28">
        <f>Used_features!C505</f>
        <v>5.1650000000000001E-2</v>
      </c>
      <c r="I505" s="28">
        <f>Used_features!D505</f>
        <v>0.93</v>
      </c>
      <c r="J505" s="28">
        <f>Used_features!F505</f>
        <v>1.205319480133659E-15</v>
      </c>
    </row>
    <row r="506" spans="1:10">
      <c r="A506" s="27">
        <v>38563</v>
      </c>
      <c r="B506" s="28">
        <f>'FF5'!C506/100</f>
        <v>2.81E-2</v>
      </c>
      <c r="C506" s="28">
        <f>'FF5'!D506/100</f>
        <v>-7.9000000000000008E-3</v>
      </c>
      <c r="D506" s="28">
        <f>'FF5'!E506/100</f>
        <v>-1.18E-2</v>
      </c>
      <c r="E506" s="28">
        <f>'FF5'!F506/100</f>
        <v>-8.199999999999999E-3</v>
      </c>
      <c r="F506" s="28">
        <f>'FF5'!B506/100</f>
        <v>3.9199999999999999E-2</v>
      </c>
      <c r="G506" s="28" t="str">
        <f>Used_features!B506</f>
        <v>0.5425420774674082</v>
      </c>
      <c r="H506" s="28">
        <f>Used_features!C506</f>
        <v>0.61951000000000001</v>
      </c>
      <c r="I506" s="28">
        <f>Used_features!D506</f>
        <v>0.77</v>
      </c>
      <c r="J506" s="28">
        <f>Used_features!F506</f>
        <v>1.4577775985146021E-16</v>
      </c>
    </row>
    <row r="507" spans="1:10">
      <c r="A507" s="27">
        <v>38594</v>
      </c>
      <c r="B507" s="28">
        <f>'FF5'!C507/100</f>
        <v>-8.8999999999999999E-3</v>
      </c>
      <c r="C507" s="28">
        <f>'FF5'!D507/100</f>
        <v>1.32E-2</v>
      </c>
      <c r="D507" s="28">
        <f>'FF5'!E507/100</f>
        <v>-2.0499999999999997E-2</v>
      </c>
      <c r="E507" s="28">
        <f>'FF5'!F507/100</f>
        <v>3.7000000000000002E-3</v>
      </c>
      <c r="F507" s="28">
        <f>'FF5'!B507/100</f>
        <v>-1.2199999999999999E-2</v>
      </c>
      <c r="G507" s="28" t="str">
        <f>Used_features!B507</f>
        <v>0.5907813050095128</v>
      </c>
      <c r="H507" s="28">
        <f>Used_features!C507</f>
        <v>0.61570000000000003</v>
      </c>
      <c r="I507" s="28">
        <f>Used_features!D507</f>
        <v>0.56000000000000005</v>
      </c>
      <c r="J507" s="28">
        <f>Used_features!F507</f>
        <v>3.23026951206599E-15</v>
      </c>
    </row>
    <row r="508" spans="1:10">
      <c r="A508" s="27">
        <v>38625</v>
      </c>
      <c r="B508" s="28">
        <f>'FF5'!C508/100</f>
        <v>-3.4000000000000002E-3</v>
      </c>
      <c r="C508" s="28">
        <f>'FF5'!D508/100</f>
        <v>7.0999999999999995E-3</v>
      </c>
      <c r="D508" s="28">
        <f>'FF5'!E508/100</f>
        <v>2.7000000000000001E-3</v>
      </c>
      <c r="E508" s="28">
        <f>'FF5'!F508/100</f>
        <v>-6.0000000000000001E-3</v>
      </c>
      <c r="F508" s="28">
        <f>'FF5'!B508/100</f>
        <v>4.8999999999999998E-3</v>
      </c>
      <c r="G508" s="28" t="str">
        <f>Used_features!B508</f>
        <v>0.5158823569381935</v>
      </c>
      <c r="H508" s="28">
        <f>Used_features!C508</f>
        <v>1.3768499999999999</v>
      </c>
      <c r="I508" s="28">
        <f>Used_features!D508</f>
        <v>0.7</v>
      </c>
      <c r="J508" s="28">
        <f>Used_features!F508</f>
        <v>4.3189504104299296E-15</v>
      </c>
    </row>
    <row r="509" spans="1:10">
      <c r="A509" s="27">
        <v>38655</v>
      </c>
      <c r="B509" s="28">
        <f>'FF5'!C509/100</f>
        <v>-1.4499999999999999E-2</v>
      </c>
      <c r="C509" s="28">
        <f>'FF5'!D509/100</f>
        <v>4.1999999999999997E-3</v>
      </c>
      <c r="D509" s="28">
        <f>'FF5'!E509/100</f>
        <v>-9.300000000000001E-3</v>
      </c>
      <c r="E509" s="28">
        <f>'FF5'!F509/100</f>
        <v>-1.29E-2</v>
      </c>
      <c r="F509" s="28">
        <f>'FF5'!B509/100</f>
        <v>-2.0199999999999999E-2</v>
      </c>
      <c r="G509" s="28" t="str">
        <f>Used_features!B509</f>
        <v>1.0987635585902897</v>
      </c>
      <c r="H509" s="28">
        <f>Used_features!C509</f>
        <v>0.15090999999999999</v>
      </c>
      <c r="I509" s="28">
        <f>Used_features!D509</f>
        <v>0.54</v>
      </c>
      <c r="J509" s="28">
        <f>Used_features!F509</f>
        <v>4.1588996605047707E-15</v>
      </c>
    </row>
    <row r="510" spans="1:10">
      <c r="A510" s="27">
        <v>38686</v>
      </c>
      <c r="B510" s="28">
        <f>'FF5'!C510/100</f>
        <v>8.3999999999999995E-3</v>
      </c>
      <c r="C510" s="28">
        <f>'FF5'!D510/100</f>
        <v>-1.1599999999999999E-2</v>
      </c>
      <c r="D510" s="28">
        <f>'FF5'!E510/100</f>
        <v>-7.6E-3</v>
      </c>
      <c r="E510" s="28">
        <f>'FF5'!F510/100</f>
        <v>-1.1299999999999999E-2</v>
      </c>
      <c r="F510" s="28">
        <f>'FF5'!B510/100</f>
        <v>3.61E-2</v>
      </c>
      <c r="G510" s="28" t="str">
        <f>Used_features!B510</f>
        <v>0.5073633084747825</v>
      </c>
      <c r="H510" s="28">
        <f>Used_features!C510</f>
        <v>-0.50226000000000004</v>
      </c>
      <c r="I510" s="28">
        <f>Used_features!D510</f>
        <v>0.31</v>
      </c>
      <c r="J510" s="28">
        <f>Used_features!F510</f>
        <v>2.5627141019334451E-15</v>
      </c>
    </row>
    <row r="511" spans="1:10">
      <c r="A511" s="27">
        <v>38716</v>
      </c>
      <c r="B511" s="28">
        <f>'FF5'!C511/100</f>
        <v>-2E-3</v>
      </c>
      <c r="C511" s="28">
        <f>'FF5'!D511/100</f>
        <v>2E-3</v>
      </c>
      <c r="D511" s="28">
        <f>'FF5'!E511/100</f>
        <v>2.2000000000000001E-3</v>
      </c>
      <c r="E511" s="28">
        <f>'FF5'!F511/100</f>
        <v>2.3E-3</v>
      </c>
      <c r="F511" s="28">
        <f>'FF5'!B511/100</f>
        <v>-2.5000000000000001E-3</v>
      </c>
      <c r="G511" s="28" t="str">
        <f>Used_features!B511</f>
        <v>0.4169405499550808</v>
      </c>
      <c r="H511" s="28">
        <f>Used_features!C511</f>
        <v>0</v>
      </c>
      <c r="I511" s="28">
        <f>Used_features!D511</f>
        <v>0.12</v>
      </c>
      <c r="J511" s="28">
        <f>Used_features!F511</f>
        <v>4.3391080791302579E-15</v>
      </c>
    </row>
    <row r="512" spans="1:10">
      <c r="A512" s="27">
        <v>38747</v>
      </c>
      <c r="B512" s="28">
        <f>'FF5'!C512/100</f>
        <v>5.7500000000000002E-2</v>
      </c>
      <c r="C512" s="28">
        <f>'FF5'!D512/100</f>
        <v>1.0800000000000001E-2</v>
      </c>
      <c r="D512" s="28">
        <f>'FF5'!E512/100</f>
        <v>-6.5000000000000006E-3</v>
      </c>
      <c r="E512" s="28">
        <f>'FF5'!F512/100</f>
        <v>-4.5000000000000005E-3</v>
      </c>
      <c r="F512" s="28">
        <f>'FF5'!B512/100</f>
        <v>3.04E-2</v>
      </c>
      <c r="G512" s="28" t="str">
        <f>Used_features!B512</f>
        <v>0.6393955739778288</v>
      </c>
      <c r="H512" s="28">
        <f>Used_features!C512</f>
        <v>0.60575000000000001</v>
      </c>
      <c r="I512" s="28">
        <f>Used_features!D512</f>
        <v>0.08</v>
      </c>
      <c r="J512" s="28">
        <f>Used_features!F512</f>
        <v>3.2121530281753708E-15</v>
      </c>
    </row>
    <row r="513" spans="1:10">
      <c r="A513" s="27">
        <v>38776</v>
      </c>
      <c r="B513" s="28">
        <f>'FF5'!C513/100</f>
        <v>-4.1999999999999997E-3</v>
      </c>
      <c r="C513" s="28">
        <f>'FF5'!D513/100</f>
        <v>-3.4000000000000002E-3</v>
      </c>
      <c r="D513" s="28">
        <f>'FF5'!E513/100</f>
        <v>-5.1000000000000004E-3</v>
      </c>
      <c r="E513" s="28">
        <f>'FF5'!F513/100</f>
        <v>1.9099999999999999E-2</v>
      </c>
      <c r="F513" s="28">
        <f>'FF5'!B513/100</f>
        <v>-3.0000000000000001E-3</v>
      </c>
      <c r="G513" s="28" t="str">
        <f>Used_features!B513</f>
        <v>0.5995869411916963</v>
      </c>
      <c r="H513" s="28">
        <f>Used_features!C513</f>
        <v>5.0180000000000002E-2</v>
      </c>
      <c r="I513" s="28">
        <f>Used_features!D513</f>
        <v>0.13</v>
      </c>
      <c r="J513" s="28">
        <f>Used_features!F513</f>
        <v>2.3663784255835929E-15</v>
      </c>
    </row>
    <row r="514" spans="1:10">
      <c r="A514" s="27">
        <v>38806</v>
      </c>
      <c r="B514" s="28">
        <f>'FF5'!C514/100</f>
        <v>3.39E-2</v>
      </c>
      <c r="C514" s="28">
        <f>'FF5'!D514/100</f>
        <v>6.0000000000000001E-3</v>
      </c>
      <c r="D514" s="28">
        <f>'FF5'!E514/100</f>
        <v>5.9999999999999995E-4</v>
      </c>
      <c r="E514" s="28">
        <f>'FF5'!F514/100</f>
        <v>-4.0000000000000001E-3</v>
      </c>
      <c r="F514" s="28">
        <f>'FF5'!B514/100</f>
        <v>1.46E-2</v>
      </c>
      <c r="G514" s="28" t="str">
        <f>Used_features!B514</f>
        <v>0.4548120805753403</v>
      </c>
      <c r="H514" s="28">
        <f>Used_features!C514</f>
        <v>0.15045</v>
      </c>
      <c r="I514" s="28">
        <f>Used_features!D514</f>
        <v>0.22</v>
      </c>
      <c r="J514" s="28">
        <f>Used_features!F514</f>
        <v>1.5705563895113449E-15</v>
      </c>
    </row>
    <row r="515" spans="1:10">
      <c r="A515" s="27">
        <v>38837</v>
      </c>
      <c r="B515" s="28">
        <f>'FF5'!C515/100</f>
        <v>-8.3999999999999995E-3</v>
      </c>
      <c r="C515" s="28">
        <f>'FF5'!D515/100</f>
        <v>2.3399999999999997E-2</v>
      </c>
      <c r="D515" s="28">
        <f>'FF5'!E515/100</f>
        <v>1.8000000000000002E-2</v>
      </c>
      <c r="E515" s="28">
        <f>'FF5'!F515/100</f>
        <v>1E-4</v>
      </c>
      <c r="F515" s="28">
        <f>'FF5'!B515/100</f>
        <v>7.3000000000000001E-3</v>
      </c>
      <c r="G515" s="28" t="str">
        <f>Used_features!B515</f>
        <v>0.5501921568731932</v>
      </c>
      <c r="H515" s="28">
        <f>Used_features!C515</f>
        <v>0.50075000000000003</v>
      </c>
      <c r="I515" s="28">
        <f>Used_features!D515</f>
        <v>0.18</v>
      </c>
      <c r="J515" s="28">
        <f>Used_features!F515</f>
        <v>2.319455307944666E-15</v>
      </c>
    </row>
    <row r="516" spans="1:10">
      <c r="A516" s="27">
        <v>38867</v>
      </c>
      <c r="B516" s="28">
        <f>'FF5'!C516/100</f>
        <v>-2.8500000000000001E-2</v>
      </c>
      <c r="C516" s="28">
        <f>'FF5'!D516/100</f>
        <v>2.41E-2</v>
      </c>
      <c r="D516" s="28">
        <f>'FF5'!E516/100</f>
        <v>1.15E-2</v>
      </c>
      <c r="E516" s="28">
        <f>'FF5'!F516/100</f>
        <v>1.46E-2</v>
      </c>
      <c r="F516" s="28">
        <f>'FF5'!B516/100</f>
        <v>-3.5699999999999996E-2</v>
      </c>
      <c r="G516" s="28" t="str">
        <f>Used_features!B516</f>
        <v>0.923218722600204</v>
      </c>
      <c r="H516" s="28">
        <f>Used_features!C516</f>
        <v>0.29894999999999999</v>
      </c>
      <c r="I516" s="28">
        <f>Used_features!D516</f>
        <v>0.11</v>
      </c>
      <c r="J516" s="28">
        <f>Used_features!F516</f>
        <v>3.0412178462078791E-15</v>
      </c>
    </row>
    <row r="517" spans="1:10">
      <c r="A517" s="27">
        <v>38898</v>
      </c>
      <c r="B517" s="28">
        <f>'FF5'!C517/100</f>
        <v>-2.3999999999999998E-3</v>
      </c>
      <c r="C517" s="28">
        <f>'FF5'!D517/100</f>
        <v>8.5000000000000006E-3</v>
      </c>
      <c r="D517" s="28">
        <f>'FF5'!E517/100</f>
        <v>1.32E-2</v>
      </c>
      <c r="E517" s="28">
        <f>'FF5'!F517/100</f>
        <v>-7.000000000000001E-4</v>
      </c>
      <c r="F517" s="28">
        <f>'FF5'!B517/100</f>
        <v>-3.4999999999999996E-3</v>
      </c>
      <c r="G517" s="28" t="str">
        <f>Used_features!B517</f>
        <v>1.051110879414487</v>
      </c>
      <c r="H517" s="28">
        <f>Used_features!C517</f>
        <v>0.24839</v>
      </c>
      <c r="I517" s="28">
        <f>Used_features!D517</f>
        <v>-0.16</v>
      </c>
      <c r="J517" s="28">
        <f>Used_features!F517</f>
        <v>4.9009261294760694E-16</v>
      </c>
    </row>
    <row r="518" spans="1:10">
      <c r="A518" s="27">
        <v>38928</v>
      </c>
      <c r="B518" s="28">
        <f>'FF5'!C518/100</f>
        <v>-3.6299999999999999E-2</v>
      </c>
      <c r="C518" s="28">
        <f>'FF5'!D518/100</f>
        <v>2.6000000000000002E-2</v>
      </c>
      <c r="D518" s="28">
        <f>'FF5'!E518/100</f>
        <v>1.6299999999999999E-2</v>
      </c>
      <c r="E518" s="28">
        <f>'FF5'!F518/100</f>
        <v>9.0000000000000011E-3</v>
      </c>
      <c r="F518" s="28">
        <f>'FF5'!B518/100</f>
        <v>-7.8000000000000005E-3</v>
      </c>
      <c r="G518" s="28" t="str">
        <f>Used_features!B518</f>
        <v>1.0277292644837084</v>
      </c>
      <c r="H518" s="28">
        <f>Used_features!C518</f>
        <v>0.54508999999999996</v>
      </c>
      <c r="I518" s="28">
        <f>Used_features!D518</f>
        <v>-0.37</v>
      </c>
      <c r="J518" s="28">
        <f>Used_features!F518</f>
        <v>1.4387478657421271E-17</v>
      </c>
    </row>
    <row r="519" spans="1:10">
      <c r="A519" s="27">
        <v>38959</v>
      </c>
      <c r="B519" s="28">
        <f>'FF5'!C519/100</f>
        <v>4.4000000000000003E-3</v>
      </c>
      <c r="C519" s="28">
        <f>'FF5'!D519/100</f>
        <v>-2.06E-2</v>
      </c>
      <c r="D519" s="28">
        <f>'FF5'!E519/100</f>
        <v>-1.8600000000000002E-2</v>
      </c>
      <c r="E519" s="28">
        <f>'FF5'!F519/100</f>
        <v>2.0899999999999998E-2</v>
      </c>
      <c r="F519" s="28">
        <f>'FF5'!B519/100</f>
        <v>2.0299999999999999E-2</v>
      </c>
      <c r="G519" s="28" t="str">
        <f>Used_features!B519</f>
        <v>0.49414177234173934</v>
      </c>
      <c r="H519" s="28">
        <f>Used_features!C519</f>
        <v>0.44357000000000002</v>
      </c>
      <c r="I519" s="28">
        <f>Used_features!D519</f>
        <v>-0.53</v>
      </c>
      <c r="J519" s="28">
        <f>Used_features!F519</f>
        <v>6.2116225884802193E-15</v>
      </c>
    </row>
    <row r="520" spans="1:10">
      <c r="A520" s="27">
        <v>38990</v>
      </c>
      <c r="B520" s="28">
        <f>'FF5'!C520/100</f>
        <v>-1.46E-2</v>
      </c>
      <c r="C520" s="28">
        <f>'FF5'!D520/100</f>
        <v>8.0000000000000004E-4</v>
      </c>
      <c r="D520" s="28">
        <f>'FF5'!E520/100</f>
        <v>8.199999999999999E-3</v>
      </c>
      <c r="E520" s="28">
        <f>'FF5'!F520/100</f>
        <v>6.0000000000000001E-3</v>
      </c>
      <c r="F520" s="28">
        <f>'FF5'!B520/100</f>
        <v>1.84E-2</v>
      </c>
      <c r="G520" s="28" t="str">
        <f>Used_features!B520</f>
        <v>0.4557643127588546</v>
      </c>
      <c r="H520" s="28">
        <f>Used_features!C520</f>
        <v>-0.49068000000000001</v>
      </c>
      <c r="I520" s="28">
        <f>Used_features!D520</f>
        <v>-0.52</v>
      </c>
      <c r="J520" s="28">
        <f>Used_features!F520</f>
        <v>8.9626873892164479E-16</v>
      </c>
    </row>
    <row r="521" spans="1:10">
      <c r="A521" s="27">
        <v>39020</v>
      </c>
      <c r="B521" s="28">
        <f>'FF5'!C521/100</f>
        <v>1.9799999999999998E-2</v>
      </c>
      <c r="C521" s="28">
        <f>'FF5'!D521/100</f>
        <v>-3.0999999999999999E-3</v>
      </c>
      <c r="D521" s="28">
        <f>'FF5'!E521/100</f>
        <v>-1.1999999999999999E-3</v>
      </c>
      <c r="E521" s="28">
        <f>'FF5'!F521/100</f>
        <v>2.8000000000000004E-3</v>
      </c>
      <c r="F521" s="28">
        <f>'FF5'!B521/100</f>
        <v>3.2300000000000002E-2</v>
      </c>
      <c r="G521" s="28" t="str">
        <f>Used_features!B521</f>
        <v>0.4291171745909197</v>
      </c>
      <c r="H521" s="28">
        <f>Used_features!C521</f>
        <v>-0.44379000000000002</v>
      </c>
      <c r="I521" s="28">
        <f>Used_features!D521</f>
        <v>-0.66</v>
      </c>
      <c r="J521" s="28">
        <f>Used_features!F521</f>
        <v>1.9354460064934589E-16</v>
      </c>
    </row>
    <row r="522" spans="1:10">
      <c r="A522" s="27">
        <v>39051</v>
      </c>
      <c r="B522" s="28">
        <f>'FF5'!C522/100</f>
        <v>7.0999999999999995E-3</v>
      </c>
      <c r="C522" s="28">
        <f>'FF5'!D522/100</f>
        <v>1.4000000000000002E-3</v>
      </c>
      <c r="D522" s="28">
        <f>'FF5'!E522/100</f>
        <v>1.5E-3</v>
      </c>
      <c r="E522" s="28">
        <f>'FF5'!F522/100</f>
        <v>-8.0000000000000002E-3</v>
      </c>
      <c r="F522" s="28">
        <f>'FF5'!B522/100</f>
        <v>1.7100000000000001E-2</v>
      </c>
      <c r="G522" s="28" t="str">
        <f>Used_features!B522</f>
        <v>0.5689137113722229</v>
      </c>
      <c r="H522" s="28">
        <f>Used_features!C522</f>
        <v>4.9529999999999998E-2</v>
      </c>
      <c r="I522" s="28">
        <f>Used_features!D522</f>
        <v>-0.67</v>
      </c>
      <c r="J522" s="28">
        <f>Used_features!F522</f>
        <v>3.9408605386360751E-15</v>
      </c>
    </row>
    <row r="523" spans="1:10">
      <c r="A523" s="27">
        <v>39081</v>
      </c>
      <c r="B523" s="28">
        <f>'FF5'!C523/100</f>
        <v>-8.199999999999999E-3</v>
      </c>
      <c r="C523" s="28">
        <f>'FF5'!D523/100</f>
        <v>2.7300000000000001E-2</v>
      </c>
      <c r="D523" s="28">
        <f>'FF5'!E523/100</f>
        <v>-7.1999999999999998E-3</v>
      </c>
      <c r="E523" s="28">
        <f>'FF5'!F523/100</f>
        <v>2.06E-2</v>
      </c>
      <c r="F523" s="28">
        <f>'FF5'!B523/100</f>
        <v>8.6999999999999994E-3</v>
      </c>
      <c r="G523" s="28" t="str">
        <f>Used_features!B523</f>
        <v>0.41741772358528967</v>
      </c>
      <c r="H523" s="28">
        <f>Used_features!C523</f>
        <v>0.54454999999999998</v>
      </c>
      <c r="I523" s="28">
        <f>Used_features!D523</f>
        <v>-0.5</v>
      </c>
      <c r="J523" s="28">
        <f>Used_features!F523</f>
        <v>8.4290960143360639E-17</v>
      </c>
    </row>
    <row r="524" spans="1:10">
      <c r="A524" s="27">
        <v>39112</v>
      </c>
      <c r="B524" s="28">
        <f>'FF5'!C524/100</f>
        <v>7.000000000000001E-4</v>
      </c>
      <c r="C524" s="28">
        <f>'FF5'!D524/100</f>
        <v>-6.8000000000000005E-3</v>
      </c>
      <c r="D524" s="28">
        <f>'FF5'!E524/100</f>
        <v>2.5999999999999999E-3</v>
      </c>
      <c r="E524" s="28">
        <f>'FF5'!F524/100</f>
        <v>3.8E-3</v>
      </c>
      <c r="F524" s="28">
        <f>'FF5'!B524/100</f>
        <v>1.3999999999999999E-2</v>
      </c>
      <c r="G524" s="28" t="str">
        <f>Used_features!B524</f>
        <v>0.5660553275440019</v>
      </c>
      <c r="H524" s="28">
        <f>Used_features!C524</f>
        <v>0.16592999999999999</v>
      </c>
      <c r="I524" s="28">
        <f>Used_features!D524</f>
        <v>-0.54</v>
      </c>
      <c r="J524" s="28">
        <f>Used_features!F524</f>
        <v>2.4720093019485529E-15</v>
      </c>
    </row>
    <row r="525" spans="1:10">
      <c r="A525" s="27">
        <v>39141</v>
      </c>
      <c r="B525" s="28">
        <f>'FF5'!C525/100</f>
        <v>1.29E-2</v>
      </c>
      <c r="C525" s="28">
        <f>'FF5'!D525/100</f>
        <v>-1.4000000000000002E-3</v>
      </c>
      <c r="D525" s="28">
        <f>'FF5'!E525/100</f>
        <v>-5.1000000000000004E-3</v>
      </c>
      <c r="E525" s="28">
        <f>'FF5'!F525/100</f>
        <v>-7.0999999999999995E-3</v>
      </c>
      <c r="F525" s="28">
        <f>'FF5'!B525/100</f>
        <v>-1.9599999999999999E-2</v>
      </c>
      <c r="G525" s="28" t="str">
        <f>Used_features!B525</f>
        <v>1.0705298712627165</v>
      </c>
      <c r="H525" s="28">
        <f>Used_features!C525</f>
        <v>0.38784000000000002</v>
      </c>
      <c r="I525" s="28">
        <f>Used_features!D525</f>
        <v>-0.7</v>
      </c>
      <c r="J525" s="28">
        <f>Used_features!F525</f>
        <v>1.0207194524332101E-14</v>
      </c>
    </row>
    <row r="526" spans="1:10">
      <c r="A526" s="27">
        <v>39171</v>
      </c>
      <c r="B526" s="28">
        <f>'FF5'!C526/100</f>
        <v>2E-3</v>
      </c>
      <c r="C526" s="28">
        <f>'FF5'!D526/100</f>
        <v>-9.7000000000000003E-3</v>
      </c>
      <c r="D526" s="28">
        <f>'FF5'!E526/100</f>
        <v>6.4000000000000003E-3</v>
      </c>
      <c r="E526" s="28">
        <f>'FF5'!F526/100</f>
        <v>-6.5000000000000006E-3</v>
      </c>
      <c r="F526" s="28">
        <f>'FF5'!B526/100</f>
        <v>6.8000000000000005E-3</v>
      </c>
      <c r="G526" s="28" t="str">
        <f>Used_features!B526</f>
        <v>0.6519058391308329</v>
      </c>
      <c r="H526" s="28">
        <f>Used_features!C526</f>
        <v>0.52000999999999997</v>
      </c>
      <c r="I526" s="28">
        <f>Used_features!D526</f>
        <v>-0.55000000000000004</v>
      </c>
      <c r="J526" s="28">
        <f>Used_features!F526</f>
        <v>8.8187727504333838E-16</v>
      </c>
    </row>
    <row r="527" spans="1:10">
      <c r="A527" s="27">
        <v>39202</v>
      </c>
      <c r="B527" s="28">
        <f>'FF5'!C527/100</f>
        <v>-2.0400000000000001E-2</v>
      </c>
      <c r="C527" s="28">
        <f>'FF5'!D527/100</f>
        <v>-1.4499999999999999E-2</v>
      </c>
      <c r="D527" s="28">
        <f>'FF5'!E527/100</f>
        <v>1.15E-2</v>
      </c>
      <c r="E527" s="28">
        <f>'FF5'!F527/100</f>
        <v>1.03E-2</v>
      </c>
      <c r="F527" s="28">
        <f>'FF5'!B527/100</f>
        <v>3.49E-2</v>
      </c>
      <c r="G527" s="28" t="str">
        <f>Used_features!B527</f>
        <v>0.5777438339194005</v>
      </c>
      <c r="H527" s="28">
        <f>Used_features!C527</f>
        <v>0.30007</v>
      </c>
      <c r="I527" s="28">
        <f>Used_features!D527</f>
        <v>-0.5</v>
      </c>
      <c r="J527" s="28">
        <f>Used_features!F527</f>
        <v>4.8495285426177302E-16</v>
      </c>
    </row>
    <row r="528" spans="1:10">
      <c r="A528" s="27">
        <v>39232</v>
      </c>
      <c r="B528" s="28">
        <f>'FF5'!C528/100</f>
        <v>4.0000000000000001E-3</v>
      </c>
      <c r="C528" s="28">
        <f>'FF5'!D528/100</f>
        <v>-6.5000000000000006E-3</v>
      </c>
      <c r="D528" s="28">
        <f>'FF5'!E528/100</f>
        <v>1.5800000000000002E-2</v>
      </c>
      <c r="E528" s="28">
        <f>'FF5'!F528/100</f>
        <v>-1.37E-2</v>
      </c>
      <c r="F528" s="28">
        <f>'FF5'!B528/100</f>
        <v>3.2400000000000005E-2</v>
      </c>
      <c r="G528" s="28" t="str">
        <f>Used_features!B528</f>
        <v>0.5824125534556668</v>
      </c>
      <c r="H528" s="28">
        <f>Used_features!C528</f>
        <v>0.4133</v>
      </c>
      <c r="I528" s="28">
        <f>Used_features!D528</f>
        <v>-0.15</v>
      </c>
      <c r="J528" s="28">
        <f>Used_features!F528</f>
        <v>4.0868400235316837E-15</v>
      </c>
    </row>
    <row r="529" spans="1:10">
      <c r="A529" s="27">
        <v>39263</v>
      </c>
      <c r="B529" s="28">
        <f>'FF5'!C529/100</f>
        <v>7.4000000000000003E-3</v>
      </c>
      <c r="C529" s="28">
        <f>'FF5'!D529/100</f>
        <v>-1.0500000000000001E-2</v>
      </c>
      <c r="D529" s="28">
        <f>'FF5'!E529/100</f>
        <v>5.3E-3</v>
      </c>
      <c r="E529" s="28">
        <f>'FF5'!F529/100</f>
        <v>8.0000000000000004E-4</v>
      </c>
      <c r="F529" s="28">
        <f>'FF5'!B529/100</f>
        <v>-1.9599999999999999E-2</v>
      </c>
      <c r="G529" s="28" t="str">
        <f>Used_features!B529</f>
        <v>0.7812328206465191</v>
      </c>
      <c r="H529" s="28">
        <f>Used_features!C529</f>
        <v>0.23168</v>
      </c>
      <c r="I529" s="28">
        <f>Used_features!D529</f>
        <v>-0.26</v>
      </c>
      <c r="J529" s="28">
        <f>Used_features!F529</f>
        <v>2.8328564499791929E-15</v>
      </c>
    </row>
    <row r="530" spans="1:10">
      <c r="A530" s="27">
        <v>39293</v>
      </c>
      <c r="B530" s="28">
        <f>'FF5'!C530/100</f>
        <v>-2.9900000000000003E-2</v>
      </c>
      <c r="C530" s="28">
        <f>'FF5'!D530/100</f>
        <v>-3.7100000000000001E-2</v>
      </c>
      <c r="D530" s="28">
        <f>'FF5'!E530/100</f>
        <v>2E-3</v>
      </c>
      <c r="E530" s="28">
        <f>'FF5'!F530/100</f>
        <v>-1.1299999999999999E-2</v>
      </c>
      <c r="F530" s="28">
        <f>'FF5'!B530/100</f>
        <v>-3.73E-2</v>
      </c>
      <c r="G530" s="28" t="str">
        <f>Used_features!B530</f>
        <v>1.1920349072568284</v>
      </c>
      <c r="H530" s="28">
        <f>Used_features!C530</f>
        <v>0.17806</v>
      </c>
      <c r="I530" s="28">
        <f>Used_features!D530</f>
        <v>-0.36</v>
      </c>
      <c r="J530" s="28">
        <f>Used_features!F530</f>
        <v>6.4640578368918144E-16</v>
      </c>
    </row>
    <row r="531" spans="1:10">
      <c r="A531" s="27">
        <v>39324</v>
      </c>
      <c r="B531" s="28">
        <f>'FF5'!C531/100</f>
        <v>-3.8E-3</v>
      </c>
      <c r="C531" s="28">
        <f>'FF5'!D531/100</f>
        <v>-1.8600000000000002E-2</v>
      </c>
      <c r="D531" s="28">
        <f>'FF5'!E531/100</f>
        <v>-1.21E-2</v>
      </c>
      <c r="E531" s="28">
        <f>'FF5'!F531/100</f>
        <v>-5.4000000000000003E-3</v>
      </c>
      <c r="F531" s="28">
        <f>'FF5'!B531/100</f>
        <v>9.1999999999999998E-3</v>
      </c>
      <c r="G531" s="28" t="str">
        <f>Used_features!B531</f>
        <v>1.343116349206286</v>
      </c>
      <c r="H531" s="28">
        <f>Used_features!C531</f>
        <v>3.083E-2</v>
      </c>
      <c r="I531" s="28">
        <f>Used_features!D531</f>
        <v>-0.44</v>
      </c>
      <c r="J531" s="28">
        <f>Used_features!F531</f>
        <v>2.061863980947831E-15</v>
      </c>
    </row>
    <row r="532" spans="1:10">
      <c r="A532" s="27">
        <v>39355</v>
      </c>
      <c r="B532" s="28">
        <f>'FF5'!C532/100</f>
        <v>-2.4399999999999998E-2</v>
      </c>
      <c r="C532" s="28">
        <f>'FF5'!D532/100</f>
        <v>-2.2099999999999998E-2</v>
      </c>
      <c r="D532" s="28">
        <f>'FF5'!E532/100</f>
        <v>-5.1999999999999998E-3</v>
      </c>
      <c r="E532" s="28">
        <f>'FF5'!F532/100</f>
        <v>-3.0200000000000001E-2</v>
      </c>
      <c r="F532" s="28">
        <f>'FF5'!B532/100</f>
        <v>3.2199999999999999E-2</v>
      </c>
      <c r="G532" s="28" t="str">
        <f>Used_features!B532</f>
        <v>0.7822958736225897</v>
      </c>
      <c r="H532" s="28">
        <f>Used_features!C532</f>
        <v>0.42376000000000003</v>
      </c>
      <c r="I532" s="28">
        <f>Used_features!D532</f>
        <v>-0.22</v>
      </c>
      <c r="J532" s="28">
        <f>Used_features!F532</f>
        <v>4.9975798282593676E-15</v>
      </c>
    </row>
    <row r="533" spans="1:10">
      <c r="A533" s="27">
        <v>39385</v>
      </c>
      <c r="B533" s="28">
        <f>'FF5'!C533/100</f>
        <v>-8.0000000000000004E-4</v>
      </c>
      <c r="C533" s="28">
        <f>'FF5'!D533/100</f>
        <v>-2.98E-2</v>
      </c>
      <c r="D533" s="28">
        <f>'FF5'!E533/100</f>
        <v>-2.8999999999999998E-3</v>
      </c>
      <c r="E533" s="28">
        <f>'FF5'!F533/100</f>
        <v>-8.9999999999999998E-4</v>
      </c>
      <c r="F533" s="28">
        <f>'FF5'!B533/100</f>
        <v>1.8000000000000002E-2</v>
      </c>
      <c r="G533" s="28" t="str">
        <f>Used_features!B533</f>
        <v>0.9409966412605194</v>
      </c>
      <c r="H533" s="28">
        <f>Used_features!C533</f>
        <v>0.30831999999999998</v>
      </c>
      <c r="I533" s="28">
        <f>Used_features!D533</f>
        <v>-0.35</v>
      </c>
      <c r="J533" s="28">
        <f>Used_features!F533</f>
        <v>4.0626434918533919E-15</v>
      </c>
    </row>
    <row r="534" spans="1:10">
      <c r="A534" s="27">
        <v>39416</v>
      </c>
      <c r="B534" s="28">
        <f>'FF5'!C534/100</f>
        <v>-3.0200000000000001E-2</v>
      </c>
      <c r="C534" s="28">
        <f>'FF5'!D534/100</f>
        <v>-9.3999999999999986E-3</v>
      </c>
      <c r="D534" s="28">
        <f>'FF5'!E534/100</f>
        <v>1.89E-2</v>
      </c>
      <c r="E534" s="28">
        <f>'FF5'!F534/100</f>
        <v>-2.8999999999999998E-3</v>
      </c>
      <c r="F534" s="28">
        <f>'FF5'!B534/100</f>
        <v>-4.8300000000000003E-2</v>
      </c>
      <c r="G534" s="28" t="str">
        <f>Used_features!B534</f>
        <v>1.5601627771450857</v>
      </c>
      <c r="H534" s="28">
        <f>Used_features!C534</f>
        <v>0.78588999999999998</v>
      </c>
      <c r="I534" s="28">
        <f>Used_features!D534</f>
        <v>-0.12</v>
      </c>
      <c r="J534" s="28">
        <f>Used_features!F534</f>
        <v>4.0159589990841242E-16</v>
      </c>
    </row>
    <row r="535" spans="1:10">
      <c r="A535" s="27">
        <v>39446</v>
      </c>
      <c r="B535" s="28">
        <f>'FF5'!C535/100</f>
        <v>1.5E-3</v>
      </c>
      <c r="C535" s="28">
        <f>'FF5'!D535/100</f>
        <v>-5.5000000000000005E-3</v>
      </c>
      <c r="D535" s="28">
        <f>'FF5'!E535/100</f>
        <v>8.6999999999999994E-3</v>
      </c>
      <c r="E535" s="28">
        <f>'FF5'!F535/100</f>
        <v>-1.0500000000000001E-2</v>
      </c>
      <c r="F535" s="28">
        <f>'FF5'!B535/100</f>
        <v>-8.6999999999999994E-3</v>
      </c>
      <c r="G535" s="28" t="str">
        <f>Used_features!B535</f>
        <v>0.9715861706193213</v>
      </c>
      <c r="H535" s="28">
        <f>Used_features!C535</f>
        <v>0.2898</v>
      </c>
      <c r="I535" s="28">
        <f>Used_features!D535</f>
        <v>-0.19</v>
      </c>
      <c r="J535" s="28">
        <f>Used_features!F535</f>
        <v>1.502001614975428E-15</v>
      </c>
    </row>
    <row r="536" spans="1:10">
      <c r="A536" s="27">
        <v>39477</v>
      </c>
      <c r="B536" s="28">
        <f>'FF5'!C536/100</f>
        <v>-6.5000000000000006E-3</v>
      </c>
      <c r="C536" s="28">
        <f>'FF5'!D536/100</f>
        <v>3.9699999999999999E-2</v>
      </c>
      <c r="D536" s="28">
        <f>'FF5'!E536/100</f>
        <v>2.1499999999999998E-2</v>
      </c>
      <c r="E536" s="28">
        <f>'FF5'!F536/100</f>
        <v>2.1400000000000002E-2</v>
      </c>
      <c r="F536" s="28">
        <f>'FF5'!B536/100</f>
        <v>-6.3600000000000004E-2</v>
      </c>
      <c r="G536" s="28" t="str">
        <f>Used_features!B536</f>
        <v>1.517880110176991</v>
      </c>
      <c r="H536" s="28">
        <f>Used_features!C536</f>
        <v>0.34477000000000002</v>
      </c>
      <c r="I536" s="28">
        <f>Used_features!D536</f>
        <v>0.78</v>
      </c>
      <c r="J536" s="28">
        <f>Used_features!F536</f>
        <v>1.492176414588286E-15</v>
      </c>
    </row>
    <row r="537" spans="1:10">
      <c r="A537" s="27">
        <v>39507</v>
      </c>
      <c r="B537" s="28">
        <f>'FF5'!C537/100</f>
        <v>-6.6E-3</v>
      </c>
      <c r="C537" s="28">
        <f>'FF5'!D537/100</f>
        <v>-8.3999999999999995E-3</v>
      </c>
      <c r="D537" s="28">
        <f>'FF5'!E537/100</f>
        <v>8.6999999999999994E-3</v>
      </c>
      <c r="E537" s="28">
        <f>'FF5'!F537/100</f>
        <v>-9.1999999999999998E-3</v>
      </c>
      <c r="F537" s="28">
        <f>'FF5'!B537/100</f>
        <v>-3.0899999999999997E-2</v>
      </c>
      <c r="G537" s="28" t="str">
        <f>Used_features!B537</f>
        <v>1.170650791221437</v>
      </c>
      <c r="H537" s="28">
        <f>Used_features!C537</f>
        <v>0.24177999999999999</v>
      </c>
      <c r="I537" s="28">
        <f>Used_features!D537</f>
        <v>0.88</v>
      </c>
      <c r="J537" s="28">
        <f>Used_features!F537</f>
        <v>1.1434718129388101E-15</v>
      </c>
    </row>
    <row r="538" spans="1:10">
      <c r="A538" s="27">
        <v>39537</v>
      </c>
      <c r="B538" s="28">
        <f>'FF5'!C538/100</f>
        <v>5.6000000000000008E-3</v>
      </c>
      <c r="C538" s="28">
        <f>'FF5'!D538/100</f>
        <v>3.0000000000000001E-3</v>
      </c>
      <c r="D538" s="28">
        <f>'FF5'!E538/100</f>
        <v>7.9000000000000008E-3</v>
      </c>
      <c r="E538" s="28">
        <f>'FF5'!F538/100</f>
        <v>5.0000000000000001E-3</v>
      </c>
      <c r="F538" s="28">
        <f>'FF5'!B538/100</f>
        <v>-9.300000000000001E-3</v>
      </c>
      <c r="G538" s="28" t="str">
        <f>Used_features!B538</f>
        <v>1.6889826120385152</v>
      </c>
      <c r="H538" s="28">
        <f>Used_features!C538</f>
        <v>0.35780000000000001</v>
      </c>
      <c r="I538" s="28">
        <f>Used_features!D538</f>
        <v>1.41</v>
      </c>
      <c r="J538" s="28">
        <f>Used_features!F538</f>
        <v>7.1415072370920864E-16</v>
      </c>
    </row>
    <row r="539" spans="1:10">
      <c r="A539" s="27">
        <v>39568</v>
      </c>
      <c r="B539" s="28">
        <f>'FF5'!C539/100</f>
        <v>-1.2E-2</v>
      </c>
      <c r="C539" s="28">
        <f>'FF5'!D539/100</f>
        <v>-9.3999999999999986E-3</v>
      </c>
      <c r="D539" s="28">
        <f>'FF5'!E539/100</f>
        <v>1.6299999999999999E-2</v>
      </c>
      <c r="E539" s="28">
        <f>'FF5'!F539/100</f>
        <v>-2.4700000000000003E-2</v>
      </c>
      <c r="F539" s="28">
        <f>'FF5'!B539/100</f>
        <v>4.5999999999999999E-2</v>
      </c>
      <c r="G539" s="28" t="str">
        <f>Used_features!B539</f>
        <v>0.675168125841168</v>
      </c>
      <c r="H539" s="28">
        <f>Used_features!C539</f>
        <v>0.23144000000000001</v>
      </c>
      <c r="I539" s="28">
        <f>Used_features!D539</f>
        <v>1.89</v>
      </c>
      <c r="J539" s="28">
        <f>Used_features!F539</f>
        <v>1.056991506165767E-15</v>
      </c>
    </row>
    <row r="540" spans="1:10">
      <c r="A540" s="27">
        <v>39598</v>
      </c>
      <c r="B540" s="28">
        <f>'FF5'!C540/100</f>
        <v>3.0200000000000001E-2</v>
      </c>
      <c r="C540" s="28">
        <f>'FF5'!D540/100</f>
        <v>-1.43E-2</v>
      </c>
      <c r="D540" s="28">
        <f>'FF5'!E540/100</f>
        <v>9.300000000000001E-3</v>
      </c>
      <c r="E540" s="28">
        <f>'FF5'!F540/100</f>
        <v>-5.9999999999999995E-4</v>
      </c>
      <c r="F540" s="28">
        <f>'FF5'!B540/100</f>
        <v>1.8600000000000002E-2</v>
      </c>
      <c r="G540" s="28" t="str">
        <f>Used_features!B540</f>
        <v>0.7285335103618878</v>
      </c>
      <c r="H540" s="28">
        <f>Used_features!C540</f>
        <v>0.59175</v>
      </c>
      <c r="I540" s="28">
        <f>Used_features!D540</f>
        <v>2.1</v>
      </c>
      <c r="J540" s="28">
        <f>Used_features!F540</f>
        <v>4.1293849488589963E-15</v>
      </c>
    </row>
    <row r="541" spans="1:10">
      <c r="A541" s="27">
        <v>39629</v>
      </c>
      <c r="B541" s="28">
        <f>'FF5'!C541/100</f>
        <v>1.18E-2</v>
      </c>
      <c r="C541" s="28">
        <f>'FF5'!D541/100</f>
        <v>-2.7099999999999999E-2</v>
      </c>
      <c r="D541" s="28">
        <f>'FF5'!E541/100</f>
        <v>4.9599999999999998E-2</v>
      </c>
      <c r="E541" s="28">
        <f>'FF5'!F541/100</f>
        <v>-5.5000000000000005E-3</v>
      </c>
      <c r="F541" s="28">
        <f>'FF5'!B541/100</f>
        <v>-8.4399999999999989E-2</v>
      </c>
      <c r="G541" s="28" t="str">
        <f>Used_features!B541</f>
        <v>1.0949365788011758</v>
      </c>
      <c r="H541" s="28">
        <f>Used_features!C541</f>
        <v>1.04782</v>
      </c>
      <c r="I541" s="28">
        <f>Used_features!D541</f>
        <v>1.99</v>
      </c>
      <c r="J541" s="28">
        <f>Used_features!F541</f>
        <v>3.9853453924010346E-15</v>
      </c>
    </row>
    <row r="542" spans="1:10">
      <c r="A542" s="27">
        <v>39659</v>
      </c>
      <c r="B542" s="28">
        <f>'FF5'!C542/100</f>
        <v>3.7200000000000004E-2</v>
      </c>
      <c r="C542" s="28">
        <f>'FF5'!D542/100</f>
        <v>5.4199999999999998E-2</v>
      </c>
      <c r="D542" s="28">
        <f>'FF5'!E542/100</f>
        <v>-1.3600000000000001E-2</v>
      </c>
      <c r="E542" s="28">
        <f>'FF5'!F542/100</f>
        <v>1.06E-2</v>
      </c>
      <c r="F542" s="28">
        <f>'FF5'!B542/100</f>
        <v>-7.7000000000000002E-3</v>
      </c>
      <c r="G542" s="28" t="str">
        <f>Used_features!B542</f>
        <v>1.4949481297141438</v>
      </c>
      <c r="H542" s="28">
        <f>Used_features!C542</f>
        <v>0.71414</v>
      </c>
      <c r="I542" s="28">
        <f>Used_features!D542</f>
        <v>1.9</v>
      </c>
      <c r="J542" s="28">
        <f>Used_features!F542</f>
        <v>4.748082795186235E-16</v>
      </c>
    </row>
    <row r="543" spans="1:10">
      <c r="A543" s="27">
        <v>39690</v>
      </c>
      <c r="B543" s="28">
        <f>'FF5'!C543/100</f>
        <v>3.4599999999999999E-2</v>
      </c>
      <c r="C543" s="28">
        <f>'FF5'!D543/100</f>
        <v>1.5900000000000001E-2</v>
      </c>
      <c r="D543" s="28">
        <f>'FF5'!E543/100</f>
        <v>1.8600000000000002E-2</v>
      </c>
      <c r="E543" s="28">
        <f>'FF5'!F543/100</f>
        <v>8.3999999999999995E-3</v>
      </c>
      <c r="F543" s="28">
        <f>'FF5'!B543/100</f>
        <v>1.5300000000000001E-2</v>
      </c>
      <c r="G543" s="28" t="str">
        <f>Used_features!B543</f>
        <v>1.104517356973486</v>
      </c>
      <c r="H543" s="28">
        <f>Used_features!C543</f>
        <v>-0.14885000000000001</v>
      </c>
      <c r="I543" s="28">
        <f>Used_features!D543</f>
        <v>1.82</v>
      </c>
      <c r="J543" s="28">
        <f>Used_features!F543</f>
        <v>1.2275437964615789E-15</v>
      </c>
    </row>
    <row r="544" spans="1:10">
      <c r="A544" s="27">
        <v>39721</v>
      </c>
      <c r="B544" s="28">
        <f>'FF5'!C544/100</f>
        <v>2.5000000000000001E-3</v>
      </c>
      <c r="C544" s="28">
        <f>'FF5'!D544/100</f>
        <v>5.91E-2</v>
      </c>
      <c r="D544" s="28">
        <f>'FF5'!E544/100</f>
        <v>2.4199999999999999E-2</v>
      </c>
      <c r="E544" s="28">
        <f>'FF5'!F544/100</f>
        <v>1.78E-2</v>
      </c>
      <c r="F544" s="28">
        <f>'FF5'!B544/100</f>
        <v>-9.2399999999999996E-2</v>
      </c>
      <c r="G544" s="28" t="str">
        <f>Used_features!B544</f>
        <v>3.9079941183475397</v>
      </c>
      <c r="H544" s="28">
        <f>Used_features!C544</f>
        <v>8.5510000000000003E-2</v>
      </c>
      <c r="I544" s="28">
        <f>Used_features!D544</f>
        <v>2.8</v>
      </c>
      <c r="J544" s="28">
        <f>Used_features!F544</f>
        <v>5.2369720869123373E-16</v>
      </c>
    </row>
    <row r="545" spans="1:10">
      <c r="A545" s="27">
        <v>39751</v>
      </c>
      <c r="B545" s="28">
        <f>'FF5'!C545/100</f>
        <v>-3.3399999999999999E-2</v>
      </c>
      <c r="C545" s="28">
        <f>'FF5'!D545/100</f>
        <v>-2.3E-2</v>
      </c>
      <c r="D545" s="28">
        <f>'FF5'!E545/100</f>
        <v>3.04E-2</v>
      </c>
      <c r="E545" s="28">
        <f>'FF5'!F545/100</f>
        <v>2.0499999999999997E-2</v>
      </c>
      <c r="F545" s="28">
        <f>'FF5'!B545/100</f>
        <v>-0.17230000000000001</v>
      </c>
      <c r="G545" s="28" t="str">
        <f>Used_features!B545</f>
        <v>5.01881392087039</v>
      </c>
      <c r="H545" s="28">
        <f>Used_features!C545</f>
        <v>-0.85984000000000005</v>
      </c>
      <c r="I545" s="28">
        <f>Used_features!D545</f>
        <v>3.14</v>
      </c>
      <c r="J545" s="28">
        <f>Used_features!F545</f>
        <v>1.9475840295010921E-15</v>
      </c>
    </row>
    <row r="546" spans="1:10">
      <c r="A546" s="27">
        <v>39782</v>
      </c>
      <c r="B546" s="28">
        <f>'FF5'!C546/100</f>
        <v>-3.9E-2</v>
      </c>
      <c r="C546" s="28">
        <f>'FF5'!D546/100</f>
        <v>-6.3099999999999989E-2</v>
      </c>
      <c r="D546" s="28">
        <f>'FF5'!E546/100</f>
        <v>4.53E-2</v>
      </c>
      <c r="E546" s="28">
        <f>'FF5'!F546/100</f>
        <v>2.75E-2</v>
      </c>
      <c r="F546" s="28">
        <f>'FF5'!B546/100</f>
        <v>-7.8600000000000003E-2</v>
      </c>
      <c r="G546" s="28" t="str">
        <f>Used_features!B546</f>
        <v>3.6734133446450237</v>
      </c>
      <c r="H546" s="28">
        <f>Used_features!C546</f>
        <v>-1.7705500000000001</v>
      </c>
      <c r="I546" s="28">
        <f>Used_features!D546</f>
        <v>2.25</v>
      </c>
      <c r="J546" s="28">
        <f>Used_features!F546</f>
        <v>2.8933590126395907E-17</v>
      </c>
    </row>
    <row r="547" spans="1:10">
      <c r="A547" s="27">
        <v>39812</v>
      </c>
      <c r="B547" s="28">
        <f>'FF5'!C547/100</f>
        <v>3.2899999999999999E-2</v>
      </c>
      <c r="C547" s="28">
        <f>'FF5'!D547/100</f>
        <v>1.4000000000000002E-3</v>
      </c>
      <c r="D547" s="28">
        <f>'FF5'!E547/100</f>
        <v>7.000000000000001E-4</v>
      </c>
      <c r="E547" s="28">
        <f>'FF5'!F547/100</f>
        <v>-1.4999999999999999E-2</v>
      </c>
      <c r="F547" s="28">
        <f>'FF5'!B547/100</f>
        <v>1.7399999999999999E-2</v>
      </c>
      <c r="G547" s="28" t="str">
        <f>Used_features!B547</f>
        <v>1.3293406475549017</v>
      </c>
      <c r="H547" s="28">
        <f>Used_features!C547</f>
        <v>-0.82335000000000003</v>
      </c>
      <c r="I547" s="28">
        <f>Used_features!D547</f>
        <v>2.36</v>
      </c>
      <c r="J547" s="28">
        <f>Used_features!F547</f>
        <v>3.7072217855870932E-15</v>
      </c>
    </row>
    <row r="548" spans="1:10">
      <c r="A548" s="27">
        <v>39843</v>
      </c>
      <c r="B548" s="28">
        <f>'FF5'!C548/100</f>
        <v>-2.1400000000000002E-2</v>
      </c>
      <c r="C548" s="28">
        <f>'FF5'!D548/100</f>
        <v>-0.11289999999999999</v>
      </c>
      <c r="D548" s="28">
        <f>'FF5'!E548/100</f>
        <v>1.8E-3</v>
      </c>
      <c r="E548" s="28">
        <f>'FF5'!F548/100</f>
        <v>-1.1599999999999999E-2</v>
      </c>
      <c r="F548" s="28">
        <f>'FF5'!B548/100</f>
        <v>-8.1199999999999994E-2</v>
      </c>
      <c r="G548" s="28" t="str">
        <f>Used_features!B548</f>
        <v>2.5736851007323858</v>
      </c>
      <c r="H548" s="28">
        <f>Used_features!C548</f>
        <v>0.25308000000000003</v>
      </c>
      <c r="I548" s="28">
        <f>Used_features!D548</f>
        <v>2.65</v>
      </c>
      <c r="J548" s="28">
        <f>Used_features!F548</f>
        <v>1.7317308822954311E-15</v>
      </c>
    </row>
    <row r="549" spans="1:10">
      <c r="A549" s="27">
        <v>39872</v>
      </c>
      <c r="B549" s="28">
        <f>'FF5'!C549/100</f>
        <v>-1.3300000000000001E-2</v>
      </c>
      <c r="C549" s="28">
        <f>'FF5'!D549/100</f>
        <v>-6.9500000000000006E-2</v>
      </c>
      <c r="D549" s="28">
        <f>'FF5'!E549/100</f>
        <v>1.2E-2</v>
      </c>
      <c r="E549" s="28">
        <f>'FF5'!F549/100</f>
        <v>-1.0200000000000001E-2</v>
      </c>
      <c r="F549" s="28">
        <f>'FF5'!B549/100</f>
        <v>-0.10099999999999999</v>
      </c>
      <c r="G549" s="28" t="str">
        <f>Used_features!B549</f>
        <v>2.2201742980843253</v>
      </c>
      <c r="H549" s="28">
        <f>Used_features!C549</f>
        <v>0.36426999999999998</v>
      </c>
      <c r="I549" s="28">
        <f>Used_features!D549</f>
        <v>2.64</v>
      </c>
      <c r="J549" s="28">
        <f>Used_features!F549</f>
        <v>4.1418464946571591E-16</v>
      </c>
    </row>
    <row r="550" spans="1:10">
      <c r="A550" s="27">
        <v>39902</v>
      </c>
      <c r="B550" s="28">
        <f>'FF5'!C550/100</f>
        <v>6.7000000000000002E-3</v>
      </c>
      <c r="C550" s="28">
        <f>'FF5'!D550/100</f>
        <v>3.4700000000000002E-2</v>
      </c>
      <c r="D550" s="28">
        <f>'FF5'!E550/100</f>
        <v>-2.52E-2</v>
      </c>
      <c r="E550" s="28">
        <f>'FF5'!F550/100</f>
        <v>-2.2499999999999999E-2</v>
      </c>
      <c r="F550" s="28">
        <f>'FF5'!B550/100</f>
        <v>8.9499999999999996E-2</v>
      </c>
      <c r="G550" s="28" t="str">
        <f>Used_features!B550</f>
        <v>2.7518072693366884</v>
      </c>
      <c r="H550" s="28">
        <f>Used_features!C550</f>
        <v>-9.8729999999999998E-2</v>
      </c>
      <c r="I550" s="28">
        <f>Used_features!D550</f>
        <v>2.77</v>
      </c>
      <c r="J550" s="28">
        <f>Used_features!F550</f>
        <v>1.0401677473560401E-15</v>
      </c>
    </row>
    <row r="551" spans="1:10">
      <c r="A551" s="27">
        <v>39933</v>
      </c>
      <c r="B551" s="28">
        <f>'FF5'!C551/100</f>
        <v>7.1300000000000002E-2</v>
      </c>
      <c r="C551" s="28">
        <f>'FF5'!D551/100</f>
        <v>5.3600000000000002E-2</v>
      </c>
      <c r="D551" s="28">
        <f>'FF5'!E551/100</f>
        <v>1.3100000000000001E-2</v>
      </c>
      <c r="E551" s="28">
        <f>'FF5'!F551/100</f>
        <v>1.1999999999999999E-3</v>
      </c>
      <c r="F551" s="28">
        <f>'FF5'!B551/100</f>
        <v>0.1018</v>
      </c>
      <c r="G551" s="28" t="str">
        <f>Used_features!B551</f>
        <v>1.8862635272176047</v>
      </c>
      <c r="H551" s="28">
        <f>Used_features!C551</f>
        <v>0.10070999999999999</v>
      </c>
      <c r="I551" s="28">
        <f>Used_features!D551</f>
        <v>3.12</v>
      </c>
      <c r="J551" s="28">
        <f>Used_features!F551</f>
        <v>1.6658591628206429E-15</v>
      </c>
    </row>
    <row r="552" spans="1:10">
      <c r="A552" s="27">
        <v>39963</v>
      </c>
      <c r="B552" s="28">
        <f>'FF5'!C552/100</f>
        <v>-2.3199999999999998E-2</v>
      </c>
      <c r="C552" s="28">
        <f>'FF5'!D552/100</f>
        <v>2.8000000000000004E-3</v>
      </c>
      <c r="D552" s="28">
        <f>'FF5'!E552/100</f>
        <v>-7.8000000000000005E-3</v>
      </c>
      <c r="E552" s="28">
        <f>'FF5'!F552/100</f>
        <v>-2.1600000000000001E-2</v>
      </c>
      <c r="F552" s="28">
        <f>'FF5'!B552/100</f>
        <v>5.21E-2</v>
      </c>
      <c r="G552" s="28" t="str">
        <f>Used_features!B552</f>
        <v>1.676947013349546</v>
      </c>
      <c r="H552" s="28">
        <f>Used_features!C552</f>
        <v>0.14715</v>
      </c>
      <c r="I552" s="28">
        <f>Used_features!D552</f>
        <v>3.51</v>
      </c>
      <c r="J552" s="28">
        <f>Used_features!F552</f>
        <v>2.1400784947091479E-15</v>
      </c>
    </row>
    <row r="553" spans="1:10">
      <c r="A553" s="27">
        <v>39994</v>
      </c>
      <c r="B553" s="28">
        <f>'FF5'!C553/100</f>
        <v>2.29E-2</v>
      </c>
      <c r="C553" s="28">
        <f>'FF5'!D553/100</f>
        <v>-2.7300000000000001E-2</v>
      </c>
      <c r="D553" s="28">
        <f>'FF5'!E553/100</f>
        <v>-1.41E-2</v>
      </c>
      <c r="E553" s="28">
        <f>'FF5'!F553/100</f>
        <v>-3.3E-3</v>
      </c>
      <c r="F553" s="28">
        <f>'FF5'!B553/100</f>
        <v>4.3E-3</v>
      </c>
      <c r="G553" s="28" t="str">
        <f>Used_features!B553</f>
        <v>1.2151883534325874</v>
      </c>
      <c r="H553" s="28">
        <f>Used_features!C553</f>
        <v>0.82996000000000003</v>
      </c>
      <c r="I553" s="28">
        <f>Used_features!D553</f>
        <v>3.41</v>
      </c>
      <c r="J553" s="28">
        <f>Used_features!F553</f>
        <v>1.0777425828567179E-15</v>
      </c>
    </row>
    <row r="554" spans="1:10">
      <c r="A554" s="27">
        <v>40024</v>
      </c>
      <c r="B554" s="28">
        <f>'FF5'!C554/100</f>
        <v>2.3900000000000001E-2</v>
      </c>
      <c r="C554" s="28">
        <f>'FF5'!D554/100</f>
        <v>4.8300000000000003E-2</v>
      </c>
      <c r="D554" s="28">
        <f>'FF5'!E554/100</f>
        <v>-4.5999999999999999E-3</v>
      </c>
      <c r="E554" s="28">
        <f>'FF5'!F554/100</f>
        <v>3.1300000000000001E-2</v>
      </c>
      <c r="F554" s="28">
        <f>'FF5'!B554/100</f>
        <v>7.7199999999999991E-2</v>
      </c>
      <c r="G554" s="28" t="str">
        <f>Used_features!B554</f>
        <v>0.7853537935859655</v>
      </c>
      <c r="H554" s="28">
        <f>Used_features!C554</f>
        <v>-2.98E-2</v>
      </c>
      <c r="I554" s="28">
        <f>Used_features!D554</f>
        <v>3.43</v>
      </c>
      <c r="J554" s="28">
        <f>Used_features!F554</f>
        <v>1.9461679488608251E-15</v>
      </c>
    </row>
    <row r="555" spans="1:10">
      <c r="A555" s="27">
        <v>40055</v>
      </c>
      <c r="B555" s="28">
        <f>'FF5'!C555/100</f>
        <v>-8.9999999999999998E-4</v>
      </c>
      <c r="C555" s="28">
        <f>'FF5'!D555/100</f>
        <v>7.6299999999999993E-2</v>
      </c>
      <c r="D555" s="28">
        <f>'FF5'!E555/100</f>
        <v>-3.0299999999999997E-2</v>
      </c>
      <c r="E555" s="28">
        <f>'FF5'!F555/100</f>
        <v>3.3399999999999999E-2</v>
      </c>
      <c r="F555" s="28">
        <f>'FF5'!B555/100</f>
        <v>3.3300000000000003E-2</v>
      </c>
      <c r="G555" s="28" t="str">
        <f>Used_features!B555</f>
        <v>1.027213671080805</v>
      </c>
      <c r="H555" s="28">
        <f>Used_features!C555</f>
        <v>0.33484999999999998</v>
      </c>
      <c r="I555" s="28">
        <f>Used_features!D555</f>
        <v>3.26</v>
      </c>
      <c r="J555" s="28">
        <f>Used_features!F555</f>
        <v>7.1092881918832426E-16</v>
      </c>
    </row>
    <row r="556" spans="1:10">
      <c r="A556" s="27">
        <v>40086</v>
      </c>
      <c r="B556" s="28">
        <f>'FF5'!C556/100</f>
        <v>2.7300000000000001E-2</v>
      </c>
      <c r="C556" s="28">
        <f>'FF5'!D556/100</f>
        <v>1.04E-2</v>
      </c>
      <c r="D556" s="28">
        <f>'FF5'!E556/100</f>
        <v>1.3100000000000001E-2</v>
      </c>
      <c r="E556" s="28">
        <f>'FF5'!F556/100</f>
        <v>3.5999999999999999E-3</v>
      </c>
      <c r="F556" s="28">
        <f>'FF5'!B556/100</f>
        <v>4.0800000000000003E-2</v>
      </c>
      <c r="G556" s="28" t="str">
        <f>Used_features!B556</f>
        <v>0.8401075744353859</v>
      </c>
      <c r="H556" s="28">
        <f>Used_features!C556</f>
        <v>0.19309000000000001</v>
      </c>
      <c r="I556" s="28">
        <f>Used_features!D556</f>
        <v>3.27</v>
      </c>
      <c r="J556" s="28">
        <f>Used_features!F556</f>
        <v>1.4570411818799609E-15</v>
      </c>
    </row>
    <row r="557" spans="1:10">
      <c r="A557" s="27">
        <v>40116</v>
      </c>
      <c r="B557" s="28">
        <f>'FF5'!C557/100</f>
        <v>-4.9400000000000006E-2</v>
      </c>
      <c r="C557" s="28">
        <f>'FF5'!D557/100</f>
        <v>-4.2099999999999999E-2</v>
      </c>
      <c r="D557" s="28">
        <f>'FF5'!E557/100</f>
        <v>4.1700000000000001E-2</v>
      </c>
      <c r="E557" s="28">
        <f>'FF5'!F557/100</f>
        <v>-1.4999999999999999E-2</v>
      </c>
      <c r="F557" s="28">
        <f>'FF5'!B557/100</f>
        <v>-2.5899999999999999E-2</v>
      </c>
      <c r="G557" s="28" t="str">
        <f>Used_features!B557</f>
        <v>2.3004464535450935</v>
      </c>
      <c r="H557" s="28">
        <f>Used_features!C557</f>
        <v>0.30019000000000001</v>
      </c>
      <c r="I557" s="28">
        <f>Used_features!D557</f>
        <v>3.28</v>
      </c>
      <c r="J557" s="28">
        <f>Used_features!F557</f>
        <v>4.470986708763196E-16</v>
      </c>
    </row>
    <row r="558" spans="1:10">
      <c r="A558" s="27">
        <v>40147</v>
      </c>
      <c r="B558" s="28">
        <f>'FF5'!C558/100</f>
        <v>-2.6800000000000001E-2</v>
      </c>
      <c r="C558" s="28">
        <f>'FF5'!D558/100</f>
        <v>-3.4000000000000002E-3</v>
      </c>
      <c r="D558" s="28">
        <f>'FF5'!E558/100</f>
        <v>0.01</v>
      </c>
      <c r="E558" s="28">
        <f>'FF5'!F558/100</f>
        <v>1.2999999999999999E-3</v>
      </c>
      <c r="F558" s="28">
        <f>'FF5'!B558/100</f>
        <v>5.5599999999999997E-2</v>
      </c>
      <c r="G558" s="28" t="str">
        <f>Used_features!B558</f>
        <v>1.020955355232358</v>
      </c>
      <c r="H558" s="28">
        <f>Used_features!C558</f>
        <v>0.33485999999999999</v>
      </c>
      <c r="I558" s="28">
        <f>Used_features!D558</f>
        <v>3.47</v>
      </c>
      <c r="J558" s="28">
        <f>Used_features!F558</f>
        <v>2.7222039516911752E-16</v>
      </c>
    </row>
    <row r="559" spans="1:10">
      <c r="A559" s="27">
        <v>40177</v>
      </c>
      <c r="B559" s="28">
        <f>'FF5'!C559/100</f>
        <v>6.2400000000000004E-2</v>
      </c>
      <c r="C559" s="28">
        <f>'FF5'!D559/100</f>
        <v>-1.6000000000000001E-3</v>
      </c>
      <c r="D559" s="28">
        <f>'FF5'!E559/100</f>
        <v>1.0200000000000001E-2</v>
      </c>
      <c r="E559" s="28">
        <f>'FF5'!F559/100</f>
        <v>-8.9999999999999998E-4</v>
      </c>
      <c r="F559" s="28">
        <f>'FF5'!B559/100</f>
        <v>2.75E-2</v>
      </c>
      <c r="G559" s="28" t="str">
        <f>Used_features!B559</f>
        <v>0.5902601228903342</v>
      </c>
      <c r="H559" s="28">
        <f>Used_features!C559</f>
        <v>5.2019999999999997E-2</v>
      </c>
      <c r="I559" s="28">
        <f>Used_features!D559</f>
        <v>3.62</v>
      </c>
      <c r="J559" s="28">
        <f>Used_features!F559</f>
        <v>9.2624828962208783E-16</v>
      </c>
    </row>
    <row r="560" spans="1:10">
      <c r="A560" s="27">
        <v>40208</v>
      </c>
      <c r="B560" s="28">
        <f>'FF5'!C560/100</f>
        <v>3.4000000000000002E-3</v>
      </c>
      <c r="C560" s="28">
        <f>'FF5'!D560/100</f>
        <v>4.3E-3</v>
      </c>
      <c r="D560" s="28">
        <f>'FF5'!E560/100</f>
        <v>-1.2699999999999999E-2</v>
      </c>
      <c r="E560" s="28">
        <f>'FF5'!F560/100</f>
        <v>4.5999999999999999E-3</v>
      </c>
      <c r="F560" s="28">
        <f>'FF5'!B560/100</f>
        <v>-3.3599999999999998E-2</v>
      </c>
      <c r="G560" s="28" t="str">
        <f>Used_features!B560</f>
        <v>0.995712582053903</v>
      </c>
      <c r="H560" s="28">
        <f>Used_features!C560</f>
        <v>6.4869999999999997E-2</v>
      </c>
      <c r="I560" s="28">
        <f>Used_features!D560</f>
        <v>3.56</v>
      </c>
      <c r="J560" s="28">
        <f>Used_features!F560</f>
        <v>8.9339666744421895E-16</v>
      </c>
    </row>
    <row r="561" spans="1:10">
      <c r="A561" s="27">
        <v>40237</v>
      </c>
      <c r="B561" s="28">
        <f>'FF5'!C561/100</f>
        <v>1.5100000000000001E-2</v>
      </c>
      <c r="C561" s="28">
        <f>'FF5'!D561/100</f>
        <v>3.2199999999999999E-2</v>
      </c>
      <c r="D561" s="28">
        <f>'FF5'!E561/100</f>
        <v>-2.7000000000000001E-3</v>
      </c>
      <c r="E561" s="28">
        <f>'FF5'!F561/100</f>
        <v>1.4199999999999999E-2</v>
      </c>
      <c r="F561" s="28">
        <f>'FF5'!B561/100</f>
        <v>3.4000000000000002E-2</v>
      </c>
      <c r="G561" s="28" t="str">
        <f>Used_features!B561</f>
        <v>0.6682488099925846</v>
      </c>
      <c r="H561" s="28">
        <f>Used_features!C561</f>
        <v>-9.5180000000000001E-2</v>
      </c>
      <c r="I561" s="28">
        <f>Used_features!D561</f>
        <v>3.57</v>
      </c>
      <c r="J561" s="28">
        <f>Used_features!F561</f>
        <v>3.8201171664950288E-16</v>
      </c>
    </row>
    <row r="562" spans="1:10">
      <c r="A562" s="27">
        <v>40267</v>
      </c>
      <c r="B562" s="28">
        <f>'FF5'!C562/100</f>
        <v>1.8500000000000003E-2</v>
      </c>
      <c r="C562" s="28">
        <f>'FF5'!D562/100</f>
        <v>2.2099999999999998E-2</v>
      </c>
      <c r="D562" s="28">
        <f>'FF5'!E562/100</f>
        <v>-6.5000000000000006E-3</v>
      </c>
      <c r="E562" s="28">
        <f>'FF5'!F562/100</f>
        <v>1.6899999999999998E-2</v>
      </c>
      <c r="F562" s="28">
        <f>'FF5'!B562/100</f>
        <v>6.3099999999999989E-2</v>
      </c>
      <c r="G562" s="28" t="str">
        <f>Used_features!B562</f>
        <v>0.4897564579887976</v>
      </c>
      <c r="H562" s="28">
        <f>Used_features!C562</f>
        <v>3.3140000000000003E-2</v>
      </c>
      <c r="I562" s="28">
        <f>Used_features!D562</f>
        <v>3.65</v>
      </c>
      <c r="J562" s="28">
        <f>Used_features!F562</f>
        <v>1.1190527230223829E-15</v>
      </c>
    </row>
    <row r="563" spans="1:10">
      <c r="A563" s="27">
        <v>40298</v>
      </c>
      <c r="B563" s="28">
        <f>'FF5'!C563/100</f>
        <v>4.9800000000000004E-2</v>
      </c>
      <c r="C563" s="28">
        <f>'FF5'!D563/100</f>
        <v>2.8900000000000002E-2</v>
      </c>
      <c r="D563" s="28">
        <f>'FF5'!E563/100</f>
        <v>6.8999999999999999E-3</v>
      </c>
      <c r="E563" s="28">
        <f>'FF5'!F563/100</f>
        <v>1.72E-2</v>
      </c>
      <c r="F563" s="28">
        <f>'FF5'!B563/100</f>
        <v>0.02</v>
      </c>
      <c r="G563" s="28" t="str">
        <f>Used_features!B563</f>
        <v>1.1247336056888189</v>
      </c>
      <c r="H563" s="28">
        <f>Used_features!C563</f>
        <v>2.3E-2</v>
      </c>
      <c r="I563" s="28">
        <f>Used_features!D563</f>
        <v>3.22</v>
      </c>
      <c r="J563" s="28">
        <f>Used_features!F563</f>
        <v>2.2259241773753318E-17</v>
      </c>
    </row>
    <row r="564" spans="1:10">
      <c r="A564" s="27">
        <v>40328</v>
      </c>
      <c r="B564" s="28">
        <f>'FF5'!C564/100</f>
        <v>5.0000000000000001E-4</v>
      </c>
      <c r="C564" s="28">
        <f>'FF5'!D564/100</f>
        <v>-2.4399999999999998E-2</v>
      </c>
      <c r="D564" s="28">
        <f>'FF5'!E564/100</f>
        <v>1.3000000000000001E-2</v>
      </c>
      <c r="E564" s="28">
        <f>'FF5'!F564/100</f>
        <v>-2.2000000000000001E-3</v>
      </c>
      <c r="F564" s="28">
        <f>'FF5'!B564/100</f>
        <v>-7.8899999999999998E-2</v>
      </c>
      <c r="G564" s="28" t="str">
        <f>Used_features!B564</f>
        <v>2.0327705322899807</v>
      </c>
      <c r="H564" s="28">
        <f>Used_features!C564</f>
        <v>-5.1979999999999998E-2</v>
      </c>
      <c r="I564" s="28">
        <f>Used_features!D564</f>
        <v>3.03</v>
      </c>
      <c r="J564" s="28">
        <f>Used_features!F564</f>
        <v>2.936938063507474E-16</v>
      </c>
    </row>
    <row r="565" spans="1:10">
      <c r="A565" s="27">
        <v>40359</v>
      </c>
      <c r="B565" s="28">
        <f>'FF5'!C565/100</f>
        <v>-2.4700000000000003E-2</v>
      </c>
      <c r="C565" s="28">
        <f>'FF5'!D565/100</f>
        <v>-4.7E-2</v>
      </c>
      <c r="D565" s="28">
        <f>'FF5'!E565/100</f>
        <v>-1.6000000000000001E-3</v>
      </c>
      <c r="E565" s="28">
        <f>'FF5'!F565/100</f>
        <v>-1.55E-2</v>
      </c>
      <c r="F565" s="28">
        <f>'FF5'!B565/100</f>
        <v>-5.57E-2</v>
      </c>
      <c r="G565" s="28" t="str">
        <f>Used_features!B565</f>
        <v>1.292871438264282</v>
      </c>
      <c r="H565" s="28">
        <f>Used_features!C565</f>
        <v>-4.1880000000000001E-2</v>
      </c>
      <c r="I565" s="28">
        <f>Used_features!D565</f>
        <v>2.83</v>
      </c>
      <c r="J565" s="28">
        <f>Used_features!F565</f>
        <v>1.061409507439173E-15</v>
      </c>
    </row>
    <row r="566" spans="1:10">
      <c r="A566" s="27">
        <v>40389</v>
      </c>
      <c r="B566" s="28">
        <f>'FF5'!C566/100</f>
        <v>1.1999999999999999E-3</v>
      </c>
      <c r="C566" s="28">
        <f>'FF5'!D566/100</f>
        <v>-3.0999999999999999E-3</v>
      </c>
      <c r="D566" s="28">
        <f>'FF5'!E566/100</f>
        <v>2.3999999999999998E-3</v>
      </c>
      <c r="E566" s="28">
        <f>'FF5'!F566/100</f>
        <v>0.02</v>
      </c>
      <c r="F566" s="28">
        <f>'FF5'!B566/100</f>
        <v>6.93E-2</v>
      </c>
      <c r="G566" s="28" t="str">
        <f>Used_features!B566</f>
        <v>1.2782770926576377</v>
      </c>
      <c r="H566" s="28">
        <f>Used_features!C566</f>
        <v>0.18693000000000001</v>
      </c>
      <c r="I566" s="28">
        <f>Used_features!D566</f>
        <v>2.5099999999999998</v>
      </c>
      <c r="J566" s="28">
        <f>Used_features!F566</f>
        <v>3.9189320132416388E-16</v>
      </c>
    </row>
    <row r="567" spans="1:10">
      <c r="A567" s="27">
        <v>40420</v>
      </c>
      <c r="B567" s="28">
        <f>'FF5'!C567/100</f>
        <v>-3.15E-2</v>
      </c>
      <c r="C567" s="28">
        <f>'FF5'!D567/100</f>
        <v>-1.9E-2</v>
      </c>
      <c r="D567" s="28">
        <f>'FF5'!E567/100</f>
        <v>5.3E-3</v>
      </c>
      <c r="E567" s="28">
        <f>'FF5'!F567/100</f>
        <v>-1.5900000000000001E-2</v>
      </c>
      <c r="F567" s="28">
        <f>'FF5'!B567/100</f>
        <v>-4.7699999999999992E-2</v>
      </c>
      <c r="G567" s="28" t="str">
        <f>Used_features!B567</f>
        <v>1.0827233580854079</v>
      </c>
      <c r="H567" s="28">
        <f>Used_features!C567</f>
        <v>0.14613999999999999</v>
      </c>
      <c r="I567" s="28">
        <f>Used_features!D567</f>
        <v>2.4500000000000002</v>
      </c>
      <c r="J567" s="28">
        <f>Used_features!F567</f>
        <v>7.33651727530975E-16</v>
      </c>
    </row>
    <row r="568" spans="1:10">
      <c r="A568" s="27">
        <v>40451</v>
      </c>
      <c r="B568" s="28">
        <f>'FF5'!C568/100</f>
        <v>3.7499999999999999E-2</v>
      </c>
      <c r="C568" s="28">
        <f>'FF5'!D568/100</f>
        <v>-3.1600000000000003E-2</v>
      </c>
      <c r="D568" s="28">
        <f>'FF5'!E568/100</f>
        <v>-2.0999999999999999E-3</v>
      </c>
      <c r="E568" s="28">
        <f>'FF5'!F568/100</f>
        <v>3.8E-3</v>
      </c>
      <c r="F568" s="28">
        <f>'FF5'!B568/100</f>
        <v>9.5399999999999985E-2</v>
      </c>
      <c r="G568" s="28" t="str">
        <f>Used_features!B568</f>
        <v>0.8405551424714282</v>
      </c>
      <c r="H568" s="28">
        <f>Used_features!C568</f>
        <v>0.16152</v>
      </c>
      <c r="I568" s="28">
        <f>Used_features!D568</f>
        <v>2.35</v>
      </c>
      <c r="J568" s="28">
        <f>Used_features!F568</f>
        <v>1.6252579842664831E-15</v>
      </c>
    </row>
    <row r="569" spans="1:10">
      <c r="A569" s="27">
        <v>40481</v>
      </c>
      <c r="B569" s="28">
        <f>'FF5'!C569/100</f>
        <v>8.0000000000000002E-3</v>
      </c>
      <c r="C569" s="28">
        <f>'FF5'!D569/100</f>
        <v>-2.4199999999999999E-2</v>
      </c>
      <c r="D569" s="28">
        <f>'FF5'!E569/100</f>
        <v>1.1899999999999999E-2</v>
      </c>
      <c r="E569" s="28">
        <f>'FF5'!F569/100</f>
        <v>-2.7000000000000001E-3</v>
      </c>
      <c r="F569" s="28">
        <f>'FF5'!B569/100</f>
        <v>3.8800000000000001E-2</v>
      </c>
      <c r="G569" s="28" t="str">
        <f>Used_features!B569</f>
        <v>0.37971960576447245</v>
      </c>
      <c r="H569" s="28">
        <f>Used_features!C569</f>
        <v>0.34817999999999999</v>
      </c>
      <c r="I569" s="28">
        <f>Used_features!D569</f>
        <v>2.57</v>
      </c>
      <c r="J569" s="28">
        <f>Used_features!F569</f>
        <v>1.354342835216491E-15</v>
      </c>
    </row>
    <row r="570" spans="1:10">
      <c r="A570" s="27">
        <v>40512</v>
      </c>
      <c r="B570" s="28">
        <f>'FF5'!C570/100</f>
        <v>3.6699999999999997E-2</v>
      </c>
      <c r="C570" s="28">
        <f>'FF5'!D570/100</f>
        <v>-9.5999999999999992E-3</v>
      </c>
      <c r="D570" s="28">
        <f>'FF5'!E570/100</f>
        <v>4.5999999999999999E-3</v>
      </c>
      <c r="E570" s="28">
        <f>'FF5'!F570/100</f>
        <v>1.5900000000000001E-2</v>
      </c>
      <c r="F570" s="28">
        <f>'FF5'!B570/100</f>
        <v>6.0000000000000001E-3</v>
      </c>
      <c r="G570" s="28" t="str">
        <f>Used_features!B570</f>
        <v>0.9514585700008215</v>
      </c>
      <c r="H570" s="28">
        <f>Used_features!C570</f>
        <v>0.25337999999999999</v>
      </c>
      <c r="I570" s="28">
        <f>Used_features!D570</f>
        <v>3.11</v>
      </c>
      <c r="J570" s="28">
        <f>Used_features!F570</f>
        <v>7.9966520137577077E-16</v>
      </c>
    </row>
    <row r="571" spans="1:10">
      <c r="A571" s="27">
        <v>40542</v>
      </c>
      <c r="B571" s="28">
        <f>'FF5'!C571/100</f>
        <v>1.04E-2</v>
      </c>
      <c r="C571" s="28">
        <f>'FF5'!D571/100</f>
        <v>3.6900000000000002E-2</v>
      </c>
      <c r="D571" s="28">
        <f>'FF5'!E571/100</f>
        <v>-3.44E-2</v>
      </c>
      <c r="E571" s="28">
        <f>'FF5'!F571/100</f>
        <v>3.1699999999999999E-2</v>
      </c>
      <c r="F571" s="28">
        <f>'FF5'!B571/100</f>
        <v>6.8199999999999997E-2</v>
      </c>
      <c r="G571" s="28" t="str">
        <f>Used_features!B571</f>
        <v>0.20602335227346744</v>
      </c>
      <c r="H571" s="28">
        <f>Used_features!C571</f>
        <v>0.40166000000000002</v>
      </c>
      <c r="I571" s="28">
        <f>Used_features!D571</f>
        <v>3.22</v>
      </c>
      <c r="J571" s="28">
        <f>Used_features!F571</f>
        <v>1.921646563113788E-15</v>
      </c>
    </row>
    <row r="572" spans="1:10">
      <c r="A572" s="27">
        <v>40573</v>
      </c>
      <c r="B572" s="28">
        <f>'FF5'!C572/100</f>
        <v>-2.4300000000000002E-2</v>
      </c>
      <c r="C572" s="28">
        <f>'FF5'!D572/100</f>
        <v>8.199999999999999E-3</v>
      </c>
      <c r="D572" s="28">
        <f>'FF5'!E572/100</f>
        <v>-7.6E-3</v>
      </c>
      <c r="E572" s="28">
        <f>'FF5'!F572/100</f>
        <v>8.3000000000000001E-3</v>
      </c>
      <c r="F572" s="28">
        <f>'FF5'!B572/100</f>
        <v>1.9900000000000001E-2</v>
      </c>
      <c r="G572" s="28" t="str">
        <f>Used_features!B572</f>
        <v>0.794503569686021</v>
      </c>
      <c r="H572" s="28">
        <f>Used_features!C572</f>
        <v>0.32429999999999998</v>
      </c>
      <c r="I572" s="28">
        <f>Used_features!D572</f>
        <v>3.42</v>
      </c>
      <c r="J572" s="28">
        <f>Used_features!F572</f>
        <v>1.425431135933152E-15</v>
      </c>
    </row>
    <row r="573" spans="1:10">
      <c r="A573" s="27">
        <v>40602</v>
      </c>
      <c r="B573" s="28">
        <f>'FF5'!C573/100</f>
        <v>1.6500000000000001E-2</v>
      </c>
      <c r="C573" s="28">
        <f>'FF5'!D573/100</f>
        <v>1.2699999999999999E-2</v>
      </c>
      <c r="D573" s="28">
        <f>'FF5'!E573/100</f>
        <v>-1.9400000000000001E-2</v>
      </c>
      <c r="E573" s="28">
        <f>'FF5'!F573/100</f>
        <v>8.8000000000000005E-3</v>
      </c>
      <c r="F573" s="28">
        <f>'FF5'!B573/100</f>
        <v>3.49E-2</v>
      </c>
      <c r="G573" s="28" t="str">
        <f>Used_features!B573</f>
        <v>0.7892965915991664</v>
      </c>
      <c r="H573" s="28">
        <f>Used_features!C573</f>
        <v>0.32145000000000001</v>
      </c>
      <c r="I573" s="28">
        <f>Used_features!D573</f>
        <v>3.28</v>
      </c>
      <c r="J573" s="28">
        <f>Used_features!F573</f>
        <v>3.9599757678706599E-16</v>
      </c>
    </row>
    <row r="574" spans="1:10">
      <c r="A574" s="27">
        <v>40632</v>
      </c>
      <c r="B574" s="28">
        <f>'FF5'!C574/100</f>
        <v>2.6200000000000001E-2</v>
      </c>
      <c r="C574" s="28">
        <f>'FF5'!D574/100</f>
        <v>-1.83E-2</v>
      </c>
      <c r="D574" s="28">
        <f>'FF5'!E574/100</f>
        <v>1.7600000000000001E-2</v>
      </c>
      <c r="E574" s="28">
        <f>'FF5'!F574/100</f>
        <v>-2.9999999999999997E-4</v>
      </c>
      <c r="F574" s="28">
        <f>'FF5'!B574/100</f>
        <v>4.5999999999999999E-3</v>
      </c>
      <c r="G574" s="28" t="str">
        <f>Used_features!B574</f>
        <v>0.7417170741899218</v>
      </c>
      <c r="H574" s="28">
        <f>Used_features!C574</f>
        <v>0.51734999999999998</v>
      </c>
      <c r="I574" s="28">
        <f>Used_features!D574</f>
        <v>3.36</v>
      </c>
      <c r="J574" s="28">
        <f>Used_features!F574</f>
        <v>5.4334760932222252E-16</v>
      </c>
    </row>
    <row r="575" spans="1:10">
      <c r="A575" s="27">
        <v>40663</v>
      </c>
      <c r="B575" s="28">
        <f>'FF5'!C575/100</f>
        <v>-5.5000000000000005E-3</v>
      </c>
      <c r="C575" s="28">
        <f>'FF5'!D575/100</f>
        <v>-2.4300000000000002E-2</v>
      </c>
      <c r="D575" s="28">
        <f>'FF5'!E575/100</f>
        <v>1.01E-2</v>
      </c>
      <c r="E575" s="28">
        <f>'FF5'!F575/100</f>
        <v>-8.0000000000000002E-3</v>
      </c>
      <c r="F575" s="28">
        <f>'FF5'!B575/100</f>
        <v>2.8999999999999998E-2</v>
      </c>
      <c r="G575" s="28" t="str">
        <f>Used_features!B575</f>
        <v>0.6417310037624426</v>
      </c>
      <c r="H575" s="28">
        <f>Used_features!C575</f>
        <v>0.46940999999999999</v>
      </c>
      <c r="I575" s="28">
        <f>Used_features!D575</f>
        <v>3.08</v>
      </c>
      <c r="J575" s="28">
        <f>Used_features!F575</f>
        <v>1.5331100413566451E-15</v>
      </c>
    </row>
    <row r="576" spans="1:10">
      <c r="A576" s="27">
        <v>40693</v>
      </c>
      <c r="B576" s="28">
        <f>'FF5'!C576/100</f>
        <v>-6.1999999999999998E-3</v>
      </c>
      <c r="C576" s="28">
        <f>'FF5'!D576/100</f>
        <v>-2.12E-2</v>
      </c>
      <c r="D576" s="28">
        <f>'FF5'!E576/100</f>
        <v>2.0799999999999999E-2</v>
      </c>
      <c r="E576" s="28">
        <f>'FF5'!F576/100</f>
        <v>-1.5800000000000002E-2</v>
      </c>
      <c r="F576" s="28">
        <f>'FF5'!B576/100</f>
        <v>-1.2699999999999999E-2</v>
      </c>
      <c r="G576" s="28" t="str">
        <f>Used_features!B576</f>
        <v>0.7691624825440289</v>
      </c>
      <c r="H576" s="28">
        <f>Used_features!C576</f>
        <v>0.31817000000000001</v>
      </c>
      <c r="I576" s="28">
        <f>Used_features!D576</f>
        <v>2.91</v>
      </c>
      <c r="J576" s="28">
        <f>Used_features!F576</f>
        <v>3.238188268142383E-16</v>
      </c>
    </row>
    <row r="577" spans="1:10">
      <c r="A577" s="27">
        <v>40724</v>
      </c>
      <c r="B577" s="28">
        <f>'FF5'!C577/100</f>
        <v>1.6000000000000001E-3</v>
      </c>
      <c r="C577" s="28">
        <f>'FF5'!D577/100</f>
        <v>-4.1999999999999997E-3</v>
      </c>
      <c r="D577" s="28">
        <f>'FF5'!E577/100</f>
        <v>2.4900000000000002E-2</v>
      </c>
      <c r="E577" s="28">
        <f>'FF5'!F577/100</f>
        <v>-1.5300000000000001E-2</v>
      </c>
      <c r="F577" s="28">
        <f>'FF5'!B577/100</f>
        <v>-1.7500000000000002E-2</v>
      </c>
      <c r="G577" s="28" t="str">
        <f>Used_features!B577</f>
        <v>0.9757064594994301</v>
      </c>
      <c r="H577" s="28">
        <f>Used_features!C577</f>
        <v>0</v>
      </c>
      <c r="I577" s="28">
        <f>Used_features!D577</f>
        <v>2.94</v>
      </c>
      <c r="J577" s="28">
        <f>Used_features!F577</f>
        <v>8.9577227225562721E-16</v>
      </c>
    </row>
    <row r="578" spans="1:10">
      <c r="A578" s="27">
        <v>40754</v>
      </c>
      <c r="B578" s="28">
        <f>'FF5'!C578/100</f>
        <v>-1.2E-2</v>
      </c>
      <c r="C578" s="28">
        <f>'FF5'!D578/100</f>
        <v>-8.8999999999999999E-3</v>
      </c>
      <c r="D578" s="28">
        <f>'FF5'!E578/100</f>
        <v>2.6800000000000001E-2</v>
      </c>
      <c r="E578" s="28">
        <f>'FF5'!F578/100</f>
        <v>-1.8100000000000002E-2</v>
      </c>
      <c r="F578" s="28">
        <f>'FF5'!B578/100</f>
        <v>-2.35E-2</v>
      </c>
      <c r="G578" s="28" t="str">
        <f>Used_features!B578</f>
        <v>0.9855031843555162</v>
      </c>
      <c r="H578" s="28">
        <f>Used_features!C578</f>
        <v>0.26200000000000001</v>
      </c>
      <c r="I578" s="28">
        <f>Used_features!D578</f>
        <v>2.21</v>
      </c>
      <c r="J578" s="28">
        <f>Used_features!F578</f>
        <v>2.9329043954295618E-16</v>
      </c>
    </row>
    <row r="579" spans="1:10">
      <c r="A579" s="27">
        <v>40785</v>
      </c>
      <c r="B579" s="28">
        <f>'FF5'!C579/100</f>
        <v>-3.2000000000000001E-2</v>
      </c>
      <c r="C579" s="28">
        <f>'FF5'!D579/100</f>
        <v>-2.3599999999999999E-2</v>
      </c>
      <c r="D579" s="28">
        <f>'FF5'!E579/100</f>
        <v>3.3000000000000002E-2</v>
      </c>
      <c r="E579" s="28">
        <f>'FF5'!F579/100</f>
        <v>-3.8E-3</v>
      </c>
      <c r="F579" s="28">
        <f>'FF5'!B579/100</f>
        <v>-5.9900000000000002E-2</v>
      </c>
      <c r="G579" s="28" t="str">
        <f>Used_features!B579</f>
        <v>2.8086772254272683</v>
      </c>
      <c r="H579" s="28">
        <f>Used_features!C579</f>
        <v>0.31545000000000001</v>
      </c>
      <c r="I579" s="28">
        <f>Used_features!D579</f>
        <v>1.89</v>
      </c>
      <c r="J579" s="28">
        <f>Used_features!F579</f>
        <v>3.5348651630241068E-15</v>
      </c>
    </row>
    <row r="580" spans="1:10">
      <c r="A580" s="27">
        <v>40816</v>
      </c>
      <c r="B580" s="28">
        <f>'FF5'!C580/100</f>
        <v>-3.6600000000000001E-2</v>
      </c>
      <c r="C580" s="28">
        <f>'FF5'!D580/100</f>
        <v>-1.7299999999999999E-2</v>
      </c>
      <c r="D580" s="28">
        <f>'FF5'!E580/100</f>
        <v>2.0400000000000001E-2</v>
      </c>
      <c r="E580" s="28">
        <f>'FF5'!F580/100</f>
        <v>2.5000000000000001E-3</v>
      </c>
      <c r="F580" s="28">
        <f>'FF5'!B580/100</f>
        <v>-7.5899999999999995E-2</v>
      </c>
      <c r="G580" s="28" t="str">
        <f>Used_features!B580</f>
        <v>1.8483239848672175</v>
      </c>
      <c r="H580" s="28">
        <f>Used_features!C580</f>
        <v>0.21715000000000001</v>
      </c>
      <c r="I580" s="28">
        <f>Used_features!D580</f>
        <v>2.08</v>
      </c>
      <c r="J580" s="28">
        <f>Used_features!F580</f>
        <v>2.5756184652202158E-16</v>
      </c>
    </row>
    <row r="581" spans="1:10">
      <c r="A581" s="27">
        <v>40846</v>
      </c>
      <c r="B581" s="28">
        <f>'FF5'!C581/100</f>
        <v>3.4599999999999999E-2</v>
      </c>
      <c r="C581" s="28">
        <f>'FF5'!D581/100</f>
        <v>1.1000000000000001E-3</v>
      </c>
      <c r="D581" s="28">
        <f>'FF5'!E581/100</f>
        <v>-2.1600000000000001E-2</v>
      </c>
      <c r="E581" s="28">
        <f>'FF5'!F581/100</f>
        <v>-8.6E-3</v>
      </c>
      <c r="F581" s="28">
        <f>'FF5'!B581/100</f>
        <v>0.11349999999999999</v>
      </c>
      <c r="G581" s="28" t="str">
        <f>Used_features!B581</f>
        <v>1.8069477568999348</v>
      </c>
      <c r="H581" s="28">
        <f>Used_features!C581</f>
        <v>6.7519999999999997E-2</v>
      </c>
      <c r="I581" s="28">
        <f>Used_features!D581</f>
        <v>1.93</v>
      </c>
      <c r="J581" s="28">
        <f>Used_features!F581</f>
        <v>5.4347833440953802E-16</v>
      </c>
    </row>
    <row r="582" spans="1:10">
      <c r="A582" s="27">
        <v>40877</v>
      </c>
      <c r="B582" s="28">
        <f>'FF5'!C582/100</f>
        <v>-2.8000000000000004E-3</v>
      </c>
      <c r="C582" s="28">
        <f>'FF5'!D582/100</f>
        <v>-4.5000000000000005E-3</v>
      </c>
      <c r="D582" s="28">
        <f>'FF5'!E582/100</f>
        <v>1.8600000000000002E-2</v>
      </c>
      <c r="E582" s="28">
        <f>'FF5'!F582/100</f>
        <v>1.49E-2</v>
      </c>
      <c r="F582" s="28">
        <f>'FF5'!B582/100</f>
        <v>-2.8000000000000004E-3</v>
      </c>
      <c r="G582" s="28" t="str">
        <f>Used_features!B582</f>
        <v>1.9625256414015595</v>
      </c>
      <c r="H582" s="28">
        <f>Used_features!C582</f>
        <v>0.18479000000000001</v>
      </c>
      <c r="I582" s="28">
        <f>Used_features!D582</f>
        <v>1.91</v>
      </c>
      <c r="J582" s="28">
        <f>Used_features!F582</f>
        <v>1.368389484996096E-15</v>
      </c>
    </row>
    <row r="583" spans="1:10">
      <c r="A583" s="27">
        <v>40907</v>
      </c>
      <c r="B583" s="28">
        <f>'FF5'!C583/100</f>
        <v>-3.3E-3</v>
      </c>
      <c r="C583" s="28">
        <f>'FF5'!D583/100</f>
        <v>1.6299999999999999E-2</v>
      </c>
      <c r="D583" s="28">
        <f>'FF5'!E583/100</f>
        <v>9.7999999999999997E-3</v>
      </c>
      <c r="E583" s="28">
        <f>'FF5'!F583/100</f>
        <v>2.52E-2</v>
      </c>
      <c r="F583" s="28">
        <f>'FF5'!B583/100</f>
        <v>7.4000000000000003E-3</v>
      </c>
      <c r="G583" s="28" t="str">
        <f>Used_features!B583</f>
        <v>1.2577413570871983</v>
      </c>
      <c r="H583" s="28">
        <f>Used_features!C583</f>
        <v>2.3769999999999999E-2</v>
      </c>
      <c r="I583" s="28">
        <f>Used_features!D583</f>
        <v>1.88</v>
      </c>
      <c r="J583" s="28">
        <f>Used_features!F583</f>
        <v>1.734168430372922E-15</v>
      </c>
    </row>
    <row r="584" spans="1:10">
      <c r="A584" s="27">
        <v>40938</v>
      </c>
      <c r="B584" s="28">
        <f>'FF5'!C584/100</f>
        <v>2.06E-2</v>
      </c>
      <c r="C584" s="28">
        <f>'FF5'!D584/100</f>
        <v>-9.7000000000000003E-3</v>
      </c>
      <c r="D584" s="28">
        <f>'FF5'!E584/100</f>
        <v>-2.0099999999999996E-2</v>
      </c>
      <c r="E584" s="28">
        <f>'FF5'!F584/100</f>
        <v>-1.44E-2</v>
      </c>
      <c r="F584" s="28">
        <f>'FF5'!B584/100</f>
        <v>5.0499999999999996E-2</v>
      </c>
      <c r="G584" s="28" t="str">
        <f>Used_features!B584</f>
        <v>0.4916544663116378</v>
      </c>
      <c r="H584" s="28">
        <f>Used_features!C584</f>
        <v>0.27242</v>
      </c>
      <c r="I584" s="28">
        <f>Used_features!D584</f>
        <v>1.86</v>
      </c>
      <c r="J584" s="28">
        <f>Used_features!F584</f>
        <v>5.2873087602639773E-17</v>
      </c>
    </row>
    <row r="585" spans="1:10">
      <c r="A585" s="27">
        <v>40968</v>
      </c>
      <c r="B585" s="28">
        <f>'FF5'!C585/100</f>
        <v>-1.7100000000000001E-2</v>
      </c>
      <c r="C585" s="28">
        <f>'FF5'!D585/100</f>
        <v>4.3E-3</v>
      </c>
      <c r="D585" s="28">
        <f>'FF5'!E585/100</f>
        <v>-4.7999999999999996E-3</v>
      </c>
      <c r="E585" s="28">
        <f>'FF5'!F585/100</f>
        <v>-1E-4</v>
      </c>
      <c r="F585" s="28">
        <f>'FF5'!B585/100</f>
        <v>4.4199999999999996E-2</v>
      </c>
      <c r="G585" s="28" t="str">
        <f>Used_features!B585</f>
        <v>0.4575573420148047</v>
      </c>
      <c r="H585" s="28">
        <f>Used_features!C585</f>
        <v>0.21374000000000001</v>
      </c>
      <c r="I585" s="28">
        <f>Used_features!D585</f>
        <v>2.0499999999999998</v>
      </c>
      <c r="J585" s="28">
        <f>Used_features!F585</f>
        <v>2.503241800850488E-15</v>
      </c>
    </row>
    <row r="586" spans="1:10">
      <c r="A586" s="27">
        <v>40998</v>
      </c>
      <c r="B586" s="28">
        <f>'FF5'!C586/100</f>
        <v>-4.6999999999999993E-3</v>
      </c>
      <c r="C586" s="28">
        <f>'FF5'!D586/100</f>
        <v>1.1399999999999999E-2</v>
      </c>
      <c r="D586" s="28">
        <f>'FF5'!E586/100</f>
        <v>-5.4000000000000003E-3</v>
      </c>
      <c r="E586" s="28">
        <f>'FF5'!F586/100</f>
        <v>7.4000000000000003E-3</v>
      </c>
      <c r="F586" s="28">
        <f>'FF5'!B586/100</f>
        <v>3.1099999999999999E-2</v>
      </c>
      <c r="G586" s="28" t="str">
        <f>Used_features!B586</f>
        <v>0.6133195551028418</v>
      </c>
      <c r="H586" s="28">
        <f>Used_features!C586</f>
        <v>0.20935000000000001</v>
      </c>
      <c r="I586" s="28">
        <f>Used_features!D586</f>
        <v>1.91</v>
      </c>
      <c r="J586" s="28">
        <f>Used_features!F586</f>
        <v>8.1448514173406106E-16</v>
      </c>
    </row>
    <row r="587" spans="1:10">
      <c r="A587" s="27">
        <v>41029</v>
      </c>
      <c r="B587" s="28">
        <f>'FF5'!C587/100</f>
        <v>-5.5000000000000005E-3</v>
      </c>
      <c r="C587" s="28">
        <f>'FF5'!D587/100</f>
        <v>-7.8000000000000005E-3</v>
      </c>
      <c r="D587" s="28">
        <f>'FF5'!E587/100</f>
        <v>1.3000000000000001E-2</v>
      </c>
      <c r="E587" s="28">
        <f>'FF5'!F587/100</f>
        <v>6.5000000000000006E-3</v>
      </c>
      <c r="F587" s="28">
        <f>'FF5'!B587/100</f>
        <v>-8.5000000000000006E-3</v>
      </c>
      <c r="G587" s="28" t="str">
        <f>Used_features!B587</f>
        <v>0.9507669129896015</v>
      </c>
      <c r="H587" s="28">
        <f>Used_features!C587</f>
        <v>0.16608000000000001</v>
      </c>
      <c r="I587" s="28">
        <f>Used_features!D587</f>
        <v>1.65</v>
      </c>
      <c r="J587" s="28">
        <f>Used_features!F587</f>
        <v>5.2107300036367243E-16</v>
      </c>
    </row>
    <row r="588" spans="1:10">
      <c r="A588" s="27">
        <v>41059</v>
      </c>
      <c r="B588" s="28">
        <f>'FF5'!C588/100</f>
        <v>-1.1999999999999999E-3</v>
      </c>
      <c r="C588" s="28">
        <f>'FF5'!D588/100</f>
        <v>-1.0700000000000001E-2</v>
      </c>
      <c r="D588" s="28">
        <f>'FF5'!E588/100</f>
        <v>2.0799999999999999E-2</v>
      </c>
      <c r="E588" s="28">
        <f>'FF5'!F588/100</f>
        <v>2.3099999999999999E-2</v>
      </c>
      <c r="F588" s="28">
        <f>'FF5'!B588/100</f>
        <v>-6.1900000000000004E-2</v>
      </c>
      <c r="G588" s="28" t="str">
        <f>Used_features!B588</f>
        <v>0.899018163769505</v>
      </c>
      <c r="H588" s="28">
        <f>Used_features!C588</f>
        <v>-0.20682</v>
      </c>
      <c r="I588" s="28">
        <f>Used_features!D588</f>
        <v>1.46</v>
      </c>
      <c r="J588" s="28">
        <f>Used_features!F588</f>
        <v>1.5337383030951159E-16</v>
      </c>
    </row>
    <row r="589" spans="1:10">
      <c r="A589" s="27">
        <v>41090</v>
      </c>
      <c r="B589" s="28">
        <f>'FF5'!C589/100</f>
        <v>8.3999999999999995E-3</v>
      </c>
      <c r="C589" s="28">
        <f>'FF5'!D589/100</f>
        <v>6.1999999999999998E-3</v>
      </c>
      <c r="D589" s="28">
        <f>'FF5'!E589/100</f>
        <v>-1.1000000000000001E-2</v>
      </c>
      <c r="E589" s="28">
        <f>'FF5'!F589/100</f>
        <v>4.5999999999999999E-3</v>
      </c>
      <c r="F589" s="28">
        <f>'FF5'!B589/100</f>
        <v>3.8900000000000004E-2</v>
      </c>
      <c r="G589" s="28" t="str">
        <f>Used_features!B589</f>
        <v>1.2267307653644182</v>
      </c>
      <c r="H589" s="28">
        <f>Used_features!C589</f>
        <v>-8.2640000000000005E-2</v>
      </c>
      <c r="I589" s="28">
        <f>Used_features!D589</f>
        <v>1.37</v>
      </c>
      <c r="J589" s="28">
        <f>Used_features!F589</f>
        <v>2.678906374454927E-16</v>
      </c>
    </row>
    <row r="590" spans="1:10">
      <c r="A590" s="27">
        <v>41120</v>
      </c>
      <c r="B590" s="28">
        <f>'FF5'!C590/100</f>
        <v>-2.7799999999999998E-2</v>
      </c>
      <c r="C590" s="28">
        <f>'FF5'!D590/100</f>
        <v>-2.0000000000000001E-4</v>
      </c>
      <c r="D590" s="28">
        <f>'FF5'!E590/100</f>
        <v>1.1000000000000001E-2</v>
      </c>
      <c r="E590" s="28">
        <f>'FF5'!F590/100</f>
        <v>5.0000000000000001E-4</v>
      </c>
      <c r="F590" s="28">
        <f>'FF5'!B590/100</f>
        <v>7.9000000000000008E-3</v>
      </c>
      <c r="G590" s="28" t="str">
        <f>Used_features!B590</f>
        <v>1.0113370559990547</v>
      </c>
      <c r="H590" s="28">
        <f>Used_features!C590</f>
        <v>2.8879999999999999E-2</v>
      </c>
      <c r="I590" s="28">
        <f>Used_features!D590</f>
        <v>1.55</v>
      </c>
      <c r="J590" s="28">
        <f>Used_features!F590</f>
        <v>1.668370368536824E-16</v>
      </c>
    </row>
    <row r="591" spans="1:10">
      <c r="A591" s="27">
        <v>41151</v>
      </c>
      <c r="B591" s="28">
        <f>'FF5'!C591/100</f>
        <v>4.4000000000000003E-3</v>
      </c>
      <c r="C591" s="28">
        <f>'FF5'!D591/100</f>
        <v>1.3000000000000001E-2</v>
      </c>
      <c r="D591" s="28">
        <f>'FF5'!E591/100</f>
        <v>-1.3300000000000001E-2</v>
      </c>
      <c r="E591" s="28">
        <f>'FF5'!F591/100</f>
        <v>-8.3999999999999995E-3</v>
      </c>
      <c r="F591" s="28">
        <f>'FF5'!B591/100</f>
        <v>2.5499999999999998E-2</v>
      </c>
      <c r="G591" s="28" t="str">
        <f>Used_features!B591</f>
        <v>0.5595669041815174</v>
      </c>
      <c r="H591" s="28">
        <f>Used_features!C591</f>
        <v>0.58094999999999997</v>
      </c>
      <c r="I591" s="28">
        <f>Used_features!D591</f>
        <v>1.57</v>
      </c>
      <c r="J591" s="28">
        <f>Used_features!F591</f>
        <v>5.6199831551762493E-18</v>
      </c>
    </row>
    <row r="592" spans="1:10">
      <c r="A592" s="27">
        <v>41182</v>
      </c>
      <c r="B592" s="28">
        <f>'FF5'!C592/100</f>
        <v>6.0999999999999995E-3</v>
      </c>
      <c r="C592" s="28">
        <f>'FF5'!D592/100</f>
        <v>1.6E-2</v>
      </c>
      <c r="D592" s="28">
        <f>'FF5'!E592/100</f>
        <v>-1.49E-2</v>
      </c>
      <c r="E592" s="28">
        <f>'FF5'!F592/100</f>
        <v>1.54E-2</v>
      </c>
      <c r="F592" s="28">
        <f>'FF5'!B592/100</f>
        <v>2.7300000000000001E-2</v>
      </c>
      <c r="G592" s="28" t="str">
        <f>Used_features!B592</f>
        <v>0.6691865670792652</v>
      </c>
      <c r="H592" s="28">
        <f>Used_features!C592</f>
        <v>0.47713</v>
      </c>
      <c r="I592" s="28">
        <f>Used_features!D592</f>
        <v>1.59</v>
      </c>
      <c r="J592" s="28">
        <f>Used_features!F592</f>
        <v>8.8362144653799072E-16</v>
      </c>
    </row>
    <row r="593" spans="1:10">
      <c r="A593" s="27">
        <v>41212</v>
      </c>
      <c r="B593" s="28">
        <f>'FF5'!C593/100</f>
        <v>-8.8999999999999999E-3</v>
      </c>
      <c r="C593" s="28">
        <f>'FF5'!D593/100</f>
        <v>3.5900000000000001E-2</v>
      </c>
      <c r="D593" s="28">
        <f>'FF5'!E593/100</f>
        <v>-1.34E-2</v>
      </c>
      <c r="E593" s="28">
        <f>'FF5'!F593/100</f>
        <v>2.5000000000000001E-2</v>
      </c>
      <c r="F593" s="28">
        <f>'FF5'!B593/100</f>
        <v>-1.7600000000000001E-2</v>
      </c>
      <c r="G593" s="28" t="str">
        <f>Used_features!B593</f>
        <v>0.7089539782513709</v>
      </c>
      <c r="H593" s="28">
        <f>Used_features!C593</f>
        <v>0.26967999999999998</v>
      </c>
      <c r="I593" s="28">
        <f>Used_features!D593</f>
        <v>1.49</v>
      </c>
      <c r="J593" s="28">
        <f>Used_features!F593</f>
        <v>7.0803659375439966E-16</v>
      </c>
    </row>
    <row r="594" spans="1:10">
      <c r="A594" s="27">
        <v>41243</v>
      </c>
      <c r="B594" s="28">
        <f>'FF5'!C594/100</f>
        <v>4.5999999999999999E-3</v>
      </c>
      <c r="C594" s="28">
        <f>'FF5'!D594/100</f>
        <v>-8.3999999999999995E-3</v>
      </c>
      <c r="D594" s="28">
        <f>'FF5'!E594/100</f>
        <v>6.0999999999999995E-3</v>
      </c>
      <c r="E594" s="28">
        <f>'FF5'!F594/100</f>
        <v>8.5000000000000006E-3</v>
      </c>
      <c r="F594" s="28">
        <f>'FF5'!B594/100</f>
        <v>7.8000000000000005E-3</v>
      </c>
      <c r="G594" s="28" t="str">
        <f>Used_features!B594</f>
        <v>0.7133770138767536</v>
      </c>
      <c r="H594" s="28">
        <f>Used_features!C594</f>
        <v>-0.16793</v>
      </c>
      <c r="I594" s="28">
        <f>Used_features!D594</f>
        <v>1.56</v>
      </c>
      <c r="J594" s="28">
        <f>Used_features!F594</f>
        <v>3.1662211465368071E-16</v>
      </c>
    </row>
    <row r="595" spans="1:10">
      <c r="A595" s="27">
        <v>41273</v>
      </c>
      <c r="B595" s="28">
        <f>'FF5'!C595/100</f>
        <v>1.89E-2</v>
      </c>
      <c r="C595" s="28">
        <f>'FF5'!D595/100</f>
        <v>3.5099999999999999E-2</v>
      </c>
      <c r="D595" s="28">
        <f>'FF5'!E595/100</f>
        <v>-1.8500000000000003E-2</v>
      </c>
      <c r="E595" s="28">
        <f>'FF5'!F595/100</f>
        <v>9.1000000000000004E-3</v>
      </c>
      <c r="F595" s="28">
        <f>'FF5'!B595/100</f>
        <v>1.18E-2</v>
      </c>
      <c r="G595" s="28" t="str">
        <f>Used_features!B595</f>
        <v>1.3161448662599158</v>
      </c>
      <c r="H595" s="28">
        <f>Used_features!C595</f>
        <v>-1.2109999999999999E-2</v>
      </c>
      <c r="I595" s="28">
        <f>Used_features!D595</f>
        <v>1.77</v>
      </c>
      <c r="J595" s="28">
        <f>Used_features!F595</f>
        <v>7.7527782198479568E-16</v>
      </c>
    </row>
    <row r="596" spans="1:10">
      <c r="A596" s="27">
        <v>41304</v>
      </c>
      <c r="B596" s="28">
        <f>'FF5'!C596/100</f>
        <v>4.7999999999999996E-3</v>
      </c>
      <c r="C596" s="28">
        <f>'FF5'!D596/100</f>
        <v>9.5999999999999992E-3</v>
      </c>
      <c r="D596" s="28">
        <f>'FF5'!E596/100</f>
        <v>-1.9299999999999998E-2</v>
      </c>
      <c r="E596" s="28">
        <f>'FF5'!F596/100</f>
        <v>1.41E-2</v>
      </c>
      <c r="F596" s="28">
        <f>'FF5'!B596/100</f>
        <v>5.57E-2</v>
      </c>
      <c r="G596" s="28" t="str">
        <f>Used_features!B596</f>
        <v>0.2856701011040639</v>
      </c>
      <c r="H596" s="28">
        <f>Used_features!C596</f>
        <v>0.19808000000000001</v>
      </c>
      <c r="I596" s="28">
        <f>Used_features!D596</f>
        <v>1.84</v>
      </c>
      <c r="J596" s="28">
        <f>Used_features!F596</f>
        <v>3.3396444120031111E-17</v>
      </c>
    </row>
    <row r="597" spans="1:10">
      <c r="A597" s="27">
        <v>41333</v>
      </c>
      <c r="B597" s="28">
        <f>'FF5'!C597/100</f>
        <v>-2.5000000000000001E-3</v>
      </c>
      <c r="C597" s="28">
        <f>'FF5'!D597/100</f>
        <v>1.1000000000000001E-3</v>
      </c>
      <c r="D597" s="28">
        <f>'FF5'!E597/100</f>
        <v>-6.7000000000000002E-3</v>
      </c>
      <c r="E597" s="28">
        <f>'FF5'!F597/100</f>
        <v>5.1999999999999998E-3</v>
      </c>
      <c r="F597" s="28">
        <f>'FF5'!B597/100</f>
        <v>1.29E-2</v>
      </c>
      <c r="G597" s="28" t="str">
        <f>Used_features!B597</f>
        <v>0.4379252515493234</v>
      </c>
      <c r="H597" s="28">
        <f>Used_features!C597</f>
        <v>0.54298999999999997</v>
      </c>
      <c r="I597" s="28">
        <f>Used_features!D597</f>
        <v>1.81</v>
      </c>
      <c r="J597" s="28">
        <f>Used_features!F597</f>
        <v>1.312679872926679E-15</v>
      </c>
    </row>
    <row r="598" spans="1:10">
      <c r="A598" s="27">
        <v>41363</v>
      </c>
      <c r="B598" s="28">
        <f>'FF5'!C598/100</f>
        <v>8.5000000000000006E-3</v>
      </c>
      <c r="C598" s="28">
        <f>'FF5'!D598/100</f>
        <v>-1.9E-3</v>
      </c>
      <c r="D598" s="28">
        <f>'FF5'!E598/100</f>
        <v>1.2999999999999999E-3</v>
      </c>
      <c r="E598" s="28">
        <f>'FF5'!F598/100</f>
        <v>1.38E-2</v>
      </c>
      <c r="F598" s="28">
        <f>'FF5'!B598/100</f>
        <v>4.0300000000000002E-2</v>
      </c>
      <c r="G598" s="28" t="str">
        <f>Used_features!B598</f>
        <v>0.4473383866075258</v>
      </c>
      <c r="H598" s="28">
        <f>Used_features!C598</f>
        <v>-0.28119</v>
      </c>
      <c r="I598" s="28">
        <f>Used_features!D598</f>
        <v>1.61</v>
      </c>
      <c r="J598" s="28">
        <f>Used_features!F598</f>
        <v>2.8433199765046941E-16</v>
      </c>
    </row>
    <row r="599" spans="1:10">
      <c r="A599" s="27">
        <v>41394</v>
      </c>
      <c r="B599" s="28">
        <f>'FF5'!C599/100</f>
        <v>-2.2499999999999999E-2</v>
      </c>
      <c r="C599" s="28">
        <f>'FF5'!D599/100</f>
        <v>4.5000000000000005E-3</v>
      </c>
      <c r="D599" s="28">
        <f>'FF5'!E599/100</f>
        <v>2.7000000000000001E-3</v>
      </c>
      <c r="E599" s="28">
        <f>'FF5'!F599/100</f>
        <v>3.8E-3</v>
      </c>
      <c r="F599" s="28">
        <f>'FF5'!B599/100</f>
        <v>1.55E-2</v>
      </c>
      <c r="G599" s="28" t="str">
        <f>Used_features!B599</f>
        <v>0.8779981046746711</v>
      </c>
      <c r="H599" s="28">
        <f>Used_features!C599</f>
        <v>-0.20880000000000001</v>
      </c>
      <c r="I599" s="28">
        <f>Used_features!D599</f>
        <v>1.82</v>
      </c>
      <c r="J599" s="28">
        <f>Used_features!F599</f>
        <v>2.265545936145946E-16</v>
      </c>
    </row>
    <row r="600" spans="1:10">
      <c r="A600" s="27">
        <v>41424</v>
      </c>
      <c r="B600" s="28">
        <f>'FF5'!C600/100</f>
        <v>2.06E-2</v>
      </c>
      <c r="C600" s="28">
        <f>'FF5'!D600/100</f>
        <v>2.63E-2</v>
      </c>
      <c r="D600" s="28">
        <f>'FF5'!E600/100</f>
        <v>-1.9699999999999999E-2</v>
      </c>
      <c r="E600" s="28">
        <f>'FF5'!F600/100</f>
        <v>-8.6999999999999994E-3</v>
      </c>
      <c r="F600" s="28">
        <f>'FF5'!B600/100</f>
        <v>2.7999999999999997E-2</v>
      </c>
      <c r="G600" s="28" t="str">
        <f>Used_features!B600</f>
        <v>0.6696495993528732</v>
      </c>
      <c r="H600" s="28">
        <f>Used_features!C600</f>
        <v>4.1419999999999998E-2</v>
      </c>
      <c r="I600" s="28">
        <f>Used_features!D600</f>
        <v>2.2000000000000002</v>
      </c>
      <c r="J600" s="28">
        <f>Used_features!F600</f>
        <v>8.0702249858419178E-16</v>
      </c>
    </row>
    <row r="601" spans="1:10">
      <c r="A601" s="27">
        <v>41455</v>
      </c>
      <c r="B601" s="28">
        <f>'FF5'!C601/100</f>
        <v>1.5600000000000001E-2</v>
      </c>
      <c r="C601" s="28">
        <f>'FF5'!D601/100</f>
        <v>2.9999999999999997E-4</v>
      </c>
      <c r="D601" s="28">
        <f>'FF5'!E601/100</f>
        <v>-3.7000000000000002E-3</v>
      </c>
      <c r="E601" s="28">
        <f>'FF5'!F601/100</f>
        <v>0</v>
      </c>
      <c r="F601" s="28">
        <f>'FF5'!B601/100</f>
        <v>-1.2E-2</v>
      </c>
      <c r="G601" s="28" t="str">
        <f>Used_features!B601</f>
        <v>1.0867509541485503</v>
      </c>
      <c r="H601" s="28">
        <f>Used_features!C601</f>
        <v>0.23804</v>
      </c>
      <c r="I601" s="28">
        <f>Used_features!D601</f>
        <v>2.4900000000000002</v>
      </c>
      <c r="J601" s="28">
        <f>Used_features!F601</f>
        <v>1.8795892780683901E-16</v>
      </c>
    </row>
    <row r="602" spans="1:10">
      <c r="A602" s="27">
        <v>41485</v>
      </c>
      <c r="B602" s="28">
        <f>'FF5'!C602/100</f>
        <v>1.8100000000000002E-2</v>
      </c>
      <c r="C602" s="28">
        <f>'FF5'!D602/100</f>
        <v>5.6999999999999993E-3</v>
      </c>
      <c r="D602" s="28">
        <f>'FF5'!E602/100</f>
        <v>-1.3500000000000002E-2</v>
      </c>
      <c r="E602" s="28">
        <f>'FF5'!F602/100</f>
        <v>5.0000000000000001E-3</v>
      </c>
      <c r="F602" s="28">
        <f>'FF5'!B602/100</f>
        <v>5.6500000000000002E-2</v>
      </c>
      <c r="G602" s="28" t="str">
        <f>Used_features!B602</f>
        <v>0.35352702645113043</v>
      </c>
      <c r="H602" s="28">
        <f>Used_features!C602</f>
        <v>0.19575000000000001</v>
      </c>
      <c r="I602" s="28">
        <f>Used_features!D602</f>
        <v>2.65</v>
      </c>
      <c r="J602" s="28">
        <f>Used_features!F602</f>
        <v>2.8499360483322718E-16</v>
      </c>
    </row>
    <row r="603" spans="1:10">
      <c r="A603" s="27">
        <v>41516</v>
      </c>
      <c r="B603" s="28">
        <f>'FF5'!C603/100</f>
        <v>-5.9999999999999995E-4</v>
      </c>
      <c r="C603" s="28">
        <f>'FF5'!D603/100</f>
        <v>-2.69E-2</v>
      </c>
      <c r="D603" s="28">
        <f>'FF5'!E603/100</f>
        <v>6.6E-3</v>
      </c>
      <c r="E603" s="28">
        <f>'FF5'!F603/100</f>
        <v>-2.1600000000000001E-2</v>
      </c>
      <c r="F603" s="28">
        <f>'FF5'!B603/100</f>
        <v>-2.7099999999999999E-2</v>
      </c>
      <c r="G603" s="28" t="str">
        <f>Used_features!B603</f>
        <v>0.6676323043782855</v>
      </c>
      <c r="H603" s="28">
        <f>Used_features!C603</f>
        <v>0.23873</v>
      </c>
      <c r="I603" s="28">
        <f>Used_features!D603</f>
        <v>2.73</v>
      </c>
      <c r="J603" s="28">
        <f>Used_features!F603</f>
        <v>2.9509403033053528E-16</v>
      </c>
    </row>
    <row r="604" spans="1:10">
      <c r="A604" s="27">
        <v>41547</v>
      </c>
      <c r="B604" s="28">
        <f>'FF5'!C604/100</f>
        <v>2.63E-2</v>
      </c>
      <c r="C604" s="28">
        <f>'FF5'!D604/100</f>
        <v>-1.2199999999999999E-2</v>
      </c>
      <c r="D604" s="28">
        <f>'FF5'!E604/100</f>
        <v>-5.6999999999999993E-3</v>
      </c>
      <c r="E604" s="28">
        <f>'FF5'!F604/100</f>
        <v>-1.3500000000000002E-2</v>
      </c>
      <c r="F604" s="28">
        <f>'FF5'!B604/100</f>
        <v>3.7699999999999997E-2</v>
      </c>
      <c r="G604" s="28" t="str">
        <f>Used_features!B604</f>
        <v>0.54921270108527</v>
      </c>
      <c r="H604" s="28">
        <f>Used_features!C604</f>
        <v>3.7690000000000001E-2</v>
      </c>
      <c r="I604" s="28">
        <f>Used_features!D604</f>
        <v>2.5299999999999998</v>
      </c>
      <c r="J604" s="28">
        <f>Used_features!F604</f>
        <v>4.5668834671649816E-16</v>
      </c>
    </row>
    <row r="605" spans="1:10">
      <c r="A605" s="27">
        <v>41577</v>
      </c>
      <c r="B605" s="28">
        <f>'FF5'!C605/100</f>
        <v>-1.4800000000000001E-2</v>
      </c>
      <c r="C605" s="28">
        <f>'FF5'!D605/100</f>
        <v>1.2500000000000001E-2</v>
      </c>
      <c r="D605" s="28">
        <f>'FF5'!E605/100</f>
        <v>2.7699999999999999E-2</v>
      </c>
      <c r="E605" s="28">
        <f>'FF5'!F605/100</f>
        <v>8.6999999999999994E-3</v>
      </c>
      <c r="F605" s="28">
        <f>'FF5'!B605/100</f>
        <v>4.1799999999999997E-2</v>
      </c>
      <c r="G605" s="28" t="str">
        <f>Used_features!B605</f>
        <v>0.6119348367285347</v>
      </c>
      <c r="H605" s="28">
        <f>Used_features!C605</f>
        <v>5.3519999999999998E-2</v>
      </c>
      <c r="I605" s="28">
        <f>Used_features!D605</f>
        <v>2.63</v>
      </c>
      <c r="J605" s="28">
        <f>Used_features!F605</f>
        <v>1.606919859308564E-16</v>
      </c>
    </row>
    <row r="606" spans="1:10">
      <c r="A606" s="27">
        <v>41608</v>
      </c>
      <c r="B606" s="28">
        <f>'FF5'!C606/100</f>
        <v>1.41E-2</v>
      </c>
      <c r="C606" s="28">
        <f>'FF5'!D606/100</f>
        <v>3.2000000000000002E-3</v>
      </c>
      <c r="D606" s="28">
        <f>'FF5'!E606/100</f>
        <v>1.4000000000000002E-3</v>
      </c>
      <c r="E606" s="28">
        <f>'FF5'!F606/100</f>
        <v>4.0000000000000002E-4</v>
      </c>
      <c r="F606" s="28">
        <f>'FF5'!B606/100</f>
        <v>3.1300000000000001E-2</v>
      </c>
      <c r="G606" s="28" t="str">
        <f>Used_features!B606</f>
        <v>0.5523795245391231</v>
      </c>
      <c r="H606" s="28">
        <f>Used_features!C606</f>
        <v>0.18445</v>
      </c>
      <c r="I606" s="28">
        <f>Used_features!D606</f>
        <v>2.82</v>
      </c>
      <c r="J606" s="28">
        <f>Used_features!F606</f>
        <v>1.939349501818139E-16</v>
      </c>
    </row>
    <row r="607" spans="1:10">
      <c r="A607" s="27">
        <v>41638</v>
      </c>
      <c r="B607" s="28">
        <f>'FF5'!C607/100</f>
        <v>-4.5000000000000005E-3</v>
      </c>
      <c r="C607" s="28">
        <f>'FF5'!D607/100</f>
        <v>-2.0000000000000001E-4</v>
      </c>
      <c r="D607" s="28">
        <f>'FF5'!E607/100</f>
        <v>-4.5000000000000005E-3</v>
      </c>
      <c r="E607" s="28">
        <f>'FF5'!F607/100</f>
        <v>1E-3</v>
      </c>
      <c r="F607" s="28">
        <f>'FF5'!B607/100</f>
        <v>2.81E-2</v>
      </c>
      <c r="G607" s="28" t="str">
        <f>Used_features!B607</f>
        <v>0.5720921098258472</v>
      </c>
      <c r="H607" s="28">
        <f>Used_features!C607</f>
        <v>0.26441999999999999</v>
      </c>
      <c r="I607" s="28">
        <f>Used_features!D607</f>
        <v>2.79</v>
      </c>
      <c r="J607" s="28">
        <f>Used_features!F607</f>
        <v>7.9200356089182303E-16</v>
      </c>
    </row>
    <row r="608" spans="1:10">
      <c r="A608" s="27">
        <v>41669</v>
      </c>
      <c r="B608" s="28">
        <f>'FF5'!C608/100</f>
        <v>5.7999999999999996E-3</v>
      </c>
      <c r="C608" s="28">
        <f>'FF5'!D608/100</f>
        <v>-2.07E-2</v>
      </c>
      <c r="D608" s="28">
        <f>'FF5'!E608/100</f>
        <v>-3.8699999999999998E-2</v>
      </c>
      <c r="E608" s="28">
        <f>'FF5'!F608/100</f>
        <v>-1.43E-2</v>
      </c>
      <c r="F608" s="28">
        <f>'FF5'!B608/100</f>
        <v>-3.32E-2</v>
      </c>
      <c r="G608" s="28" t="str">
        <f>Used_features!B608</f>
        <v>0.9568956220135358</v>
      </c>
      <c r="H608" s="28">
        <f>Used_features!C608</f>
        <v>0.24242</v>
      </c>
      <c r="I608" s="28">
        <f>Used_features!D608</f>
        <v>2.64</v>
      </c>
      <c r="J608" s="28">
        <f>Used_features!F608</f>
        <v>5.7740844967552793E-17</v>
      </c>
    </row>
    <row r="609" spans="1:10">
      <c r="A609" s="27">
        <v>41698</v>
      </c>
      <c r="B609" s="28">
        <f>'FF5'!C609/100</f>
        <v>1.2999999999999999E-3</v>
      </c>
      <c r="C609" s="28">
        <f>'FF5'!D609/100</f>
        <v>-3.0999999999999999E-3</v>
      </c>
      <c r="D609" s="28">
        <f>'FF5'!E609/100</f>
        <v>-2.0999999999999999E-3</v>
      </c>
      <c r="E609" s="28">
        <f>'FF5'!F609/100</f>
        <v>-4.4000000000000003E-3</v>
      </c>
      <c r="F609" s="28">
        <f>'FF5'!B609/100</f>
        <v>4.6500000000000007E-2</v>
      </c>
      <c r="G609" s="28" t="str">
        <f>Used_features!B609</f>
        <v>0.26568901733930056</v>
      </c>
      <c r="H609" s="28">
        <f>Used_features!C609</f>
        <v>0.11008</v>
      </c>
      <c r="I609" s="28">
        <f>Used_features!D609</f>
        <v>2.64</v>
      </c>
      <c r="J609" s="28">
        <f>Used_features!F609</f>
        <v>1.1022545780683941E-15</v>
      </c>
    </row>
    <row r="610" spans="1:10">
      <c r="A610" s="27">
        <v>41728</v>
      </c>
      <c r="B610" s="28">
        <f>'FF5'!C610/100</f>
        <v>-1.0800000000000001E-2</v>
      </c>
      <c r="C610" s="28">
        <f>'FF5'!D610/100</f>
        <v>4.9299999999999997E-2</v>
      </c>
      <c r="D610" s="28">
        <f>'FF5'!E610/100</f>
        <v>2.1299999999999999E-2</v>
      </c>
      <c r="E610" s="28">
        <f>'FF5'!F610/100</f>
        <v>1.9199999999999998E-2</v>
      </c>
      <c r="F610" s="28">
        <f>'FF5'!B610/100</f>
        <v>4.3E-3</v>
      </c>
      <c r="G610" s="28" t="str">
        <f>Used_features!B610</f>
        <v>0.6284391518524033</v>
      </c>
      <c r="H610" s="28">
        <f>Used_features!C610</f>
        <v>0.20421</v>
      </c>
      <c r="I610" s="28">
        <f>Used_features!D610</f>
        <v>2.62</v>
      </c>
      <c r="J610" s="28">
        <f>Used_features!F610</f>
        <v>1.4595628729912699E-15</v>
      </c>
    </row>
    <row r="611" spans="1:10">
      <c r="A611" s="27">
        <v>41759</v>
      </c>
      <c r="B611" s="28">
        <f>'FF5'!C611/100</f>
        <v>-4.1100000000000005E-2</v>
      </c>
      <c r="C611" s="28">
        <f>'FF5'!D611/100</f>
        <v>1.1699999999999999E-2</v>
      </c>
      <c r="D611" s="28">
        <f>'FF5'!E611/100</f>
        <v>3.4700000000000002E-2</v>
      </c>
      <c r="E611" s="28">
        <f>'FF5'!F611/100</f>
        <v>0.01</v>
      </c>
      <c r="F611" s="28">
        <f>'FF5'!B611/100</f>
        <v>-1.9E-3</v>
      </c>
      <c r="G611" s="28" t="str">
        <f>Used_features!B611</f>
        <v>0.7461858778789106</v>
      </c>
      <c r="H611" s="28">
        <f>Used_features!C611</f>
        <v>0.18642</v>
      </c>
      <c r="I611" s="28">
        <f>Used_features!D611</f>
        <v>2.4700000000000002</v>
      </c>
      <c r="J611" s="28">
        <f>Used_features!F611</f>
        <v>2.6949572797437492E-16</v>
      </c>
    </row>
    <row r="612" spans="1:10">
      <c r="A612" s="27">
        <v>41789</v>
      </c>
      <c r="B612" s="28">
        <f>'FF5'!C612/100</f>
        <v>-1.89E-2</v>
      </c>
      <c r="C612" s="28">
        <f>'FF5'!D612/100</f>
        <v>-1.2999999999999999E-3</v>
      </c>
      <c r="D612" s="28">
        <f>'FF5'!E612/100</f>
        <v>5.9999999999999995E-4</v>
      </c>
      <c r="E612" s="28">
        <f>'FF5'!F612/100</f>
        <v>-0.01</v>
      </c>
      <c r="F612" s="28">
        <f>'FF5'!B612/100</f>
        <v>2.06E-2</v>
      </c>
      <c r="G612" s="28" t="str">
        <f>Used_features!B612</f>
        <v>0.5742060452326977</v>
      </c>
      <c r="H612" s="28">
        <f>Used_features!C612</f>
        <v>0.1903</v>
      </c>
      <c r="I612" s="28">
        <f>Used_features!D612</f>
        <v>2.5</v>
      </c>
      <c r="J612" s="28">
        <f>Used_features!F612</f>
        <v>1.0739117425839849E-15</v>
      </c>
    </row>
    <row r="613" spans="1:10">
      <c r="A613" s="27">
        <v>41820</v>
      </c>
      <c r="B613" s="28">
        <f>'FF5'!C613/100</f>
        <v>3.1E-2</v>
      </c>
      <c r="C613" s="28">
        <f>'FF5'!D613/100</f>
        <v>-6.9999999999999993E-3</v>
      </c>
      <c r="D613" s="28">
        <f>'FF5'!E613/100</f>
        <v>-1.8799999999999997E-2</v>
      </c>
      <c r="E613" s="28">
        <f>'FF5'!F613/100</f>
        <v>-0.02</v>
      </c>
      <c r="F613" s="28">
        <f>'FF5'!B613/100</f>
        <v>2.6099999999999998E-2</v>
      </c>
      <c r="G613" s="28" t="str">
        <f>Used_features!B613</f>
        <v>0.3883289542886617</v>
      </c>
      <c r="H613" s="28">
        <f>Used_features!C613</f>
        <v>0.13211000000000001</v>
      </c>
      <c r="I613" s="28">
        <f>Used_features!D613</f>
        <v>2.4500000000000002</v>
      </c>
      <c r="J613" s="28">
        <f>Used_features!F613</f>
        <v>7.7782962996096357E-17</v>
      </c>
    </row>
    <row r="614" spans="1:10">
      <c r="A614" s="27">
        <v>41850</v>
      </c>
      <c r="B614" s="28">
        <f>'FF5'!C614/100</f>
        <v>-4.2999999999999997E-2</v>
      </c>
      <c r="C614" s="28">
        <f>'FF5'!D614/100</f>
        <v>4.0000000000000002E-4</v>
      </c>
      <c r="D614" s="28">
        <f>'FF5'!E614/100</f>
        <v>9.0000000000000011E-3</v>
      </c>
      <c r="E614" s="28">
        <f>'FF5'!F614/100</f>
        <v>5.3E-3</v>
      </c>
      <c r="F614" s="28">
        <f>'FF5'!B614/100</f>
        <v>-2.0400000000000001E-2</v>
      </c>
      <c r="G614" s="28" t="str">
        <f>Used_features!B614</f>
        <v>0.7749336897605869</v>
      </c>
      <c r="H614" s="28">
        <f>Used_features!C614</f>
        <v>0.11255</v>
      </c>
      <c r="I614" s="28">
        <f>Used_features!D614</f>
        <v>2.33</v>
      </c>
      <c r="J614" s="28">
        <f>Used_features!F614</f>
        <v>1.056134568994272E-16</v>
      </c>
    </row>
    <row r="615" spans="1:10">
      <c r="A615" s="27">
        <v>41881</v>
      </c>
      <c r="B615" s="28">
        <f>'FF5'!C615/100</f>
        <v>3.0999999999999999E-3</v>
      </c>
      <c r="C615" s="28">
        <f>'FF5'!D615/100</f>
        <v>-4.5000000000000005E-3</v>
      </c>
      <c r="D615" s="28">
        <f>'FF5'!E615/100</f>
        <v>-6.4000000000000003E-3</v>
      </c>
      <c r="E615" s="28">
        <f>'FF5'!F615/100</f>
        <v>-6.8999999999999999E-3</v>
      </c>
      <c r="F615" s="28">
        <f>'FF5'!B615/100</f>
        <v>4.24E-2</v>
      </c>
      <c r="G615" s="28" t="str">
        <f>Used_features!B615</f>
        <v>0.26880453821842387</v>
      </c>
      <c r="H615" s="28">
        <f>Used_features!C615</f>
        <v>-1.6E-2</v>
      </c>
      <c r="I615" s="28">
        <f>Used_features!D615</f>
        <v>2.4500000000000002</v>
      </c>
      <c r="J615" s="28">
        <f>Used_features!F615</f>
        <v>1.6052556444468461E-17</v>
      </c>
    </row>
    <row r="616" spans="1:10">
      <c r="A616" s="27">
        <v>41912</v>
      </c>
      <c r="B616" s="28">
        <f>'FF5'!C616/100</f>
        <v>-3.7100000000000001E-2</v>
      </c>
      <c r="C616" s="28">
        <f>'FF5'!D616/100</f>
        <v>-1.3500000000000002E-2</v>
      </c>
      <c r="D616" s="28">
        <f>'FF5'!E616/100</f>
        <v>1.29E-2</v>
      </c>
      <c r="E616" s="28">
        <f>'FF5'!F616/100</f>
        <v>-5.1999999999999998E-3</v>
      </c>
      <c r="F616" s="28">
        <f>'FF5'!B616/100</f>
        <v>-1.9699999999999999E-2</v>
      </c>
      <c r="G616" s="28" t="str">
        <f>Used_features!B616</f>
        <v>0.5204650414118518</v>
      </c>
      <c r="H616" s="28">
        <f>Used_features!C616</f>
        <v>7.1599999999999997E-3</v>
      </c>
      <c r="I616" s="28">
        <f>Used_features!D616</f>
        <v>2.2200000000000002</v>
      </c>
      <c r="J616" s="28">
        <f>Used_features!F616</f>
        <v>3.6879067080477371E-16</v>
      </c>
    </row>
    <row r="617" spans="1:10">
      <c r="A617" s="27">
        <v>41942</v>
      </c>
      <c r="B617" s="28">
        <f>'FF5'!C617/100</f>
        <v>3.73E-2</v>
      </c>
      <c r="C617" s="28">
        <f>'FF5'!D617/100</f>
        <v>-1.8000000000000002E-2</v>
      </c>
      <c r="D617" s="28">
        <f>'FF5'!E617/100</f>
        <v>-5.6000000000000008E-3</v>
      </c>
      <c r="E617" s="28">
        <f>'FF5'!F617/100</f>
        <v>-1E-3</v>
      </c>
      <c r="F617" s="28">
        <f>'FF5'!B617/100</f>
        <v>2.52E-2</v>
      </c>
      <c r="G617" s="28" t="str">
        <f>Used_features!B617</f>
        <v>1.0771639237164945</v>
      </c>
      <c r="H617" s="28">
        <f>Used_features!C617</f>
        <v>-1.9789999999999999E-2</v>
      </c>
      <c r="I617" s="28">
        <f>Used_features!D617</f>
        <v>2.23</v>
      </c>
      <c r="J617" s="28">
        <f>Used_features!F617</f>
        <v>8.1448278724092148E-16</v>
      </c>
    </row>
    <row r="618" spans="1:10">
      <c r="A618" s="27">
        <v>41973</v>
      </c>
      <c r="B618" s="28">
        <f>'FF5'!C618/100</f>
        <v>-2.2799999999999997E-2</v>
      </c>
      <c r="C618" s="28">
        <f>'FF5'!D618/100</f>
        <v>-3.1E-2</v>
      </c>
      <c r="D618" s="28">
        <f>'FF5'!E618/100</f>
        <v>1.4999999999999999E-2</v>
      </c>
      <c r="E618" s="28">
        <f>'FF5'!F618/100</f>
        <v>2.5999999999999999E-3</v>
      </c>
      <c r="F618" s="28">
        <f>'FF5'!B618/100</f>
        <v>2.5499999999999998E-2</v>
      </c>
      <c r="G618" s="28" t="str">
        <f>Used_features!B618</f>
        <v>0.30285715502904925</v>
      </c>
      <c r="H618" s="28">
        <f>Used_features!C618</f>
        <v>-0.18826999999999999</v>
      </c>
      <c r="I618" s="28">
        <f>Used_features!D618</f>
        <v>2.09</v>
      </c>
      <c r="J618" s="28">
        <f>Used_features!F618</f>
        <v>6.3411245831671915E-16</v>
      </c>
    </row>
    <row r="619" spans="1:10">
      <c r="A619" s="27">
        <v>42003</v>
      </c>
      <c r="B619" s="28">
        <f>'FF5'!C619/100</f>
        <v>2.86E-2</v>
      </c>
      <c r="C619" s="28">
        <f>'FF5'!D619/100</f>
        <v>2.2700000000000001E-2</v>
      </c>
      <c r="D619" s="28">
        <f>'FF5'!E619/100</f>
        <v>-1.2199999999999999E-2</v>
      </c>
      <c r="E619" s="28">
        <f>'FF5'!F619/100</f>
        <v>9.5999999999999992E-3</v>
      </c>
      <c r="F619" s="28">
        <f>'FF5'!B619/100</f>
        <v>-5.9999999999999995E-4</v>
      </c>
      <c r="G619" s="28" t="str">
        <f>Used_features!B619</f>
        <v>0.9337281413318862</v>
      </c>
      <c r="H619" s="28">
        <f>Used_features!C619</f>
        <v>-0.30846000000000001</v>
      </c>
      <c r="I619" s="28">
        <f>Used_features!D619</f>
        <v>1.77</v>
      </c>
      <c r="J619" s="28">
        <f>Used_features!F619</f>
        <v>9.785642624804675E-16</v>
      </c>
    </row>
    <row r="620" spans="1:10">
      <c r="A620" s="27">
        <v>42034</v>
      </c>
      <c r="B620" s="28">
        <f>'FF5'!C620/100</f>
        <v>-9.1999999999999998E-3</v>
      </c>
      <c r="C620" s="28">
        <f>'FF5'!D620/100</f>
        <v>-3.5900000000000001E-2</v>
      </c>
      <c r="D620" s="28">
        <f>'FF5'!E620/100</f>
        <v>1.61E-2</v>
      </c>
      <c r="E620" s="28">
        <f>'FF5'!F620/100</f>
        <v>-1.6500000000000001E-2</v>
      </c>
      <c r="F620" s="28">
        <f>'FF5'!B620/100</f>
        <v>-3.1099999999999999E-2</v>
      </c>
      <c r="G620" s="28" t="str">
        <f>Used_features!B620</f>
        <v>1.0267576419671984</v>
      </c>
      <c r="H620" s="28">
        <f>Used_features!C620</f>
        <v>-0.63702999999999999</v>
      </c>
      <c r="I620" s="28">
        <f>Used_features!D620</f>
        <v>1.86</v>
      </c>
      <c r="J620" s="28">
        <f>Used_features!F620</f>
        <v>8.7776983845186133E-17</v>
      </c>
    </row>
    <row r="621" spans="1:10">
      <c r="A621" s="27">
        <v>42063</v>
      </c>
      <c r="B621" s="28">
        <f>'FF5'!C621/100</f>
        <v>3.2000000000000002E-3</v>
      </c>
      <c r="C621" s="28">
        <f>'FF5'!D621/100</f>
        <v>-1.8600000000000002E-2</v>
      </c>
      <c r="D621" s="28">
        <f>'FF5'!E621/100</f>
        <v>-1.1200000000000002E-2</v>
      </c>
      <c r="E621" s="28">
        <f>'FF5'!F621/100</f>
        <v>-1.8200000000000001E-2</v>
      </c>
      <c r="F621" s="28">
        <f>'FF5'!B621/100</f>
        <v>6.13E-2</v>
      </c>
      <c r="G621" s="28" t="str">
        <f>Used_features!B621</f>
        <v>0.5582714769468526</v>
      </c>
      <c r="H621" s="28">
        <f>Used_features!C621</f>
        <v>0.25346000000000002</v>
      </c>
      <c r="I621" s="28">
        <f>Used_features!D621</f>
        <v>1.93</v>
      </c>
      <c r="J621" s="28">
        <f>Used_features!F621</f>
        <v>6.1562058254989439E-16</v>
      </c>
    </row>
    <row r="622" spans="1:10">
      <c r="A622" s="27">
        <v>42093</v>
      </c>
      <c r="B622" s="28">
        <f>'FF5'!C622/100</f>
        <v>3.0699999999999998E-2</v>
      </c>
      <c r="C622" s="28">
        <f>'FF5'!D622/100</f>
        <v>-3.8E-3</v>
      </c>
      <c r="D622" s="28">
        <f>'FF5'!E622/100</f>
        <v>8.9999999999999998E-4</v>
      </c>
      <c r="E622" s="28">
        <f>'FF5'!F622/100</f>
        <v>-5.1999999999999998E-3</v>
      </c>
      <c r="F622" s="28">
        <f>'FF5'!B622/100</f>
        <v>-1.1200000000000002E-2</v>
      </c>
      <c r="G622" s="28" t="str">
        <f>Used_features!B622</f>
        <v>0.8694371837594549</v>
      </c>
      <c r="H622" s="28">
        <f>Used_features!C622</f>
        <v>0.26939999999999997</v>
      </c>
      <c r="I622" s="28">
        <f>Used_features!D622</f>
        <v>1.81</v>
      </c>
      <c r="J622" s="28">
        <f>Used_features!F622</f>
        <v>1.1333482231681619E-15</v>
      </c>
    </row>
    <row r="623" spans="1:10">
      <c r="A623" s="27">
        <v>42124</v>
      </c>
      <c r="B623" s="28">
        <f>'FF5'!C623/100</f>
        <v>-3.0899999999999997E-2</v>
      </c>
      <c r="C623" s="28">
        <f>'FF5'!D623/100</f>
        <v>1.8200000000000001E-2</v>
      </c>
      <c r="D623" s="28">
        <f>'FF5'!E623/100</f>
        <v>5.9999999999999995E-4</v>
      </c>
      <c r="E623" s="28">
        <f>'FF5'!F623/100</f>
        <v>-6.0999999999999995E-3</v>
      </c>
      <c r="F623" s="28">
        <f>'FF5'!B623/100</f>
        <v>5.8999999999999999E-3</v>
      </c>
      <c r="G623" s="28" t="str">
        <f>Used_features!B623</f>
        <v>0.6204194271091641</v>
      </c>
      <c r="H623" s="28">
        <f>Used_features!C623</f>
        <v>0.10425</v>
      </c>
      <c r="I623" s="28">
        <f>Used_features!D623</f>
        <v>2.0699999999999998</v>
      </c>
      <c r="J623" s="28">
        <f>Used_features!F623</f>
        <v>6.9929829253082144E-16</v>
      </c>
    </row>
    <row r="624" spans="1:10">
      <c r="A624" s="27">
        <v>42154</v>
      </c>
      <c r="B624" s="28">
        <f>'FF5'!C624/100</f>
        <v>8.3999999999999995E-3</v>
      </c>
      <c r="C624" s="28">
        <f>'FF5'!D624/100</f>
        <v>-1.15E-2</v>
      </c>
      <c r="D624" s="28">
        <f>'FF5'!E624/100</f>
        <v>-1.8000000000000002E-2</v>
      </c>
      <c r="E624" s="28">
        <f>'FF5'!F624/100</f>
        <v>-7.4999999999999997E-3</v>
      </c>
      <c r="F624" s="28">
        <f>'FF5'!B624/100</f>
        <v>1.3600000000000001E-2</v>
      </c>
      <c r="G624" s="28" t="str">
        <f>Used_features!B624</f>
        <v>0.5611213573279492</v>
      </c>
      <c r="H624" s="28">
        <f>Used_features!C624</f>
        <v>0.32977000000000001</v>
      </c>
      <c r="I624" s="28">
        <f>Used_features!D624</f>
        <v>2.2400000000000002</v>
      </c>
      <c r="J624" s="28">
        <f>Used_features!F624</f>
        <v>1.203897284330446E-15</v>
      </c>
    </row>
    <row r="625" spans="1:10">
      <c r="A625" s="27">
        <v>42185</v>
      </c>
      <c r="B625" s="28">
        <f>'FF5'!C625/100</f>
        <v>2.8999999999999998E-2</v>
      </c>
      <c r="C625" s="28">
        <f>'FF5'!D625/100</f>
        <v>-7.9000000000000008E-3</v>
      </c>
      <c r="D625" s="28">
        <f>'FF5'!E625/100</f>
        <v>4.4000000000000003E-3</v>
      </c>
      <c r="E625" s="28">
        <f>'FF5'!F625/100</f>
        <v>-1.5800000000000002E-2</v>
      </c>
      <c r="F625" s="28">
        <f>'FF5'!B625/100</f>
        <v>-1.5300000000000001E-2</v>
      </c>
      <c r="G625" s="28" t="str">
        <f>Used_features!B625</f>
        <v>0.8267451698783245</v>
      </c>
      <c r="H625" s="28">
        <f>Used_features!C625</f>
        <v>0.27678999999999998</v>
      </c>
      <c r="I625" s="28">
        <f>Used_features!D625</f>
        <v>2.19</v>
      </c>
      <c r="J625" s="28">
        <f>Used_features!F625</f>
        <v>7.3427239548023629E-16</v>
      </c>
    </row>
    <row r="626" spans="1:10">
      <c r="A626" s="27">
        <v>42215</v>
      </c>
      <c r="B626" s="28">
        <f>'FF5'!C626/100</f>
        <v>-4.5499999999999999E-2</v>
      </c>
      <c r="C626" s="28">
        <f>'FF5'!D626/100</f>
        <v>-4.1299999999999996E-2</v>
      </c>
      <c r="D626" s="28">
        <f>'FF5'!E626/100</f>
        <v>3.0000000000000001E-3</v>
      </c>
      <c r="E626" s="28">
        <f>'FF5'!F626/100</f>
        <v>-2.4199999999999999E-2</v>
      </c>
      <c r="F626" s="28">
        <f>'FF5'!B626/100</f>
        <v>1.54E-2</v>
      </c>
      <c r="G626" s="28" t="str">
        <f>Used_features!B626</f>
        <v>0.7298238114466441</v>
      </c>
      <c r="H626" s="28">
        <f>Used_features!C626</f>
        <v>0.15862999999999999</v>
      </c>
      <c r="I626" s="28">
        <f>Used_features!D626</f>
        <v>2.0299999999999998</v>
      </c>
      <c r="J626" s="28">
        <f>Used_features!F626</f>
        <v>6.3556164496265643E-16</v>
      </c>
    </row>
    <row r="627" spans="1:10">
      <c r="A627" s="27">
        <v>42246</v>
      </c>
      <c r="B627" s="28">
        <f>'FF5'!C627/100</f>
        <v>2.5000000000000001E-3</v>
      </c>
      <c r="C627" s="28">
        <f>'FF5'!D627/100</f>
        <v>2.7699999999999999E-2</v>
      </c>
      <c r="D627" s="28">
        <f>'FF5'!E627/100</f>
        <v>6.8000000000000005E-3</v>
      </c>
      <c r="E627" s="28">
        <f>'FF5'!F627/100</f>
        <v>1.1899999999999999E-2</v>
      </c>
      <c r="F627" s="28">
        <f>'FF5'!B627/100</f>
        <v>-6.0400000000000002E-2</v>
      </c>
      <c r="G627" s="28" t="str">
        <f>Used_features!B627</f>
        <v>1.0032850901150037</v>
      </c>
      <c r="H627" s="28">
        <f>Used_features!C627</f>
        <v>-4.2000000000000002E-4</v>
      </c>
      <c r="I627" s="28">
        <f>Used_features!D627</f>
        <v>2.04</v>
      </c>
      <c r="J627" s="28">
        <f>Used_features!F627</f>
        <v>7.2974505956250541E-17</v>
      </c>
    </row>
    <row r="628" spans="1:10">
      <c r="A628" s="27">
        <v>42277</v>
      </c>
      <c r="B628" s="28">
        <f>'FF5'!C628/100</f>
        <v>-2.7900000000000001E-2</v>
      </c>
      <c r="C628" s="28">
        <f>'FF5'!D628/100</f>
        <v>5.6000000000000008E-3</v>
      </c>
      <c r="D628" s="28">
        <f>'FF5'!E628/100</f>
        <v>1.77E-2</v>
      </c>
      <c r="E628" s="28">
        <f>'FF5'!F628/100</f>
        <v>-5.7999999999999996E-3</v>
      </c>
      <c r="F628" s="28">
        <f>'FF5'!B628/100</f>
        <v>-3.0699999999999998E-2</v>
      </c>
      <c r="G628" s="28" t="str">
        <f>Used_features!B628</f>
        <v>1.181351974237636</v>
      </c>
      <c r="H628" s="28">
        <f>Used_features!C628</f>
        <v>-0.22475999999999999</v>
      </c>
      <c r="I628" s="28">
        <f>Used_features!D628</f>
        <v>1.95</v>
      </c>
      <c r="J628" s="28">
        <f>Used_features!F628</f>
        <v>1.170865753637202E-15</v>
      </c>
    </row>
    <row r="629" spans="1:10">
      <c r="A629" s="27">
        <v>42307</v>
      </c>
      <c r="B629" s="28">
        <f>'FF5'!C629/100</f>
        <v>-2.0799999999999999E-2</v>
      </c>
      <c r="C629" s="28">
        <f>'FF5'!D629/100</f>
        <v>-4.5999999999999999E-3</v>
      </c>
      <c r="D629" s="28">
        <f>'FF5'!E629/100</f>
        <v>9.0000000000000011E-3</v>
      </c>
      <c r="E629" s="28">
        <f>'FF5'!F629/100</f>
        <v>5.3E-3</v>
      </c>
      <c r="F629" s="28">
        <f>'FF5'!B629/100</f>
        <v>7.7499999999999999E-2</v>
      </c>
      <c r="G629" s="28" t="str">
        <f>Used_features!B629</f>
        <v>0.7907533337535124</v>
      </c>
      <c r="H629" s="28">
        <f>Used_features!C629</f>
        <v>9.8949999999999996E-2</v>
      </c>
      <c r="I629" s="28">
        <f>Used_features!D629</f>
        <v>2.14</v>
      </c>
      <c r="J629" s="28">
        <f>Used_features!F629</f>
        <v>7.9632789116012384E-16</v>
      </c>
    </row>
    <row r="630" spans="1:10">
      <c r="A630" s="27">
        <v>42338</v>
      </c>
      <c r="B630" s="28">
        <f>'FF5'!C630/100</f>
        <v>3.3000000000000002E-2</v>
      </c>
      <c r="C630" s="28">
        <f>'FF5'!D630/100</f>
        <v>-4.1999999999999997E-3</v>
      </c>
      <c r="D630" s="28">
        <f>'FF5'!E630/100</f>
        <v>-2.7400000000000001E-2</v>
      </c>
      <c r="E630" s="28">
        <f>'FF5'!F630/100</f>
        <v>-0.01</v>
      </c>
      <c r="F630" s="28">
        <f>'FF5'!B630/100</f>
        <v>5.6999999999999993E-3</v>
      </c>
      <c r="G630" s="28" t="str">
        <f>Used_features!B630</f>
        <v>0.62735594068211</v>
      </c>
      <c r="H630" s="28">
        <f>Used_features!C630</f>
        <v>0.11946</v>
      </c>
      <c r="I630" s="28">
        <f>Used_features!D630</f>
        <v>2.0099999999999998</v>
      </c>
      <c r="J630" s="28">
        <f>Used_features!F630</f>
        <v>7.3250274830016062E-16</v>
      </c>
    </row>
    <row r="631" spans="1:10">
      <c r="A631" s="27">
        <v>42368</v>
      </c>
      <c r="B631" s="28">
        <f>'FF5'!C631/100</f>
        <v>-0.03</v>
      </c>
      <c r="C631" s="28">
        <f>'FF5'!D631/100</f>
        <v>-2.6099999999999998E-2</v>
      </c>
      <c r="D631" s="28">
        <f>'FF5'!E631/100</f>
        <v>5.0000000000000001E-3</v>
      </c>
      <c r="E631" s="28">
        <f>'FF5'!F631/100</f>
        <v>-1E-4</v>
      </c>
      <c r="F631" s="28">
        <f>'FF5'!B631/100</f>
        <v>-2.1700000000000001E-2</v>
      </c>
      <c r="G631" s="28" t="str">
        <f>Used_features!B631</f>
        <v>0.9966237443577005</v>
      </c>
      <c r="H631" s="28">
        <f>Used_features!C631</f>
        <v>-0.10756</v>
      </c>
      <c r="I631" s="28">
        <f>Used_features!D631</f>
        <v>1.72</v>
      </c>
      <c r="J631" s="28">
        <f>Used_features!F631</f>
        <v>3.1500393812592659E-16</v>
      </c>
    </row>
    <row r="632" spans="1:10">
      <c r="A632" s="27">
        <v>42399</v>
      </c>
      <c r="B632" s="28">
        <f>'FF5'!C632/100</f>
        <v>-3.4700000000000002E-2</v>
      </c>
      <c r="C632" s="28">
        <f>'FF5'!D632/100</f>
        <v>2.0899999999999998E-2</v>
      </c>
      <c r="D632" s="28">
        <f>'FF5'!E632/100</f>
        <v>2.81E-2</v>
      </c>
      <c r="E632" s="28">
        <f>'FF5'!F632/100</f>
        <v>3.0699999999999998E-2</v>
      </c>
      <c r="F632" s="28">
        <f>'FF5'!B632/100</f>
        <v>-5.7699999999999994E-2</v>
      </c>
      <c r="G632" s="28" t="str">
        <f>Used_features!B632</f>
        <v>1.6933089567150013</v>
      </c>
      <c r="H632" s="28">
        <f>Used_features!C632</f>
        <v>-4.5839999999999999E-2</v>
      </c>
      <c r="I632" s="28">
        <f>Used_features!D632</f>
        <v>1.41</v>
      </c>
      <c r="J632" s="28">
        <f>Used_features!F632</f>
        <v>1.2118444339101979E-15</v>
      </c>
    </row>
    <row r="633" spans="1:10">
      <c r="A633" s="27">
        <v>42429</v>
      </c>
      <c r="B633" s="28">
        <f>'FF5'!C633/100</f>
        <v>8.8000000000000005E-3</v>
      </c>
      <c r="C633" s="28">
        <f>'FF5'!D633/100</f>
        <v>-5.6999999999999993E-3</v>
      </c>
      <c r="D633" s="28">
        <f>'FF5'!E633/100</f>
        <v>3.2500000000000001E-2</v>
      </c>
      <c r="E633" s="28">
        <f>'FF5'!F633/100</f>
        <v>2.0199999999999999E-2</v>
      </c>
      <c r="F633" s="28">
        <f>'FF5'!B633/100</f>
        <v>-7.000000000000001E-4</v>
      </c>
      <c r="G633" s="28" t="str">
        <f>Used_features!B633</f>
        <v>1.0368632305072552</v>
      </c>
      <c r="H633" s="28">
        <f>Used_features!C633</f>
        <v>-0.13297</v>
      </c>
      <c r="I633" s="28">
        <f>Used_features!D633</f>
        <v>1.53</v>
      </c>
      <c r="J633" s="28">
        <f>Used_features!F633</f>
        <v>3.254152298647065E-16</v>
      </c>
    </row>
    <row r="634" spans="1:10">
      <c r="A634" s="27">
        <v>42459</v>
      </c>
      <c r="B634" s="28">
        <f>'FF5'!C634/100</f>
        <v>1.0700000000000001E-2</v>
      </c>
      <c r="C634" s="28">
        <f>'FF5'!D634/100</f>
        <v>1.1899999999999999E-2</v>
      </c>
      <c r="D634" s="28">
        <f>'FF5'!E634/100</f>
        <v>7.7000000000000002E-3</v>
      </c>
      <c r="E634" s="28">
        <f>'FF5'!F634/100</f>
        <v>-8.0000000000000004E-4</v>
      </c>
      <c r="F634" s="28">
        <f>'FF5'!B634/100</f>
        <v>6.9599999999999995E-2</v>
      </c>
      <c r="G634" s="28" t="str">
        <f>Used_features!B634</f>
        <v>0.48142618733858944</v>
      </c>
      <c r="H634" s="28">
        <f>Used_features!C634</f>
        <v>0.31347999999999998</v>
      </c>
      <c r="I634" s="28">
        <f>Used_features!D634</f>
        <v>1.44</v>
      </c>
      <c r="J634" s="28">
        <f>Used_features!F634</f>
        <v>2.9959443859857132E-15</v>
      </c>
    </row>
    <row r="635" spans="1:10">
      <c r="A635" s="27">
        <v>42490</v>
      </c>
      <c r="B635" s="28">
        <f>'FF5'!C635/100</f>
        <v>1.23E-2</v>
      </c>
      <c r="C635" s="28">
        <f>'FF5'!D635/100</f>
        <v>3.2799999999999996E-2</v>
      </c>
      <c r="D635" s="28">
        <f>'FF5'!E635/100</f>
        <v>-2.9700000000000001E-2</v>
      </c>
      <c r="E635" s="28">
        <f>'FF5'!F635/100</f>
        <v>1.9E-2</v>
      </c>
      <c r="F635" s="28">
        <f>'FF5'!B635/100</f>
        <v>9.1000000000000004E-3</v>
      </c>
      <c r="G635" s="28" t="str">
        <f>Used_features!B635</f>
        <v>0.6146384607682427</v>
      </c>
      <c r="H635" s="28">
        <f>Used_features!C635</f>
        <v>0.38306000000000001</v>
      </c>
      <c r="I635" s="28">
        <f>Used_features!D635</f>
        <v>1.44</v>
      </c>
      <c r="J635" s="28">
        <f>Used_features!F635</f>
        <v>2.0825130246800619E-15</v>
      </c>
    </row>
    <row r="636" spans="1:10">
      <c r="A636" s="27">
        <v>42520</v>
      </c>
      <c r="B636" s="28">
        <f>'FF5'!C636/100</f>
        <v>-6.0999999999999995E-3</v>
      </c>
      <c r="C636" s="28">
        <f>'FF5'!D636/100</f>
        <v>-1.66E-2</v>
      </c>
      <c r="D636" s="28">
        <f>'FF5'!E636/100</f>
        <v>-1.09E-2</v>
      </c>
      <c r="E636" s="28">
        <f>'FF5'!F636/100</f>
        <v>-2.4900000000000002E-2</v>
      </c>
      <c r="F636" s="28">
        <f>'FF5'!B636/100</f>
        <v>1.78E-2</v>
      </c>
      <c r="G636" s="28" t="str">
        <f>Used_features!B636</f>
        <v>0.6340535477607876</v>
      </c>
      <c r="H636" s="28">
        <f>Used_features!C636</f>
        <v>0.23641000000000001</v>
      </c>
      <c r="I636" s="28">
        <f>Used_features!D636</f>
        <v>1.27</v>
      </c>
      <c r="J636" s="28">
        <f>Used_features!F636</f>
        <v>2.6207562294435998E-16</v>
      </c>
    </row>
    <row r="637" spans="1:10">
      <c r="A637" s="27">
        <v>42551</v>
      </c>
      <c r="B637" s="28">
        <f>'FF5'!C637/100</f>
        <v>4.5000000000000005E-3</v>
      </c>
      <c r="C637" s="28">
        <f>'FF5'!D637/100</f>
        <v>-1.4800000000000001E-2</v>
      </c>
      <c r="D637" s="28">
        <f>'FF5'!E637/100</f>
        <v>1.41E-2</v>
      </c>
      <c r="E637" s="28">
        <f>'FF5'!F637/100</f>
        <v>1.9400000000000001E-2</v>
      </c>
      <c r="F637" s="28">
        <f>'FF5'!B637/100</f>
        <v>-5.0000000000000001E-4</v>
      </c>
      <c r="G637" s="28" t="str">
        <f>Used_features!B637</f>
        <v>1.3710457329779786</v>
      </c>
      <c r="H637" s="28">
        <f>Used_features!C637</f>
        <v>0.27760000000000001</v>
      </c>
      <c r="I637" s="28">
        <f>Used_features!D637</f>
        <v>1.1100000000000001</v>
      </c>
      <c r="J637" s="28">
        <f>Used_features!F637</f>
        <v>3.6226417381314948E-16</v>
      </c>
    </row>
    <row r="638" spans="1:10">
      <c r="A638" s="27">
        <v>42581</v>
      </c>
      <c r="B638" s="28">
        <f>'FF5'!C638/100</f>
        <v>2.4799999999999999E-2</v>
      </c>
      <c r="C638" s="28">
        <f>'FF5'!D638/100</f>
        <v>-1.32E-2</v>
      </c>
      <c r="D638" s="28">
        <f>'FF5'!E638/100</f>
        <v>1.2500000000000001E-2</v>
      </c>
      <c r="E638" s="28">
        <f>'FF5'!F638/100</f>
        <v>-1.18E-2</v>
      </c>
      <c r="F638" s="28">
        <f>'FF5'!B638/100</f>
        <v>3.95E-2</v>
      </c>
      <c r="G638" s="28" t="str">
        <f>Used_features!B638</f>
        <v>0.2656206170817667</v>
      </c>
      <c r="H638" s="28">
        <f>Used_features!C638</f>
        <v>-5.0369999999999998E-2</v>
      </c>
      <c r="I638" s="28">
        <f>Used_features!D638</f>
        <v>1.1599999999999999</v>
      </c>
      <c r="J638" s="28">
        <f>Used_features!F638</f>
        <v>4.6827816197910412E-16</v>
      </c>
    </row>
    <row r="639" spans="1:10">
      <c r="A639" s="27">
        <v>42612</v>
      </c>
      <c r="B639" s="28">
        <f>'FF5'!C639/100</f>
        <v>1.6899999999999998E-2</v>
      </c>
      <c r="C639" s="28">
        <f>'FF5'!D639/100</f>
        <v>3.1800000000000002E-2</v>
      </c>
      <c r="D639" s="28">
        <f>'FF5'!E639/100</f>
        <v>-1.8500000000000003E-2</v>
      </c>
      <c r="E639" s="28">
        <f>'FF5'!F639/100</f>
        <v>-3.4000000000000002E-3</v>
      </c>
      <c r="F639" s="28">
        <f>'FF5'!B639/100</f>
        <v>4.8999999999999998E-3</v>
      </c>
      <c r="G639" s="28" t="str">
        <f>Used_features!B639</f>
        <v>0.2994937511064535</v>
      </c>
      <c r="H639" s="28">
        <f>Used_features!C639</f>
        <v>0.18492</v>
      </c>
      <c r="I639" s="28">
        <f>Used_features!D639</f>
        <v>1.24</v>
      </c>
      <c r="J639" s="28">
        <f>Used_features!F639</f>
        <v>5.2023872044405205E-16</v>
      </c>
    </row>
    <row r="640" spans="1:10">
      <c r="A640" s="27">
        <v>42643</v>
      </c>
      <c r="B640" s="28">
        <f>'FF5'!C640/100</f>
        <v>1.8600000000000002E-2</v>
      </c>
      <c r="C640" s="28">
        <f>'FF5'!D640/100</f>
        <v>-1.24E-2</v>
      </c>
      <c r="D640" s="28">
        <f>'FF5'!E640/100</f>
        <v>-2.2099999999999998E-2</v>
      </c>
      <c r="E640" s="28">
        <f>'FF5'!F640/100</f>
        <v>2.0000000000000001E-4</v>
      </c>
      <c r="F640" s="28">
        <f>'FF5'!B640/100</f>
        <v>2.5000000000000001E-3</v>
      </c>
      <c r="G640" s="28" t="str">
        <f>Used_features!B640</f>
        <v>0.9065460534550643</v>
      </c>
      <c r="H640" s="28">
        <f>Used_features!C640</f>
        <v>0.26232</v>
      </c>
      <c r="I640" s="28">
        <f>Used_features!D640</f>
        <v>1.36</v>
      </c>
      <c r="J640" s="28">
        <f>Used_features!F640</f>
        <v>3.8406474200753712E-16</v>
      </c>
    </row>
    <row r="641" spans="1:10">
      <c r="A641" s="27">
        <v>42673</v>
      </c>
      <c r="B641" s="28">
        <f>'FF5'!C641/100</f>
        <v>-4.0300000000000002E-2</v>
      </c>
      <c r="C641" s="28">
        <f>'FF5'!D641/100</f>
        <v>4.0899999999999999E-2</v>
      </c>
      <c r="D641" s="28">
        <f>'FF5'!E641/100</f>
        <v>9.300000000000001E-3</v>
      </c>
      <c r="E641" s="28">
        <f>'FF5'!F641/100</f>
        <v>2.7000000000000001E-3</v>
      </c>
      <c r="F641" s="28">
        <f>'FF5'!B641/100</f>
        <v>-2.0199999999999999E-2</v>
      </c>
      <c r="G641" s="28" t="str">
        <f>Used_features!B641</f>
        <v>0.3333731214490273</v>
      </c>
      <c r="H641" s="28">
        <f>Used_features!C641</f>
        <v>0.23427000000000001</v>
      </c>
      <c r="I641" s="28">
        <f>Used_features!D641</f>
        <v>1.74</v>
      </c>
      <c r="J641" s="28">
        <f>Used_features!F641</f>
        <v>7.6578067117856664E-16</v>
      </c>
    </row>
    <row r="642" spans="1:10">
      <c r="A642" s="27">
        <v>42704</v>
      </c>
      <c r="B642" s="28">
        <f>'FF5'!C642/100</f>
        <v>7.0699999999999999E-2</v>
      </c>
      <c r="C642" s="28">
        <f>'FF5'!D642/100</f>
        <v>8.2100000000000006E-2</v>
      </c>
      <c r="D642" s="28">
        <f>'FF5'!E642/100</f>
        <v>-1.8E-3</v>
      </c>
      <c r="E642" s="28">
        <f>'FF5'!F642/100</f>
        <v>3.6900000000000002E-2</v>
      </c>
      <c r="F642" s="28">
        <f>'FF5'!B642/100</f>
        <v>4.8600000000000004E-2</v>
      </c>
      <c r="G642" s="28" t="str">
        <f>Used_features!B642</f>
        <v>0.40668169218915406</v>
      </c>
      <c r="H642" s="28">
        <f>Used_features!C642</f>
        <v>0.11788999999999999</v>
      </c>
      <c r="I642" s="28">
        <f>Used_features!D642</f>
        <v>1.96</v>
      </c>
      <c r="J642" s="28">
        <f>Used_features!F642</f>
        <v>5.679635818934064E-16</v>
      </c>
    </row>
    <row r="643" spans="1:10">
      <c r="A643" s="27">
        <v>42734</v>
      </c>
      <c r="B643" s="28">
        <f>'FF5'!C643/100</f>
        <v>4.0999999999999995E-3</v>
      </c>
      <c r="C643" s="28">
        <f>'FF5'!D643/100</f>
        <v>3.5299999999999998E-2</v>
      </c>
      <c r="D643" s="28">
        <f>'FF5'!E643/100</f>
        <v>1.2199999999999999E-2</v>
      </c>
      <c r="E643" s="28">
        <f>'FF5'!F643/100</f>
        <v>-2.3999999999999998E-3</v>
      </c>
      <c r="F643" s="28">
        <f>'FF5'!B643/100</f>
        <v>1.8200000000000001E-2</v>
      </c>
      <c r="G643" s="28" t="str">
        <f>Used_features!B643</f>
        <v>0.5165441226222923</v>
      </c>
      <c r="H643" s="28">
        <f>Used_features!C643</f>
        <v>0.25245000000000001</v>
      </c>
      <c r="I643" s="28">
        <f>Used_features!D643</f>
        <v>1.78</v>
      </c>
      <c r="J643" s="28">
        <f>Used_features!F643</f>
        <v>5.3923531668620401E-16</v>
      </c>
    </row>
    <row r="644" spans="1:10">
      <c r="A644" s="27">
        <v>42765</v>
      </c>
      <c r="B644" s="28">
        <f>'FF5'!C644/100</f>
        <v>-1.4499999999999999E-2</v>
      </c>
      <c r="C644" s="28">
        <f>'FF5'!D644/100</f>
        <v>-2.75E-2</v>
      </c>
      <c r="D644" s="28">
        <f>'FF5'!E644/100</f>
        <v>-5.0000000000000001E-3</v>
      </c>
      <c r="E644" s="28">
        <f>'FF5'!F644/100</f>
        <v>-9.8999999999999991E-3</v>
      </c>
      <c r="F644" s="28">
        <f>'FF5'!B644/100</f>
        <v>1.9400000000000001E-2</v>
      </c>
      <c r="G644" s="28" t="str">
        <f>Used_features!B644</f>
        <v>0.4410656423373532</v>
      </c>
      <c r="H644" s="28">
        <f>Used_features!C644</f>
        <v>0.40431</v>
      </c>
      <c r="I644" s="28">
        <f>Used_features!D644</f>
        <v>1.76</v>
      </c>
      <c r="J644" s="28">
        <f>Used_features!F644</f>
        <v>7.8241873932597607E-16</v>
      </c>
    </row>
    <row r="645" spans="1:10">
      <c r="A645" s="27">
        <v>42794</v>
      </c>
      <c r="B645" s="28">
        <f>'FF5'!C645/100</f>
        <v>-2.2200000000000001E-2</v>
      </c>
      <c r="C645" s="28">
        <f>'FF5'!D645/100</f>
        <v>-1.67E-2</v>
      </c>
      <c r="D645" s="28">
        <f>'FF5'!E645/100</f>
        <v>4.6999999999999993E-3</v>
      </c>
      <c r="E645" s="28">
        <f>'FF5'!F645/100</f>
        <v>-1.83E-2</v>
      </c>
      <c r="F645" s="28">
        <f>'FF5'!B645/100</f>
        <v>3.5699999999999996E-2</v>
      </c>
      <c r="G645" s="28" t="str">
        <f>Used_features!B645</f>
        <v>0.3427212707407019</v>
      </c>
      <c r="H645" s="28">
        <f>Used_features!C645</f>
        <v>0.15926999999999999</v>
      </c>
      <c r="I645" s="28">
        <f>Used_features!D645</f>
        <v>1.7</v>
      </c>
      <c r="J645" s="28">
        <f>Used_features!F645</f>
        <v>1.1920947822192351E-15</v>
      </c>
    </row>
    <row r="646" spans="1:10">
      <c r="A646" s="27">
        <v>42824</v>
      </c>
      <c r="B646" s="28">
        <f>'FF5'!C646/100</f>
        <v>7.4000000000000003E-3</v>
      </c>
      <c r="C646" s="28">
        <f>'FF5'!D646/100</f>
        <v>-3.3500000000000002E-2</v>
      </c>
      <c r="D646" s="28">
        <f>'FF5'!E646/100</f>
        <v>6.0999999999999995E-3</v>
      </c>
      <c r="E646" s="28">
        <f>'FF5'!F646/100</f>
        <v>-9.4999999999999998E-3</v>
      </c>
      <c r="F646" s="28">
        <f>'FF5'!B646/100</f>
        <v>1.7000000000000001E-3</v>
      </c>
      <c r="G646" s="28" t="str">
        <f>Used_features!B646</f>
        <v>0.4789429788131899</v>
      </c>
      <c r="H646" s="28">
        <f>Used_features!C646</f>
        <v>-4.6719999999999998E-2</v>
      </c>
      <c r="I646" s="28">
        <f>Used_features!D646</f>
        <v>1.39</v>
      </c>
      <c r="J646" s="28">
        <f>Used_features!F646</f>
        <v>7.0677454206730981E-16</v>
      </c>
    </row>
    <row r="647" spans="1:10">
      <c r="A647" s="27">
        <v>42855</v>
      </c>
      <c r="B647" s="28">
        <f>'FF5'!C647/100</f>
        <v>4.7999999999999996E-3</v>
      </c>
      <c r="C647" s="28">
        <f>'FF5'!D647/100</f>
        <v>-2.1299999999999999E-2</v>
      </c>
      <c r="D647" s="28">
        <f>'FF5'!E647/100</f>
        <v>1.9E-2</v>
      </c>
      <c r="E647" s="28">
        <f>'FF5'!F647/100</f>
        <v>-1.6E-2</v>
      </c>
      <c r="F647" s="28">
        <f>'FF5'!B647/100</f>
        <v>1.09E-2</v>
      </c>
      <c r="G647" s="28" t="str">
        <f>Used_features!B647</f>
        <v>0.47650322348381463</v>
      </c>
      <c r="H647" s="28">
        <f>Used_features!C647</f>
        <v>0.12342</v>
      </c>
      <c r="I647" s="28">
        <f>Used_features!D647</f>
        <v>1.4</v>
      </c>
      <c r="J647" s="28">
        <f>Used_features!F647</f>
        <v>4.0009023455755451E-16</v>
      </c>
    </row>
    <row r="648" spans="1:10">
      <c r="A648" s="27">
        <v>42885</v>
      </c>
      <c r="B648" s="28">
        <f>'FF5'!C648/100</f>
        <v>-3.0600000000000002E-2</v>
      </c>
      <c r="C648" s="28">
        <f>'FF5'!D648/100</f>
        <v>-3.78E-2</v>
      </c>
      <c r="D648" s="28">
        <f>'FF5'!E648/100</f>
        <v>9.4999999999999998E-3</v>
      </c>
      <c r="E648" s="28">
        <f>'FF5'!F648/100</f>
        <v>-1.7899999999999999E-2</v>
      </c>
      <c r="F648" s="28">
        <f>'FF5'!B648/100</f>
        <v>1.06E-2</v>
      </c>
      <c r="G648" s="28" t="str">
        <f>Used_features!B648</f>
        <v>0.5741436606786035</v>
      </c>
      <c r="H648" s="28">
        <f>Used_features!C648</f>
        <v>-7.7399999999999997E-2</v>
      </c>
      <c r="I648" s="28">
        <f>Used_features!D648</f>
        <v>1.1499999999999999</v>
      </c>
      <c r="J648" s="28">
        <f>Used_features!F648</f>
        <v>2.308827122329809E-17</v>
      </c>
    </row>
    <row r="649" spans="1:10">
      <c r="A649" s="27">
        <v>42916</v>
      </c>
      <c r="B649" s="28">
        <f>'FF5'!C649/100</f>
        <v>2.58E-2</v>
      </c>
      <c r="C649" s="28">
        <f>'FF5'!D649/100</f>
        <v>1.4800000000000001E-2</v>
      </c>
      <c r="D649" s="28">
        <f>'FF5'!E649/100</f>
        <v>-2.2200000000000001E-2</v>
      </c>
      <c r="E649" s="28">
        <f>'FF5'!F649/100</f>
        <v>0</v>
      </c>
      <c r="F649" s="28">
        <f>'FF5'!B649/100</f>
        <v>7.8000000000000005E-3</v>
      </c>
      <c r="G649" s="28" t="str">
        <f>Used_features!B649</f>
        <v>0.4162806595736687</v>
      </c>
      <c r="H649" s="28">
        <f>Used_features!C649</f>
        <v>6.5159999999999996E-2</v>
      </c>
      <c r="I649" s="28">
        <f>Used_features!D649</f>
        <v>1.1599999999999999</v>
      </c>
      <c r="J649" s="28">
        <f>Used_features!F649</f>
        <v>3.190742706321453E-16</v>
      </c>
    </row>
    <row r="650" spans="1:10">
      <c r="A650" s="27">
        <v>42946</v>
      </c>
      <c r="B650" s="28">
        <f>'FF5'!C650/100</f>
        <v>-1.6899999999999998E-2</v>
      </c>
      <c r="C650" s="28">
        <f>'FF5'!D650/100</f>
        <v>-3.0999999999999999E-3</v>
      </c>
      <c r="D650" s="28">
        <f>'FF5'!E650/100</f>
        <v>-6.7000000000000002E-3</v>
      </c>
      <c r="E650" s="28">
        <f>'FF5'!F650/100</f>
        <v>-2E-3</v>
      </c>
      <c r="F650" s="28">
        <f>'FF5'!B650/100</f>
        <v>1.8700000000000001E-2</v>
      </c>
      <c r="G650" s="28" t="str">
        <f>Used_features!B650</f>
        <v>0.21136508279640123</v>
      </c>
      <c r="H650" s="28">
        <f>Used_features!C650</f>
        <v>3.2759999999999997E-2</v>
      </c>
      <c r="I650" s="28">
        <f>Used_features!D650</f>
        <v>1.05</v>
      </c>
      <c r="J650" s="28">
        <f>Used_features!F650</f>
        <v>3.108549881034285E-16</v>
      </c>
    </row>
    <row r="651" spans="1:10">
      <c r="A651" s="27">
        <v>42977</v>
      </c>
      <c r="B651" s="28">
        <f>'FF5'!C651/100</f>
        <v>-1.83E-2</v>
      </c>
      <c r="C651" s="28">
        <f>'FF5'!D651/100</f>
        <v>-2.1000000000000001E-2</v>
      </c>
      <c r="D651" s="28">
        <f>'FF5'!E651/100</f>
        <v>1.5E-3</v>
      </c>
      <c r="E651" s="28">
        <f>'FF5'!F651/100</f>
        <v>-2.3799999999999998E-2</v>
      </c>
      <c r="F651" s="28">
        <f>'FF5'!B651/100</f>
        <v>1.6000000000000001E-3</v>
      </c>
      <c r="G651" s="28" t="str">
        <f>Used_features!B651</f>
        <v>0.6286325755367282</v>
      </c>
      <c r="H651" s="28">
        <f>Used_features!C651</f>
        <v>0.38485999999999998</v>
      </c>
      <c r="I651" s="28">
        <f>Used_features!D651</f>
        <v>1.05</v>
      </c>
      <c r="J651" s="28">
        <f>Used_features!F651</f>
        <v>1.698041619079316E-17</v>
      </c>
    </row>
    <row r="652" spans="1:10">
      <c r="A652" s="27">
        <v>43008</v>
      </c>
      <c r="B652" s="28">
        <f>'FF5'!C652/100</f>
        <v>4.7699999999999992E-2</v>
      </c>
      <c r="C652" s="28">
        <f>'FF5'!D652/100</f>
        <v>3.1200000000000002E-2</v>
      </c>
      <c r="D652" s="28">
        <f>'FF5'!E652/100</f>
        <v>-1.4999999999999999E-2</v>
      </c>
      <c r="E652" s="28">
        <f>'FF5'!F652/100</f>
        <v>1.7100000000000001E-2</v>
      </c>
      <c r="F652" s="28">
        <f>'FF5'!B652/100</f>
        <v>2.5099999999999997E-2</v>
      </c>
      <c r="G652" s="28" t="str">
        <f>Used_features!B652</f>
        <v>0.24681544505756153</v>
      </c>
      <c r="H652" s="28">
        <f>Used_features!C652</f>
        <v>0.51063999999999998</v>
      </c>
      <c r="I652" s="28">
        <f>Used_features!D652</f>
        <v>1.2</v>
      </c>
      <c r="J652" s="28">
        <f>Used_features!F652</f>
        <v>6.5765765903116822E-16</v>
      </c>
    </row>
    <row r="653" spans="1:10">
      <c r="A653" s="27">
        <v>43038</v>
      </c>
      <c r="B653" s="28">
        <f>'FF5'!C653/100</f>
        <v>-1.9400000000000001E-2</v>
      </c>
      <c r="C653" s="28">
        <f>'FF5'!D653/100</f>
        <v>1.9E-3</v>
      </c>
      <c r="D653" s="28">
        <f>'FF5'!E653/100</f>
        <v>9.1000000000000004E-3</v>
      </c>
      <c r="E653" s="28">
        <f>'FF5'!F653/100</f>
        <v>-3.2599999999999997E-2</v>
      </c>
      <c r="F653" s="28">
        <f>'FF5'!B653/100</f>
        <v>2.2499999999999999E-2</v>
      </c>
      <c r="G653" s="28" t="str">
        <f>Used_features!B653</f>
        <v>0.4106483748542408</v>
      </c>
      <c r="H653" s="28">
        <f>Used_features!C653</f>
        <v>7.7509999999999996E-2</v>
      </c>
      <c r="I653" s="28">
        <f>Used_features!D653</f>
        <v>1.2</v>
      </c>
      <c r="J653" s="28">
        <f>Used_features!F653</f>
        <v>9.8239389760382323E-17</v>
      </c>
    </row>
    <row r="654" spans="1:10">
      <c r="A654" s="27">
        <v>43069</v>
      </c>
      <c r="B654" s="28">
        <f>'FF5'!C654/100</f>
        <v>-3.2000000000000002E-3</v>
      </c>
      <c r="C654" s="28">
        <f>'FF5'!D654/100</f>
        <v>-2.9999999999999997E-4</v>
      </c>
      <c r="D654" s="28">
        <f>'FF5'!E654/100</f>
        <v>3.1899999999999998E-2</v>
      </c>
      <c r="E654" s="28">
        <f>'FF5'!F654/100</f>
        <v>-5.9999999999999995E-4</v>
      </c>
      <c r="F654" s="28">
        <f>'FF5'!B654/100</f>
        <v>3.1200000000000002E-2</v>
      </c>
      <c r="G654" s="28" t="str">
        <f>Used_features!B654</f>
        <v>0.49717766965140986</v>
      </c>
      <c r="H654" s="28">
        <f>Used_features!C654</f>
        <v>0.26679999999999998</v>
      </c>
      <c r="I654" s="28">
        <f>Used_features!D654</f>
        <v>1.1000000000000001</v>
      </c>
      <c r="J654" s="28">
        <f>Used_features!F654</f>
        <v>4.8782233647390701E-16</v>
      </c>
    </row>
    <row r="655" spans="1:10">
      <c r="A655" s="27">
        <v>43099</v>
      </c>
      <c r="B655" s="28">
        <f>'FF5'!C655/100</f>
        <v>-1.06E-2</v>
      </c>
      <c r="C655" s="28">
        <f>'FF5'!D655/100</f>
        <v>5.9999999999999995E-4</v>
      </c>
      <c r="D655" s="28">
        <f>'FF5'!E655/100</f>
        <v>7.4999999999999997E-3</v>
      </c>
      <c r="E655" s="28">
        <f>'FF5'!F655/100</f>
        <v>1.7000000000000001E-2</v>
      </c>
      <c r="F655" s="28">
        <f>'FF5'!B655/100</f>
        <v>1.06E-2</v>
      </c>
      <c r="G655" s="28" t="str">
        <f>Used_features!B655</f>
        <v>0.48879530151128153</v>
      </c>
      <c r="H655" s="28">
        <f>Used_features!C655</f>
        <v>0.21068999999999999</v>
      </c>
      <c r="I655" s="28">
        <f>Used_features!D655</f>
        <v>1.17</v>
      </c>
      <c r="J655" s="28">
        <f>Used_features!F655</f>
        <v>2.0576553725463421E-16</v>
      </c>
    </row>
    <row r="656" spans="1:10">
      <c r="A656" s="27">
        <v>43130</v>
      </c>
      <c r="B656" s="28">
        <f>'FF5'!C656/100</f>
        <v>-3.1699999999999999E-2</v>
      </c>
      <c r="C656" s="28">
        <f>'FF5'!D656/100</f>
        <v>-1.2800000000000001E-2</v>
      </c>
      <c r="D656" s="28">
        <f>'FF5'!E656/100</f>
        <v>-7.4999999999999997E-3</v>
      </c>
      <c r="E656" s="28">
        <f>'FF5'!F656/100</f>
        <v>-9.1000000000000004E-3</v>
      </c>
      <c r="F656" s="28">
        <f>'FF5'!B656/100</f>
        <v>5.57E-2</v>
      </c>
      <c r="G656" s="28" t="str">
        <f>Used_features!B656</f>
        <v>0.7217793100180345</v>
      </c>
      <c r="H656" s="28">
        <f>Used_features!C656</f>
        <v>0.42532999999999999</v>
      </c>
      <c r="I656" s="28">
        <f>Used_features!D656</f>
        <v>1.44</v>
      </c>
      <c r="J656" s="28">
        <f>Used_features!F656</f>
        <v>3.1338043922499962E-16</v>
      </c>
    </row>
    <row r="657" spans="1:10">
      <c r="A657" s="27">
        <v>43159</v>
      </c>
      <c r="B657" s="28">
        <f>'FF5'!C657/100</f>
        <v>3.2000000000000002E-3</v>
      </c>
      <c r="C657" s="28">
        <f>'FF5'!D657/100</f>
        <v>-1.04E-2</v>
      </c>
      <c r="D657" s="28">
        <f>'FF5'!E657/100</f>
        <v>4.7999999999999996E-3</v>
      </c>
      <c r="E657" s="28">
        <f>'FF5'!F657/100</f>
        <v>-2.2799999999999997E-2</v>
      </c>
      <c r="F657" s="28">
        <f>'FF5'!B657/100</f>
        <v>-3.6499999999999998E-2</v>
      </c>
      <c r="G657" s="28" t="str">
        <f>Used_features!B657</f>
        <v>1.0457774163235083</v>
      </c>
      <c r="H657" s="28">
        <f>Used_features!C657</f>
        <v>0.26923000000000002</v>
      </c>
      <c r="I657" s="28">
        <f>Used_features!D657</f>
        <v>1.34</v>
      </c>
      <c r="J657" s="28">
        <f>Used_features!F657</f>
        <v>6.1462828323082796E-16</v>
      </c>
    </row>
    <row r="658" spans="1:10">
      <c r="A658" s="27">
        <v>43189</v>
      </c>
      <c r="B658" s="28">
        <f>'FF5'!C658/100</f>
        <v>3.6000000000000004E-2</v>
      </c>
      <c r="C658" s="28">
        <f>'FF5'!D658/100</f>
        <v>-2E-3</v>
      </c>
      <c r="D658" s="28">
        <f>'FF5'!E658/100</f>
        <v>-4.1999999999999997E-3</v>
      </c>
      <c r="E658" s="28">
        <f>'FF5'!F658/100</f>
        <v>-2.0000000000000001E-4</v>
      </c>
      <c r="F658" s="28">
        <f>'FF5'!B658/100</f>
        <v>-2.35E-2</v>
      </c>
      <c r="G658" s="28" t="str">
        <f>Used_features!B658</f>
        <v>1.2657444401236058</v>
      </c>
      <c r="H658" s="28">
        <f>Used_features!C658</f>
        <v>1.924E-2</v>
      </c>
      <c r="I658" s="28">
        <f>Used_features!D658</f>
        <v>1.18</v>
      </c>
      <c r="J658" s="28">
        <f>Used_features!F658</f>
        <v>1.644076132672886E-16</v>
      </c>
    </row>
    <row r="659" spans="1:10">
      <c r="A659" s="27">
        <v>43220</v>
      </c>
      <c r="B659" s="28">
        <f>'FF5'!C659/100</f>
        <v>9.300000000000001E-3</v>
      </c>
      <c r="C659" s="28">
        <f>'FF5'!D659/100</f>
        <v>5.4000000000000003E-3</v>
      </c>
      <c r="D659" s="28">
        <f>'FF5'!E659/100</f>
        <v>-2.4399999999999998E-2</v>
      </c>
      <c r="E659" s="28">
        <f>'FF5'!F659/100</f>
        <v>1.2800000000000001E-2</v>
      </c>
      <c r="F659" s="28">
        <f>'FF5'!B659/100</f>
        <v>2.8999999999999998E-3</v>
      </c>
      <c r="G659" s="28" t="str">
        <f>Used_features!B659</f>
        <v>0.6567946637687334</v>
      </c>
      <c r="H659" s="28">
        <f>Used_features!C659</f>
        <v>0.26044</v>
      </c>
      <c r="I659" s="28">
        <f>Used_features!D659</f>
        <v>1.28</v>
      </c>
      <c r="J659" s="28">
        <f>Used_features!F659</f>
        <v>1.727269679396013E-15</v>
      </c>
    </row>
    <row r="660" spans="1:10">
      <c r="A660" s="27">
        <v>43250</v>
      </c>
      <c r="B660" s="28">
        <f>'FF5'!C660/100</f>
        <v>4.7500000000000001E-2</v>
      </c>
      <c r="C660" s="28">
        <f>'FF5'!D660/100</f>
        <v>-3.2199999999999999E-2</v>
      </c>
      <c r="D660" s="28">
        <f>'FF5'!E660/100</f>
        <v>-2.0499999999999997E-2</v>
      </c>
      <c r="E660" s="28">
        <f>'FF5'!F660/100</f>
        <v>-1.5300000000000001E-2</v>
      </c>
      <c r="F660" s="28">
        <f>'FF5'!B660/100</f>
        <v>2.6499999999999999E-2</v>
      </c>
      <c r="G660" s="28" t="str">
        <f>Used_features!B660</f>
        <v>0.6503981558926507</v>
      </c>
      <c r="H660" s="28">
        <f>Used_features!C660</f>
        <v>0.22578999999999999</v>
      </c>
      <c r="I660" s="28">
        <f>Used_features!D660</f>
        <v>1.0900000000000001</v>
      </c>
      <c r="J660" s="28">
        <f>Used_features!F660</f>
        <v>4.0260342142621131E-16</v>
      </c>
    </row>
    <row r="661" spans="1:10">
      <c r="A661" s="27">
        <v>43281</v>
      </c>
      <c r="B661" s="28">
        <f>'FF5'!C661/100</f>
        <v>8.0000000000000002E-3</v>
      </c>
      <c r="C661" s="28">
        <f>'FF5'!D661/100</f>
        <v>-2.3300000000000001E-2</v>
      </c>
      <c r="D661" s="28">
        <f>'FF5'!E661/100</f>
        <v>8.0000000000000002E-3</v>
      </c>
      <c r="E661" s="28">
        <f>'FF5'!F661/100</f>
        <v>2E-3</v>
      </c>
      <c r="F661" s="28">
        <f>'FF5'!B661/100</f>
        <v>4.7999999999999996E-3</v>
      </c>
      <c r="G661" s="28" t="str">
        <f>Used_features!B661</f>
        <v>0.5720465667392183</v>
      </c>
      <c r="H661" s="28">
        <f>Used_features!C661</f>
        <v>9.0109999999999996E-2</v>
      </c>
      <c r="I661" s="28">
        <f>Used_features!D661</f>
        <v>0.98</v>
      </c>
      <c r="J661" s="28">
        <f>Used_features!F661</f>
        <v>6.8173043522187714E-16</v>
      </c>
    </row>
    <row r="662" spans="1:10">
      <c r="A662" s="27">
        <v>43311</v>
      </c>
      <c r="B662" s="28">
        <f>'FF5'!C662/100</f>
        <v>-1.9299999999999998E-2</v>
      </c>
      <c r="C662" s="28">
        <f>'FF5'!D662/100</f>
        <v>4.5000000000000005E-3</v>
      </c>
      <c r="D662" s="28">
        <f>'FF5'!E662/100</f>
        <v>1.55E-2</v>
      </c>
      <c r="E662" s="28">
        <f>'FF5'!F662/100</f>
        <v>3.4999999999999996E-3</v>
      </c>
      <c r="F662" s="28">
        <f>'FF5'!B662/100</f>
        <v>3.1899999999999998E-2</v>
      </c>
      <c r="G662" s="28" t="str">
        <f>Used_features!B662</f>
        <v>0.562037118566143</v>
      </c>
      <c r="H662" s="28">
        <f>Used_features!C662</f>
        <v>7.8079999999999997E-2</v>
      </c>
      <c r="I662" s="28">
        <f>Used_features!D662</f>
        <v>0.97</v>
      </c>
      <c r="J662" s="28">
        <f>Used_features!F662</f>
        <v>1.6309148873203249E-16</v>
      </c>
    </row>
    <row r="663" spans="1:10">
      <c r="A663" s="27">
        <v>43342</v>
      </c>
      <c r="B663" s="28">
        <f>'FF5'!C663/100</f>
        <v>6.5000000000000006E-3</v>
      </c>
      <c r="C663" s="28">
        <f>'FF5'!D663/100</f>
        <v>-0.04</v>
      </c>
      <c r="D663" s="28">
        <f>'FF5'!E663/100</f>
        <v>-3.0999999999999999E-3</v>
      </c>
      <c r="E663" s="28">
        <f>'FF5'!F663/100</f>
        <v>-2.7000000000000003E-2</v>
      </c>
      <c r="F663" s="28">
        <f>'FF5'!B663/100</f>
        <v>3.44E-2</v>
      </c>
      <c r="G663" s="28" t="str">
        <f>Used_features!B663</f>
        <v>0.33044274160355336</v>
      </c>
      <c r="H663" s="28">
        <f>Used_features!C663</f>
        <v>0.17873</v>
      </c>
      <c r="I663" s="28">
        <f>Used_features!D663</f>
        <v>1.06</v>
      </c>
      <c r="J663" s="28">
        <f>Used_features!F663</f>
        <v>1.8190563741129449E-16</v>
      </c>
    </row>
    <row r="664" spans="1:10">
      <c r="A664" s="27">
        <v>43373</v>
      </c>
      <c r="B664" s="28">
        <f>'FF5'!C664/100</f>
        <v>-2.4900000000000002E-2</v>
      </c>
      <c r="C664" s="28">
        <f>'FF5'!D664/100</f>
        <v>-1.7100000000000001E-2</v>
      </c>
      <c r="D664" s="28">
        <f>'FF5'!E664/100</f>
        <v>6.3E-3</v>
      </c>
      <c r="E664" s="28">
        <f>'FF5'!F664/100</f>
        <v>1.29E-2</v>
      </c>
      <c r="F664" s="28">
        <f>'FF5'!B664/100</f>
        <v>5.9999999999999995E-4</v>
      </c>
      <c r="G664" s="28" t="str">
        <f>Used_features!B664</f>
        <v>0.37915351834436317</v>
      </c>
      <c r="H664" s="28">
        <f>Used_features!C664</f>
        <v>0.20623</v>
      </c>
      <c r="I664" s="28">
        <f>Used_features!D664</f>
        <v>0.96</v>
      </c>
      <c r="J664" s="28">
        <f>Used_features!F664</f>
        <v>7.4432413516417613E-16</v>
      </c>
    </row>
    <row r="665" spans="1:10">
      <c r="A665" s="27">
        <v>43403</v>
      </c>
      <c r="B665" s="28">
        <f>'FF5'!C665/100</f>
        <v>-4.4500000000000005E-2</v>
      </c>
      <c r="C665" s="28">
        <f>'FF5'!D665/100</f>
        <v>3.4000000000000002E-2</v>
      </c>
      <c r="D665" s="28">
        <f>'FF5'!E665/100</f>
        <v>9.4999999999999998E-3</v>
      </c>
      <c r="E665" s="28">
        <f>'FF5'!F665/100</f>
        <v>3.5799999999999998E-2</v>
      </c>
      <c r="F665" s="28">
        <f>'FF5'!B665/100</f>
        <v>-7.6799999999999993E-2</v>
      </c>
      <c r="G665" s="28" t="str">
        <f>Used_features!B665</f>
        <v>1.6648177618407694</v>
      </c>
      <c r="H665" s="28">
        <f>Used_features!C665</f>
        <v>0.23396</v>
      </c>
      <c r="I665" s="28">
        <f>Used_features!D665</f>
        <v>0.92</v>
      </c>
      <c r="J665" s="28">
        <f>Used_features!F665</f>
        <v>2.3733981233812181E-16</v>
      </c>
    </row>
    <row r="666" spans="1:10">
      <c r="A666" s="27">
        <v>43434</v>
      </c>
      <c r="B666" s="28">
        <f>'FF5'!C666/100</f>
        <v>-7.7000000000000002E-3</v>
      </c>
      <c r="C666" s="28">
        <f>'FF5'!D666/100</f>
        <v>2.8000000000000004E-3</v>
      </c>
      <c r="D666" s="28">
        <f>'FF5'!E666/100</f>
        <v>-5.5000000000000005E-3</v>
      </c>
      <c r="E666" s="28">
        <f>'FF5'!F666/100</f>
        <v>3.9000000000000003E-3</v>
      </c>
      <c r="F666" s="28">
        <f>'FF5'!B666/100</f>
        <v>1.6899999999999998E-2</v>
      </c>
      <c r="G666" s="28" t="str">
        <f>Used_features!B666</f>
        <v>1.2681391100743948</v>
      </c>
      <c r="H666" s="28">
        <f>Used_features!C666</f>
        <v>-7.0419999999999996E-2</v>
      </c>
      <c r="I666" s="28">
        <f>Used_features!D666</f>
        <v>0.56000000000000005</v>
      </c>
      <c r="J666" s="28">
        <f>Used_features!F666</f>
        <v>4.7013035557392643E-17</v>
      </c>
    </row>
    <row r="667" spans="1:10">
      <c r="A667" s="27">
        <v>43464</v>
      </c>
      <c r="B667" s="28">
        <f>'FF5'!C667/100</f>
        <v>-2.8799999999999999E-2</v>
      </c>
      <c r="C667" s="28">
        <f>'FF5'!D667/100</f>
        <v>-1.8799999999999997E-2</v>
      </c>
      <c r="D667" s="28">
        <f>'FF5'!E667/100</f>
        <v>-2.9999999999999997E-4</v>
      </c>
      <c r="E667" s="28">
        <f>'FF5'!F667/100</f>
        <v>2.0999999999999999E-3</v>
      </c>
      <c r="F667" s="28">
        <f>'FF5'!B667/100</f>
        <v>-9.5700000000000007E-2</v>
      </c>
      <c r="G667" s="28" t="str">
        <f>Used_features!B667</f>
        <v>1.8652626297805859</v>
      </c>
      <c r="H667" s="28">
        <f>Used_features!C667</f>
        <v>6.8489999999999995E-2</v>
      </c>
      <c r="I667" s="28">
        <f>Used_features!D667</f>
        <v>0.31</v>
      </c>
      <c r="J667" s="28">
        <f>Used_features!F667</f>
        <v>2.220693694333544E-16</v>
      </c>
    </row>
    <row r="668" spans="1:10">
      <c r="A668" s="27">
        <v>43495</v>
      </c>
      <c r="B668" s="28">
        <f>'FF5'!C668/100</f>
        <v>3.0099999999999998E-2</v>
      </c>
      <c r="C668" s="28">
        <f>'FF5'!D668/100</f>
        <v>-4.5000000000000005E-3</v>
      </c>
      <c r="D668" s="28">
        <f>'FF5'!E668/100</f>
        <v>-7.8000000000000005E-3</v>
      </c>
      <c r="E668" s="28">
        <f>'FF5'!F668/100</f>
        <v>-1.52E-2</v>
      </c>
      <c r="F668" s="28">
        <f>'FF5'!B668/100</f>
        <v>8.4000000000000005E-2</v>
      </c>
      <c r="G668" s="28" t="str">
        <f>Used_features!B668</f>
        <v>1.0297242483824105</v>
      </c>
      <c r="H668" s="28">
        <f>Used_features!C668</f>
        <v>-8.1500000000000003E-2</v>
      </c>
      <c r="I668" s="28">
        <f>Used_features!D668</f>
        <v>0.28000000000000003</v>
      </c>
      <c r="J668" s="28">
        <f>Used_features!F668</f>
        <v>5.2243980280959487E-16</v>
      </c>
    </row>
    <row r="669" spans="1:10">
      <c r="A669" s="27">
        <v>43524</v>
      </c>
      <c r="B669" s="28">
        <f>'FF5'!C669/100</f>
        <v>1.7500000000000002E-2</v>
      </c>
      <c r="C669" s="28">
        <f>'FF5'!D669/100</f>
        <v>-2.7099999999999999E-2</v>
      </c>
      <c r="D669" s="28">
        <f>'FF5'!E669/100</f>
        <v>1.1999999999999999E-3</v>
      </c>
      <c r="E669" s="28">
        <f>'FF5'!F669/100</f>
        <v>-1.6E-2</v>
      </c>
      <c r="F669" s="28">
        <f>'FF5'!B669/100</f>
        <v>3.4000000000000002E-2</v>
      </c>
      <c r="G669" s="28" t="str">
        <f>Used_features!B669</f>
        <v>0.44659400167976665</v>
      </c>
      <c r="H669" s="28">
        <f>Used_features!C669</f>
        <v>0.30013000000000001</v>
      </c>
      <c r="I669" s="28">
        <f>Used_features!D669</f>
        <v>0.17</v>
      </c>
      <c r="J669" s="28">
        <f>Used_features!F669</f>
        <v>2.8141061871777918E-16</v>
      </c>
    </row>
    <row r="670" spans="1:10">
      <c r="A670" s="27">
        <v>43554</v>
      </c>
      <c r="B670" s="28">
        <f>'FF5'!C670/100</f>
        <v>-3.5099999999999999E-2</v>
      </c>
      <c r="C670" s="28">
        <f>'FF5'!D670/100</f>
        <v>-4.1200000000000001E-2</v>
      </c>
      <c r="D670" s="28">
        <f>'FF5'!E670/100</f>
        <v>9.1000000000000004E-3</v>
      </c>
      <c r="E670" s="28">
        <f>'FF5'!F670/100</f>
        <v>-9.3999999999999986E-3</v>
      </c>
      <c r="F670" s="28">
        <f>'FF5'!B670/100</f>
        <v>1.1000000000000001E-2</v>
      </c>
      <c r="G670" s="28" t="str">
        <f>Used_features!B670</f>
        <v>0.8501834389980956</v>
      </c>
      <c r="H670" s="28">
        <f>Used_features!C670</f>
        <v>0.37818000000000002</v>
      </c>
      <c r="I670" s="28">
        <f>Used_features!D670</f>
        <v>0.11</v>
      </c>
      <c r="J670" s="28">
        <f>Used_features!F670</f>
        <v>7.7636184077625572E-16</v>
      </c>
    </row>
    <row r="671" spans="1:10">
      <c r="A671" s="27">
        <v>43585</v>
      </c>
      <c r="B671" s="28">
        <f>'FF5'!C671/100</f>
        <v>-1.15E-2</v>
      </c>
      <c r="C671" s="28">
        <f>'FF5'!D671/100</f>
        <v>2.1600000000000001E-2</v>
      </c>
      <c r="D671" s="28">
        <f>'FF5'!E671/100</f>
        <v>1.5900000000000001E-2</v>
      </c>
      <c r="E671" s="28">
        <f>'FF5'!F671/100</f>
        <v>-2.2200000000000001E-2</v>
      </c>
      <c r="F671" s="28">
        <f>'FF5'!B671/100</f>
        <v>3.9699999999999999E-2</v>
      </c>
      <c r="G671" s="28" t="str">
        <f>Used_features!B671</f>
        <v>0.33402293401886357</v>
      </c>
      <c r="H671" s="28">
        <f>Used_features!C671</f>
        <v>0.37597000000000003</v>
      </c>
      <c r="I671" s="28">
        <f>Used_features!D671</f>
        <v>0</v>
      </c>
      <c r="J671" s="28">
        <f>Used_features!F671</f>
        <v>2.7891743755935872E-17</v>
      </c>
    </row>
    <row r="672" spans="1:10">
      <c r="A672" s="27">
        <v>43615</v>
      </c>
      <c r="B672" s="28">
        <f>'FF5'!C672/100</f>
        <v>-1.5900000000000001E-2</v>
      </c>
      <c r="C672" s="28">
        <f>'FF5'!D672/100</f>
        <v>-2.3700000000000002E-2</v>
      </c>
      <c r="D672" s="28">
        <f>'FF5'!E672/100</f>
        <v>-4.5999999999999999E-3</v>
      </c>
      <c r="E672" s="28">
        <f>'FF5'!F672/100</f>
        <v>1.77E-2</v>
      </c>
      <c r="F672" s="28">
        <f>'FF5'!B672/100</f>
        <v>-6.9400000000000003E-2</v>
      </c>
      <c r="G672" s="28" t="str">
        <f>Used_features!B672</f>
        <v>0.92914255903146</v>
      </c>
      <c r="H672" s="28">
        <f>Used_features!C672</f>
        <v>2.4680000000000001E-2</v>
      </c>
      <c r="I672" s="28">
        <f>Used_features!D672</f>
        <v>-0.3</v>
      </c>
      <c r="J672" s="28">
        <f>Used_features!F672</f>
        <v>5.3157757031904118E-16</v>
      </c>
    </row>
    <row r="673" spans="1:10">
      <c r="A673" s="27">
        <v>43646</v>
      </c>
      <c r="B673" s="28">
        <f>'FF5'!C673/100</f>
        <v>3.7000000000000002E-3</v>
      </c>
      <c r="C673" s="28">
        <f>'FF5'!D673/100</f>
        <v>-6.9999999999999993E-3</v>
      </c>
      <c r="D673" s="28">
        <f>'FF5'!E673/100</f>
        <v>9.0000000000000011E-3</v>
      </c>
      <c r="E673" s="28">
        <f>'FF5'!F673/100</f>
        <v>-4.4000000000000003E-3</v>
      </c>
      <c r="F673" s="28">
        <f>'FF5'!B673/100</f>
        <v>6.93E-2</v>
      </c>
      <c r="G673" s="28" t="str">
        <f>Used_features!B673</f>
        <v>0.5693150554213453</v>
      </c>
      <c r="H673" s="28">
        <f>Used_features!C673</f>
        <v>-3.2509999999999997E-2</v>
      </c>
      <c r="I673" s="28">
        <f>Used_features!D673</f>
        <v>-0.34</v>
      </c>
      <c r="J673" s="28">
        <f>Used_features!F673</f>
        <v>7.0265820098086225E-16</v>
      </c>
    </row>
    <row r="674" spans="1:10">
      <c r="A674" s="27">
        <v>43676</v>
      </c>
      <c r="B674" s="28">
        <f>'FF5'!C674/100</f>
        <v>-1.78E-2</v>
      </c>
      <c r="C674" s="28">
        <f>'FF5'!D674/100</f>
        <v>4.6999999999999993E-3</v>
      </c>
      <c r="D674" s="28">
        <f>'FF5'!E674/100</f>
        <v>-7.000000000000001E-4</v>
      </c>
      <c r="E674" s="28">
        <f>'FF5'!F674/100</f>
        <v>3.4000000000000002E-3</v>
      </c>
      <c r="F674" s="28">
        <f>'FF5'!B674/100</f>
        <v>1.1899999999999999E-2</v>
      </c>
      <c r="G674" s="28" t="str">
        <f>Used_features!B674</f>
        <v>0.5984420519978193</v>
      </c>
      <c r="H674" s="28">
        <f>Used_features!C674</f>
        <v>0.23079</v>
      </c>
      <c r="I674" s="28">
        <f>Used_features!D674</f>
        <v>-0.5</v>
      </c>
      <c r="J674" s="28">
        <f>Used_features!F674</f>
        <v>1.4405228192779861E-16</v>
      </c>
    </row>
    <row r="675" spans="1:10">
      <c r="A675" s="27">
        <v>43707</v>
      </c>
      <c r="B675" s="28">
        <f>'FF5'!C675/100</f>
        <v>-3.2400000000000005E-2</v>
      </c>
      <c r="C675" s="28">
        <f>'FF5'!D675/100</f>
        <v>-4.7899999999999998E-2</v>
      </c>
      <c r="D675" s="28">
        <f>'FF5'!E675/100</f>
        <v>5.6000000000000008E-3</v>
      </c>
      <c r="E675" s="28">
        <f>'FF5'!F675/100</f>
        <v>-6.8000000000000005E-3</v>
      </c>
      <c r="F675" s="28">
        <f>'FF5'!B675/100</f>
        <v>-2.58E-2</v>
      </c>
      <c r="G675" s="28" t="str">
        <f>Used_features!B675</f>
        <v>1.2208292341079328</v>
      </c>
      <c r="H675" s="28">
        <f>Used_features!C675</f>
        <v>9.1480000000000006E-2</v>
      </c>
      <c r="I675" s="28">
        <f>Used_features!D675</f>
        <v>-0.35</v>
      </c>
      <c r="J675" s="28">
        <f>Used_features!F675</f>
        <v>1.227290154678581E-16</v>
      </c>
    </row>
    <row r="676" spans="1:10">
      <c r="A676" s="27">
        <v>43738</v>
      </c>
      <c r="B676" s="28">
        <f>'FF5'!C676/100</f>
        <v>2.5999999999999999E-3</v>
      </c>
      <c r="C676" s="28">
        <f>'FF5'!D676/100</f>
        <v>6.7699999999999996E-2</v>
      </c>
      <c r="D676" s="28">
        <f>'FF5'!E676/100</f>
        <v>1.84E-2</v>
      </c>
      <c r="E676" s="28">
        <f>'FF5'!F676/100</f>
        <v>3.39E-2</v>
      </c>
      <c r="F676" s="28">
        <f>'FF5'!B676/100</f>
        <v>1.43E-2</v>
      </c>
      <c r="G676" s="28" t="str">
        <f>Used_features!B676</f>
        <v>0.5783808806881381</v>
      </c>
      <c r="H676" s="28">
        <f>Used_features!C676</f>
        <v>0.15387999999999999</v>
      </c>
      <c r="I676" s="28">
        <f>Used_features!D676</f>
        <v>-0.12</v>
      </c>
      <c r="J676" s="28">
        <f>Used_features!F676</f>
        <v>1.634500791645174E-16</v>
      </c>
    </row>
    <row r="677" spans="1:10">
      <c r="A677" s="27">
        <v>43768</v>
      </c>
      <c r="B677" s="28">
        <f>'FF5'!C677/100</f>
        <v>2.7000000000000001E-3</v>
      </c>
      <c r="C677" s="28">
        <f>'FF5'!D677/100</f>
        <v>-1.9E-2</v>
      </c>
      <c r="D677" s="28">
        <f>'FF5'!E677/100</f>
        <v>4.3E-3</v>
      </c>
      <c r="E677" s="28">
        <f>'FF5'!F677/100</f>
        <v>-9.4999999999999998E-3</v>
      </c>
      <c r="F677" s="28">
        <f>'FF5'!B677/100</f>
        <v>2.06E-2</v>
      </c>
      <c r="G677" s="28" t="str">
        <f>Used_features!B677</f>
        <v>0.35876287083354613</v>
      </c>
      <c r="H677" s="28">
        <f>Used_features!C677</f>
        <v>0.28272999999999998</v>
      </c>
      <c r="I677" s="28">
        <f>Used_features!D677</f>
        <v>0.26</v>
      </c>
      <c r="J677" s="28">
        <f>Used_features!F677</f>
        <v>5.8677871238038529E-16</v>
      </c>
    </row>
    <row r="678" spans="1:10">
      <c r="A678" s="27">
        <v>43799</v>
      </c>
      <c r="B678" s="28">
        <f>'FF5'!C678/100</f>
        <v>4.5000000000000005E-3</v>
      </c>
      <c r="C678" s="28">
        <f>'FF5'!D678/100</f>
        <v>-1.9900000000000001E-2</v>
      </c>
      <c r="D678" s="28">
        <f>'FF5'!E678/100</f>
        <v>-1.6299999999999999E-2</v>
      </c>
      <c r="E678" s="28">
        <f>'FF5'!F678/100</f>
        <v>-1.2500000000000001E-2</v>
      </c>
      <c r="F678" s="28">
        <f>'FF5'!B678/100</f>
        <v>3.8800000000000001E-2</v>
      </c>
      <c r="G678" s="28" t="str">
        <f>Used_features!B678</f>
        <v>0.35310024616277236</v>
      </c>
      <c r="H678" s="28">
        <f>Used_features!C678</f>
        <v>0.28154000000000001</v>
      </c>
      <c r="I678" s="28">
        <f>Used_features!D678</f>
        <v>0.31</v>
      </c>
      <c r="J678" s="28">
        <f>Used_features!F678</f>
        <v>2.9073413483189649E-16</v>
      </c>
    </row>
    <row r="679" spans="1:10">
      <c r="A679" s="27">
        <v>43829</v>
      </c>
      <c r="B679" s="28">
        <f>'FF5'!C679/100</f>
        <v>9.7000000000000003E-3</v>
      </c>
      <c r="C679" s="28">
        <f>'FF5'!D679/100</f>
        <v>1.78E-2</v>
      </c>
      <c r="D679" s="28">
        <f>'FF5'!E679/100</f>
        <v>-2.0000000000000001E-4</v>
      </c>
      <c r="E679" s="28">
        <f>'FF5'!F679/100</f>
        <v>1.23E-2</v>
      </c>
      <c r="F679" s="28">
        <f>'FF5'!B679/100</f>
        <v>2.7699999999999999E-2</v>
      </c>
      <c r="G679" s="28" t="str">
        <f>Used_features!B679</f>
        <v>0.33487636327143055</v>
      </c>
      <c r="H679" s="28">
        <f>Used_features!C679</f>
        <v>0.29121999999999998</v>
      </c>
      <c r="I679" s="28">
        <f>Used_features!D679</f>
        <v>0.21</v>
      </c>
      <c r="J679" s="28">
        <f>Used_features!F679</f>
        <v>1.895592288607863E-16</v>
      </c>
    </row>
    <row r="680" spans="1:10">
      <c r="A680" s="27">
        <v>43860</v>
      </c>
      <c r="B680" s="28">
        <f>'FF5'!C680/100</f>
        <v>-4.4000000000000004E-2</v>
      </c>
      <c r="C680" s="28">
        <f>'FF5'!D680/100</f>
        <v>-6.25E-2</v>
      </c>
      <c r="D680" s="28">
        <f>'FF5'!E680/100</f>
        <v>-1.2E-2</v>
      </c>
      <c r="E680" s="28">
        <f>'FF5'!F680/100</f>
        <v>-2.3E-2</v>
      </c>
      <c r="F680" s="28">
        <f>'FF5'!B680/100</f>
        <v>-1.1000000000000001E-3</v>
      </c>
      <c r="G680" s="28" t="str">
        <f>Used_features!B680</f>
        <v>0.8569908044964639</v>
      </c>
      <c r="H680" s="28">
        <f>Used_features!C680</f>
        <v>0.19217000000000001</v>
      </c>
      <c r="I680" s="28">
        <f>Used_features!D680</f>
        <v>-0.08</v>
      </c>
      <c r="J680" s="28">
        <f>Used_features!F680</f>
        <v>5.8058895143188995E-16</v>
      </c>
    </row>
    <row r="681" spans="1:10">
      <c r="A681" s="27">
        <v>43890</v>
      </c>
      <c r="B681" s="28">
        <f>'FF5'!C681/100</f>
        <v>4.0000000000000002E-4</v>
      </c>
      <c r="C681" s="28">
        <f>'FF5'!D681/100</f>
        <v>-3.7999999999999999E-2</v>
      </c>
      <c r="D681" s="28">
        <f>'FF5'!E681/100</f>
        <v>-1.49E-2</v>
      </c>
      <c r="E681" s="28">
        <f>'FF5'!F681/100</f>
        <v>-2.52E-2</v>
      </c>
      <c r="F681" s="28">
        <f>'FF5'!B681/100</f>
        <v>-8.1300000000000011E-2</v>
      </c>
      <c r="G681" s="28" t="str">
        <f>Used_features!B681</f>
        <v>2.3800825568868826</v>
      </c>
      <c r="H681" s="28">
        <f>Used_features!C681</f>
        <v>4.7469999999999998E-2</v>
      </c>
      <c r="I681" s="28">
        <f>Used_features!D681</f>
        <v>0.24</v>
      </c>
      <c r="J681" s="28">
        <f>Used_features!F681</f>
        <v>3.2830513866996512E-16</v>
      </c>
    </row>
    <row r="682" spans="1:10">
      <c r="A682" s="27">
        <v>43920</v>
      </c>
      <c r="B682" s="28">
        <f>'FF5'!C682/100</f>
        <v>-8.2400000000000001E-2</v>
      </c>
      <c r="C682" s="28">
        <f>'FF5'!D682/100</f>
        <v>-0.13880000000000001</v>
      </c>
      <c r="D682" s="28">
        <f>'FF5'!E682/100</f>
        <v>-1.5600000000000001E-2</v>
      </c>
      <c r="E682" s="28">
        <f>'FF5'!F682/100</f>
        <v>1.26E-2</v>
      </c>
      <c r="F682" s="28">
        <f>'FF5'!B682/100</f>
        <v>-0.13390000000000002</v>
      </c>
      <c r="G682" s="28" t="str">
        <f>Used_features!B682</f>
        <v>4.9450755017980095</v>
      </c>
      <c r="H682" s="28">
        <f>Used_features!C682</f>
        <v>-0.45284000000000002</v>
      </c>
      <c r="I682" s="28">
        <f>Used_features!D682</f>
        <v>0.61</v>
      </c>
      <c r="J682" s="28">
        <f>Used_features!F682</f>
        <v>1.1545510150133089E-16</v>
      </c>
    </row>
    <row r="683" spans="1:10">
      <c r="A683" s="27">
        <v>43951</v>
      </c>
      <c r="B683" s="28">
        <f>'FF5'!C683/100</f>
        <v>2.5600000000000001E-2</v>
      </c>
      <c r="C683" s="28">
        <f>'FF5'!D683/100</f>
        <v>-1.34E-2</v>
      </c>
      <c r="D683" s="28">
        <f>'FF5'!E683/100</f>
        <v>2.7300000000000001E-2</v>
      </c>
      <c r="E683" s="28">
        <f>'FF5'!F683/100</f>
        <v>-1.03E-2</v>
      </c>
      <c r="F683" s="28">
        <f>'FF5'!B683/100</f>
        <v>0.13650000000000001</v>
      </c>
      <c r="G683" s="28" t="str">
        <f>Used_features!B683</f>
        <v>1.647146388711484</v>
      </c>
      <c r="H683" s="28">
        <f>Used_features!C683</f>
        <v>-0.79200999999999999</v>
      </c>
      <c r="I683" s="28">
        <f>Used_features!D683</f>
        <v>0.62</v>
      </c>
      <c r="J683" s="28">
        <f>Used_features!F683</f>
        <v>1.506479502970837E-16</v>
      </c>
    </row>
    <row r="684" spans="1:10">
      <c r="A684" s="27">
        <v>43981</v>
      </c>
      <c r="B684" s="28">
        <f>'FF5'!C684/100</f>
        <v>1.9900000000000001E-2</v>
      </c>
      <c r="C684" s="28">
        <f>'FF5'!D684/100</f>
        <v>-4.8499999999999995E-2</v>
      </c>
      <c r="D684" s="28">
        <f>'FF5'!E684/100</f>
        <v>9.300000000000001E-3</v>
      </c>
      <c r="E684" s="28">
        <f>'FF5'!F684/100</f>
        <v>-3.2400000000000005E-2</v>
      </c>
      <c r="F684" s="28">
        <f>'FF5'!B684/100</f>
        <v>5.5800000000000002E-2</v>
      </c>
      <c r="G684" s="28" t="str">
        <f>Used_features!B684</f>
        <v>1.1329319829540274</v>
      </c>
      <c r="H684" s="28">
        <f>Used_features!C684</f>
        <v>-8.9829999999999993E-2</v>
      </c>
      <c r="I684" s="28">
        <f>Used_features!D684</f>
        <v>0.65</v>
      </c>
      <c r="J684" s="28">
        <f>Used_features!F684</f>
        <v>2.7976894679305939E-16</v>
      </c>
    </row>
    <row r="685" spans="1:10">
      <c r="A685" s="27">
        <v>44012</v>
      </c>
      <c r="B685" s="28">
        <f>'FF5'!C685/100</f>
        <v>1.9699999999999999E-2</v>
      </c>
      <c r="C685" s="28">
        <f>'FF5'!D685/100</f>
        <v>-2.23E-2</v>
      </c>
      <c r="D685" s="28">
        <f>'FF5'!E685/100</f>
        <v>1.2999999999999999E-3</v>
      </c>
      <c r="E685" s="28">
        <f>'FF5'!F685/100</f>
        <v>5.3E-3</v>
      </c>
      <c r="F685" s="28">
        <f>'FF5'!B685/100</f>
        <v>2.46E-2</v>
      </c>
      <c r="G685" s="28" t="str">
        <f>Used_features!B685</f>
        <v>1.883600706278625</v>
      </c>
      <c r="H685" s="28">
        <f>Used_features!C685</f>
        <v>0.48475000000000001</v>
      </c>
      <c r="I685" s="28">
        <f>Used_features!D685</f>
        <v>0.53</v>
      </c>
      <c r="J685" s="28">
        <f>Used_features!F685</f>
        <v>1.4007253489102201E-16</v>
      </c>
    </row>
    <row r="686" spans="1:10">
      <c r="A686" s="27">
        <v>44042</v>
      </c>
      <c r="B686" s="28">
        <f>'FF5'!C686/100</f>
        <v>-3.1800000000000002E-2</v>
      </c>
      <c r="C686" s="28">
        <f>'FF5'!D686/100</f>
        <v>-1.44E-2</v>
      </c>
      <c r="D686" s="28">
        <f>'FF5'!E686/100</f>
        <v>4.0000000000000001E-3</v>
      </c>
      <c r="E686" s="28">
        <f>'FF5'!F686/100</f>
        <v>1.03E-2</v>
      </c>
      <c r="F686" s="28">
        <f>'FF5'!B686/100</f>
        <v>5.7699999999999994E-2</v>
      </c>
      <c r="G686" s="28" t="str">
        <f>Used_features!B686</f>
        <v>0.8296996762256867</v>
      </c>
      <c r="H686" s="28">
        <f>Used_features!C686</f>
        <v>0.50963999999999998</v>
      </c>
      <c r="I686" s="28">
        <f>Used_features!D686</f>
        <v>0.56000000000000005</v>
      </c>
      <c r="J686" s="28">
        <f>Used_features!F686</f>
        <v>5.3450338274237455E-16</v>
      </c>
    </row>
    <row r="687" spans="1:10">
      <c r="A687" s="27">
        <v>44073</v>
      </c>
      <c r="B687" s="28">
        <f>'FF5'!C687/100</f>
        <v>-9.4999999999999998E-3</v>
      </c>
      <c r="C687" s="28">
        <f>'FF5'!D687/100</f>
        <v>-2.8799999999999999E-2</v>
      </c>
      <c r="D687" s="28">
        <f>'FF5'!E687/100</f>
        <v>4.3299999999999998E-2</v>
      </c>
      <c r="E687" s="28">
        <f>'FF5'!F687/100</f>
        <v>-1.26E-2</v>
      </c>
      <c r="F687" s="28">
        <f>'FF5'!B687/100</f>
        <v>7.6299999999999993E-2</v>
      </c>
      <c r="G687" s="28" t="str">
        <f>Used_features!B687</f>
        <v>0.48421989166716967</v>
      </c>
      <c r="H687" s="28">
        <f>Used_features!C687</f>
        <v>0.37313000000000002</v>
      </c>
      <c r="I687" s="28">
        <f>Used_features!D687</f>
        <v>0.59</v>
      </c>
      <c r="J687" s="28">
        <f>Used_features!F687</f>
        <v>4.2688746538555378E-16</v>
      </c>
    </row>
    <row r="688" spans="1:10">
      <c r="A688" s="27">
        <v>44104</v>
      </c>
      <c r="B688" s="28">
        <f>'FF5'!C688/100</f>
        <v>-5.0000000000000001E-4</v>
      </c>
      <c r="C688" s="28">
        <f>'FF5'!D688/100</f>
        <v>-2.6499999999999999E-2</v>
      </c>
      <c r="D688" s="28">
        <f>'FF5'!E688/100</f>
        <v>-1.2800000000000001E-2</v>
      </c>
      <c r="E688" s="28">
        <f>'FF5'!F688/100</f>
        <v>-1.9599999999999999E-2</v>
      </c>
      <c r="F688" s="28">
        <f>'FF5'!B688/100</f>
        <v>-3.6299999999999999E-2</v>
      </c>
      <c r="G688" s="28" t="str">
        <f>Used_features!B688</f>
        <v>1.2160910048009426</v>
      </c>
      <c r="H688" s="28">
        <f>Used_features!C688</f>
        <v>0.26261000000000001</v>
      </c>
      <c r="I688" s="28">
        <f>Used_features!D688</f>
        <v>0.7</v>
      </c>
      <c r="J688" s="28">
        <f>Used_features!F688</f>
        <v>4.0577092252069839E-16</v>
      </c>
    </row>
    <row r="689" spans="1:10">
      <c r="A689" s="27">
        <v>44134</v>
      </c>
      <c r="B689" s="28">
        <f>'FF5'!C689/100</f>
        <v>4.5400000000000003E-2</v>
      </c>
      <c r="C689" s="28">
        <f>'FF5'!D689/100</f>
        <v>4.3099999999999999E-2</v>
      </c>
      <c r="D689" s="28">
        <f>'FF5'!E689/100</f>
        <v>-7.6E-3</v>
      </c>
      <c r="E689" s="28">
        <f>'FF5'!F689/100</f>
        <v>-8.8000000000000005E-3</v>
      </c>
      <c r="F689" s="28">
        <f>'FF5'!B689/100</f>
        <v>-2.1000000000000001E-2</v>
      </c>
      <c r="G689" s="28" t="str">
        <f>Used_features!B689</f>
        <v>1.2901172798619573</v>
      </c>
      <c r="H689" s="28">
        <f>Used_features!C689</f>
        <v>0.12385</v>
      </c>
      <c r="I689" s="28">
        <f>Used_features!D689</f>
        <v>0.78</v>
      </c>
      <c r="J689" s="28">
        <f>Used_features!F689</f>
        <v>1.8816912717333959E-16</v>
      </c>
    </row>
    <row r="690" spans="1:10">
      <c r="A690" s="27">
        <v>44165</v>
      </c>
      <c r="B690" s="28">
        <f>'FF5'!C690/100</f>
        <v>7.0499999999999993E-2</v>
      </c>
      <c r="C690" s="28">
        <f>'FF5'!D690/100</f>
        <v>2.1499999999999998E-2</v>
      </c>
      <c r="D690" s="28">
        <f>'FF5'!E690/100</f>
        <v>-2.2200000000000001E-2</v>
      </c>
      <c r="E690" s="28">
        <f>'FF5'!F690/100</f>
        <v>1.2800000000000001E-2</v>
      </c>
      <c r="F690" s="28">
        <f>'FF5'!B690/100</f>
        <v>0.12470000000000001</v>
      </c>
      <c r="G690" s="28" t="str">
        <f>Used_features!B690</f>
        <v>0.7998441541299764</v>
      </c>
      <c r="H690" s="28">
        <f>Used_features!C690</f>
        <v>0.22741</v>
      </c>
      <c r="I690" s="28">
        <f>Used_features!D690</f>
        <v>0.84</v>
      </c>
      <c r="J690" s="28">
        <f>Used_features!F690</f>
        <v>3.8030048659778511E-16</v>
      </c>
    </row>
    <row r="691" spans="1:10">
      <c r="A691" s="27">
        <v>44195</v>
      </c>
      <c r="B691" s="28">
        <f>'FF5'!C691/100</f>
        <v>4.7E-2</v>
      </c>
      <c r="C691" s="28">
        <f>'FF5'!D691/100</f>
        <v>-1.34E-2</v>
      </c>
      <c r="D691" s="28">
        <f>'FF5'!E691/100</f>
        <v>-1.8799999999999997E-2</v>
      </c>
      <c r="E691" s="28">
        <f>'FF5'!F691/100</f>
        <v>-2.5999999999999999E-3</v>
      </c>
      <c r="F691" s="28">
        <f>'FF5'!B691/100</f>
        <v>4.6300000000000001E-2</v>
      </c>
      <c r="G691" s="28" t="str">
        <f>Used_features!B691</f>
        <v>0.3717474997242927</v>
      </c>
      <c r="H691" s="28">
        <f>Used_features!C691</f>
        <v>0.43463000000000002</v>
      </c>
      <c r="I691" s="28">
        <f>Used_features!D691</f>
        <v>1</v>
      </c>
      <c r="J691" s="28">
        <f>Used_features!F691</f>
        <v>2.3287215784389172E-16</v>
      </c>
    </row>
    <row r="692" spans="1:10">
      <c r="A692" s="27">
        <v>44226</v>
      </c>
      <c r="B692" s="28">
        <f>'FF5'!C692/100</f>
        <v>7.0800000000000002E-2</v>
      </c>
      <c r="C692" s="28">
        <f>'FF5'!D692/100</f>
        <v>2.8500000000000001E-2</v>
      </c>
      <c r="D692" s="28">
        <f>'FF5'!E692/100</f>
        <v>-3.9199999999999999E-2</v>
      </c>
      <c r="E692" s="28">
        <f>'FF5'!F692/100</f>
        <v>5.1799999999999999E-2</v>
      </c>
      <c r="F692" s="28">
        <f>'FF5'!B692/100</f>
        <v>-2.9999999999999997E-4</v>
      </c>
      <c r="G692" s="28" t="str">
        <f>Used_features!B692</f>
        <v>1.0548259256600743</v>
      </c>
      <c r="H692" s="28">
        <f>Used_features!C692</f>
        <v>0.22667999999999999</v>
      </c>
      <c r="I692" s="28">
        <f>Used_features!D692</f>
        <v>1.18</v>
      </c>
      <c r="J692" s="28">
        <f>Used_features!F692</f>
        <v>0</v>
      </c>
    </row>
    <row r="693" spans="1:10">
      <c r="A693" s="27">
        <v>44255</v>
      </c>
      <c r="B693" s="28">
        <f>'FF5'!C693/100</f>
        <v>4.5599999999999995E-2</v>
      </c>
      <c r="C693" s="28">
        <f>'FF5'!D693/100</f>
        <v>7.0999999999999994E-2</v>
      </c>
      <c r="D693" s="28">
        <f>'FF5'!E693/100</f>
        <v>3.9000000000000003E-3</v>
      </c>
      <c r="E693" s="28">
        <f>'FF5'!F693/100</f>
        <v>-1.95E-2</v>
      </c>
      <c r="F693" s="28">
        <f>'FF5'!B693/100</f>
        <v>2.7799999999999998E-2</v>
      </c>
      <c r="G693" s="28" t="str">
        <f>Used_features!B693</f>
        <v>1.4474107675202066</v>
      </c>
      <c r="H693" s="28">
        <f>Used_features!C693</f>
        <v>0.35561999999999999</v>
      </c>
      <c r="I693" s="28">
        <f>Used_features!D693</f>
        <v>1.54</v>
      </c>
      <c r="J693" s="28">
        <f>Used_features!F693</f>
        <v>0</v>
      </c>
    </row>
    <row r="694" spans="1:10">
      <c r="A694" s="27">
        <v>44285</v>
      </c>
      <c r="B694" s="28">
        <f>'FF5'!C694/100</f>
        <v>-7.8000000000000005E-3</v>
      </c>
      <c r="C694" s="28">
        <f>'FF5'!D694/100</f>
        <v>7.2700000000000001E-2</v>
      </c>
      <c r="D694" s="28">
        <f>'FF5'!E694/100</f>
        <v>6.3399999999999998E-2</v>
      </c>
      <c r="E694" s="28">
        <f>'FF5'!F694/100</f>
        <v>3.5699999999999996E-2</v>
      </c>
      <c r="F694" s="28">
        <f>'FF5'!B694/100</f>
        <v>3.0800000000000001E-2</v>
      </c>
      <c r="G694" s="28" t="str">
        <f>Used_features!B694</f>
        <v>0.7853147359992396</v>
      </c>
      <c r="H694" s="28">
        <f>Used_features!C694</f>
        <v>0.48336000000000001</v>
      </c>
      <c r="I694" s="28">
        <f>Used_features!D694</f>
        <v>1.57</v>
      </c>
      <c r="J694" s="28">
        <f>Used_features!F694</f>
        <v>0</v>
      </c>
    </row>
    <row r="695" spans="1:10">
      <c r="A695" s="27">
        <v>44316</v>
      </c>
      <c r="B695" s="28">
        <f>'FF5'!C695/100</f>
        <v>-3.1600000000000003E-2</v>
      </c>
      <c r="C695" s="28">
        <f>'FF5'!D695/100</f>
        <v>-9.4999999999999998E-3</v>
      </c>
      <c r="D695" s="28">
        <f>'FF5'!E695/100</f>
        <v>2.4700000000000003E-2</v>
      </c>
      <c r="E695" s="28">
        <f>'FF5'!F695/100</f>
        <v>-2.7099999999999999E-2</v>
      </c>
      <c r="F695" s="28">
        <f>'FF5'!B695/100</f>
        <v>4.9299999999999997E-2</v>
      </c>
      <c r="G695" s="28" t="str">
        <f>Used_features!B695</f>
        <v>0.861910053696425</v>
      </c>
      <c r="H695" s="28">
        <f>Used_features!C695</f>
        <v>0.67132999999999998</v>
      </c>
      <c r="I695" s="28">
        <f>Used_features!D695</f>
        <v>1.56</v>
      </c>
      <c r="J695" s="28">
        <f>Used_features!F695</f>
        <v>0</v>
      </c>
    </row>
    <row r="696" spans="1:10">
      <c r="A696" s="27">
        <v>44346</v>
      </c>
      <c r="B696" s="28">
        <f>'FF5'!C696/100</f>
        <v>1.2E-2</v>
      </c>
      <c r="C696" s="28">
        <f>'FF5'!D696/100</f>
        <v>7.1300000000000002E-2</v>
      </c>
      <c r="D696" s="28">
        <f>'FF5'!E696/100</f>
        <v>2.4E-2</v>
      </c>
      <c r="E696" s="28">
        <f>'FF5'!F696/100</f>
        <v>3.0200000000000001E-2</v>
      </c>
      <c r="F696" s="28">
        <f>'FF5'!B696/100</f>
        <v>2.8999999999999998E-3</v>
      </c>
      <c r="G696" s="28" t="str">
        <f>Used_features!B696</f>
        <v>0.43817504919087563</v>
      </c>
      <c r="H696" s="28">
        <f>Used_features!C696</f>
        <v>0.66722999999999999</v>
      </c>
      <c r="I696" s="28">
        <f>Used_features!D696</f>
        <v>1.44</v>
      </c>
      <c r="J696" s="28">
        <f>Used_features!F696</f>
        <v>0</v>
      </c>
    </row>
    <row r="697" spans="1:10">
      <c r="A697" s="27">
        <v>44377</v>
      </c>
      <c r="B697" s="28">
        <f>'FF5'!C697/100</f>
        <v>-4.0999999999999995E-3</v>
      </c>
      <c r="C697" s="28">
        <f>'FF5'!D697/100</f>
        <v>-7.7499999999999999E-2</v>
      </c>
      <c r="D697" s="28">
        <f>'FF5'!E697/100</f>
        <v>-2.0400000000000001E-2</v>
      </c>
      <c r="E697" s="28">
        <f>'FF5'!F697/100</f>
        <v>-1.0200000000000001E-2</v>
      </c>
      <c r="F697" s="28">
        <f>'FF5'!B697/100</f>
        <v>2.75E-2</v>
      </c>
      <c r="G697" s="28" t="str">
        <f>Used_features!B697</f>
        <v>0.45053007238705867</v>
      </c>
      <c r="H697" s="28">
        <f>Used_features!C697</f>
        <v>0.85914999999999997</v>
      </c>
      <c r="I697" s="28">
        <f>Used_features!D697</f>
        <v>1.22</v>
      </c>
      <c r="J697" s="28">
        <f>Used_features!F697</f>
        <v>0</v>
      </c>
    </row>
    <row r="698" spans="1:10">
      <c r="A698" s="27">
        <v>44407</v>
      </c>
      <c r="B698" s="28">
        <f>'FF5'!C698/100</f>
        <v>-4.5899999999999996E-2</v>
      </c>
      <c r="C698" s="28">
        <f>'FF5'!D698/100</f>
        <v>-1.8100000000000002E-2</v>
      </c>
      <c r="D698" s="28">
        <f>'FF5'!E698/100</f>
        <v>5.4800000000000001E-2</v>
      </c>
      <c r="E698" s="28">
        <f>'FF5'!F698/100</f>
        <v>-5.1999999999999998E-3</v>
      </c>
      <c r="F698" s="28">
        <f>'FF5'!B698/100</f>
        <v>1.2699999999999999E-2</v>
      </c>
      <c r="G698" s="28" t="str">
        <f>Used_features!B698</f>
        <v>0.7230007292502296</v>
      </c>
      <c r="H698" s="28">
        <f>Used_features!C698</f>
        <v>0.46360000000000001</v>
      </c>
      <c r="I698" s="28">
        <f>Used_features!D698</f>
        <v>1.19</v>
      </c>
      <c r="J698" s="28">
        <f>Used_features!F698</f>
        <v>0</v>
      </c>
    </row>
    <row r="699" spans="1:10">
      <c r="A699" s="27">
        <v>44438</v>
      </c>
      <c r="B699" s="28">
        <f>'FF5'!C699/100</f>
        <v>-7.0999999999999995E-3</v>
      </c>
      <c r="C699" s="28">
        <f>'FF5'!D699/100</f>
        <v>-1E-3</v>
      </c>
      <c r="D699" s="28">
        <f>'FF5'!E699/100</f>
        <v>-2.2000000000000001E-3</v>
      </c>
      <c r="E699" s="28">
        <f>'FF5'!F699/100</f>
        <v>-1.8200000000000001E-2</v>
      </c>
      <c r="F699" s="28">
        <f>'FF5'!B699/100</f>
        <v>2.9100000000000001E-2</v>
      </c>
      <c r="G699" s="28" t="str">
        <f>Used_features!B699</f>
        <v>0.46838749432898785</v>
      </c>
      <c r="H699" s="28">
        <f>Used_features!C699</f>
        <v>0.28938000000000003</v>
      </c>
      <c r="I699" s="28">
        <f>Used_features!D699</f>
        <v>1.3</v>
      </c>
      <c r="J699" s="28">
        <f>Used_features!F699</f>
        <v>0</v>
      </c>
    </row>
    <row r="700" spans="1:10">
      <c r="A700" s="27">
        <v>44469</v>
      </c>
      <c r="B700" s="28">
        <f>'FF5'!C700/100</f>
        <v>1.09E-2</v>
      </c>
      <c r="C700" s="28">
        <f>'FF5'!D700/100</f>
        <v>5.0999999999999997E-2</v>
      </c>
      <c r="D700" s="28">
        <f>'FF5'!E700/100</f>
        <v>-1.95E-2</v>
      </c>
      <c r="E700" s="28">
        <f>'FF5'!F700/100</f>
        <v>2.0899999999999998E-2</v>
      </c>
      <c r="F700" s="28">
        <f>'FF5'!B700/100</f>
        <v>-4.3700000000000003E-2</v>
      </c>
      <c r="G700" s="28" t="str">
        <f>Used_features!B700</f>
        <v>0.9927618586047816</v>
      </c>
      <c r="H700" s="28">
        <f>Used_features!C700</f>
        <v>0.43629000000000001</v>
      </c>
      <c r="I700" s="28">
        <f>Used_features!D700</f>
        <v>1.5</v>
      </c>
      <c r="J700" s="28">
        <f>Used_features!F700</f>
        <v>0</v>
      </c>
    </row>
    <row r="701" spans="1:10">
      <c r="A701" s="27">
        <v>44499</v>
      </c>
      <c r="B701" s="28">
        <f>'FF5'!C701/100</f>
        <v>-2.7200000000000002E-2</v>
      </c>
      <c r="C701" s="28">
        <f>'FF5'!D701/100</f>
        <v>-4.5000000000000005E-3</v>
      </c>
      <c r="D701" s="28">
        <f>'FF5'!E701/100</f>
        <v>1.72E-2</v>
      </c>
      <c r="E701" s="28">
        <f>'FF5'!F701/100</f>
        <v>-1.44E-2</v>
      </c>
      <c r="F701" s="28">
        <f>'FF5'!B701/100</f>
        <v>6.6500000000000004E-2</v>
      </c>
      <c r="G701" s="28" t="str">
        <f>Used_features!B701</f>
        <v>0.5442147895845708</v>
      </c>
      <c r="H701" s="28">
        <f>Used_features!C701</f>
        <v>0.94399999999999995</v>
      </c>
      <c r="I701" s="28">
        <f>Used_features!D701</f>
        <v>1.48</v>
      </c>
      <c r="J701" s="28">
        <f>Used_features!F701</f>
        <v>0</v>
      </c>
    </row>
    <row r="702" spans="1:10">
      <c r="A702" s="27">
        <v>44530</v>
      </c>
      <c r="B702" s="28">
        <f>'FF5'!C702/100</f>
        <v>-1.77E-2</v>
      </c>
      <c r="C702" s="28">
        <f>'FF5'!D702/100</f>
        <v>-4.0999999999999995E-3</v>
      </c>
      <c r="D702" s="28">
        <f>'FF5'!E702/100</f>
        <v>7.2700000000000001E-2</v>
      </c>
      <c r="E702" s="28">
        <f>'FF5'!F702/100</f>
        <v>1.7399999999999999E-2</v>
      </c>
      <c r="F702" s="28">
        <f>'FF5'!B702/100</f>
        <v>-1.55E-2</v>
      </c>
      <c r="G702" s="28" t="str">
        <f>Used_features!B702</f>
        <v>1.2289486775562664</v>
      </c>
      <c r="H702" s="28">
        <f>Used_features!C702</f>
        <v>0.83030000000000004</v>
      </c>
      <c r="I702" s="28">
        <f>Used_features!D702</f>
        <v>1.39</v>
      </c>
      <c r="J702" s="28">
        <f>Used_features!F702</f>
        <v>0</v>
      </c>
    </row>
    <row r="703" spans="1:10">
      <c r="A703" s="27">
        <v>44560</v>
      </c>
      <c r="B703" s="28">
        <f>'FF5'!C703/100</f>
        <v>-7.9000000000000008E-3</v>
      </c>
      <c r="C703" s="28">
        <f>'FF5'!D703/100</f>
        <v>3.2199999999999999E-2</v>
      </c>
      <c r="D703" s="28">
        <f>'FF5'!E703/100</f>
        <v>4.8300000000000003E-2</v>
      </c>
      <c r="E703" s="28">
        <f>'FF5'!F703/100</f>
        <v>4.3200000000000002E-2</v>
      </c>
      <c r="F703" s="28">
        <f>'FF5'!B703/100</f>
        <v>3.1E-2</v>
      </c>
      <c r="G703" s="28" t="str">
        <f>Used_features!B703</f>
        <v>0.39251320133434797</v>
      </c>
      <c r="H703" s="28">
        <f>Used_features!C703</f>
        <v>0.71084000000000003</v>
      </c>
      <c r="I703" s="28">
        <f>Used_features!D703</f>
        <v>1.68</v>
      </c>
      <c r="J703" s="28">
        <f>Used_features!F703</f>
        <v>0</v>
      </c>
    </row>
    <row r="704" spans="1:10">
      <c r="A704" s="27">
        <v>44591</v>
      </c>
      <c r="B704" s="28">
        <f>'FF5'!C704/100</f>
        <v>-4.0899999999999999E-2</v>
      </c>
      <c r="C704" s="28">
        <f>'FF5'!D704/100</f>
        <v>0.128</v>
      </c>
      <c r="D704" s="28">
        <f>'FF5'!E704/100</f>
        <v>8.3999999999999995E-3</v>
      </c>
      <c r="E704" s="28">
        <f>'FF5'!F704/100</f>
        <v>7.7399999999999997E-2</v>
      </c>
      <c r="F704" s="28">
        <f>'FF5'!B704/100</f>
        <v>-6.25E-2</v>
      </c>
      <c r="G704" s="28" t="str">
        <f>Used_features!B704</f>
        <v>1.511003700855148</v>
      </c>
      <c r="H704" s="28">
        <f>Used_features!C704</f>
        <v>0.61821999999999999</v>
      </c>
      <c r="I704" s="28">
        <f>Used_features!D704</f>
        <v>1.85</v>
      </c>
      <c r="J704" s="28">
        <f>Used_features!F704</f>
        <v>0</v>
      </c>
    </row>
    <row r="705" spans="1:10">
      <c r="A705" s="27">
        <v>44620</v>
      </c>
      <c r="B705" s="28">
        <f>'FF5'!C705/100</f>
        <v>2.92E-2</v>
      </c>
      <c r="C705" s="28">
        <f>'FF5'!D705/100</f>
        <v>3.1E-2</v>
      </c>
      <c r="D705" s="28">
        <f>'FF5'!E705/100</f>
        <v>-2.1000000000000001E-2</v>
      </c>
      <c r="E705" s="28">
        <f>'FF5'!F705/100</f>
        <v>3.1600000000000003E-2</v>
      </c>
      <c r="F705" s="28">
        <f>'FF5'!B705/100</f>
        <v>-2.29E-2</v>
      </c>
      <c r="G705" s="28" t="str">
        <f>Used_features!B705</f>
        <v>1.59148194627375</v>
      </c>
      <c r="H705" s="28">
        <f>Used_features!C705</f>
        <v>0.70184000000000002</v>
      </c>
      <c r="I705" s="28">
        <f>Used_features!D705</f>
        <v>1.93</v>
      </c>
      <c r="J705" s="28">
        <f>Used_features!F705</f>
        <v>0</v>
      </c>
    </row>
    <row r="706" spans="1:10">
      <c r="A706" s="27">
        <v>44650</v>
      </c>
      <c r="B706" s="28">
        <f>'FF5'!C706/100</f>
        <v>-2.2000000000000002E-2</v>
      </c>
      <c r="C706" s="28">
        <f>'FF5'!D706/100</f>
        <v>-1.7600000000000001E-2</v>
      </c>
      <c r="D706" s="28">
        <f>'FF5'!E706/100</f>
        <v>-1.4999999999999999E-2</v>
      </c>
      <c r="E706" s="28">
        <f>'FF5'!F706/100</f>
        <v>3.1800000000000002E-2</v>
      </c>
      <c r="F706" s="28">
        <f>'FF5'!B706/100</f>
        <v>3.0600000000000002E-2</v>
      </c>
      <c r="G706" s="28" t="str">
        <f>Used_features!B706</f>
        <v>1.243369660328277</v>
      </c>
      <c r="H706" s="28">
        <f>Used_features!C706</f>
        <v>1.034</v>
      </c>
      <c r="I706" s="28">
        <f>Used_features!D706</f>
        <v>2.42</v>
      </c>
      <c r="J706" s="28">
        <f>Used_features!F706</f>
        <v>0</v>
      </c>
    </row>
    <row r="707" spans="1:10">
      <c r="A707" s="27">
        <v>44681</v>
      </c>
      <c r="B707" s="28">
        <f>'FF5'!C707/100</f>
        <v>-4.0000000000000001E-3</v>
      </c>
      <c r="C707" s="28">
        <f>'FF5'!D707/100</f>
        <v>6.1699999999999998E-2</v>
      </c>
      <c r="D707" s="28">
        <f>'FF5'!E707/100</f>
        <v>3.4700000000000002E-2</v>
      </c>
      <c r="E707" s="28">
        <f>'FF5'!F707/100</f>
        <v>5.8700000000000002E-2</v>
      </c>
      <c r="F707" s="28">
        <f>'FF5'!B707/100</f>
        <v>-9.4600000000000004E-2</v>
      </c>
      <c r="G707" s="28" t="str">
        <f>Used_features!B707</f>
        <v>2.36405102253687</v>
      </c>
      <c r="H707" s="28">
        <f>Used_features!C707</f>
        <v>0.38786999999999999</v>
      </c>
      <c r="I707" s="28">
        <f>Used_features!D707</f>
        <v>2.14</v>
      </c>
      <c r="J707" s="28">
        <f>Used_features!F707</f>
        <v>0</v>
      </c>
    </row>
    <row r="708" spans="1:10">
      <c r="A708" s="27">
        <v>44711</v>
      </c>
      <c r="B708" s="28">
        <f>'FF5'!C708/100</f>
        <v>-1.6000000000000001E-3</v>
      </c>
      <c r="C708" s="28">
        <f>'FF5'!D708/100</f>
        <v>8.5900000000000004E-2</v>
      </c>
      <c r="D708" s="28">
        <f>'FF5'!E708/100</f>
        <v>1.7000000000000001E-2</v>
      </c>
      <c r="E708" s="28">
        <f>'FF5'!F708/100</f>
        <v>3.9900000000000005E-2</v>
      </c>
      <c r="F708" s="28">
        <f>'FF5'!B708/100</f>
        <v>-3.4000000000000002E-3</v>
      </c>
      <c r="G708" s="28" t="str">
        <f>Used_features!B708</f>
        <v>1.8514550768274403</v>
      </c>
      <c r="H708" s="28">
        <f>Used_features!C708</f>
        <v>0.9415</v>
      </c>
      <c r="I708" s="28">
        <f>Used_features!D708</f>
        <v>1.96</v>
      </c>
      <c r="J708" s="28">
        <f>Used_features!F708</f>
        <v>0</v>
      </c>
    </row>
    <row r="709" spans="1:10">
      <c r="A709" s="27">
        <v>44742</v>
      </c>
      <c r="B709" s="28">
        <f>'FF5'!C709/100</f>
        <v>1.3600000000000001E-2</v>
      </c>
      <c r="C709" s="28">
        <f>'FF5'!D709/100</f>
        <v>-6.0999999999999999E-2</v>
      </c>
      <c r="D709" s="28">
        <f>'FF5'!E709/100</f>
        <v>1.7399999999999999E-2</v>
      </c>
      <c r="E709" s="28">
        <f>'FF5'!F709/100</f>
        <v>-4.7199999999999999E-2</v>
      </c>
      <c r="F709" s="28">
        <f>'FF5'!B709/100</f>
        <v>-8.4399999999999989E-2</v>
      </c>
      <c r="G709" s="28" t="str">
        <f>Used_features!B709</f>
        <v>1.9463124461608883</v>
      </c>
      <c r="H709" s="28">
        <f>Used_features!C709</f>
        <v>1.2952300000000001</v>
      </c>
      <c r="I709" s="28">
        <f>Used_features!D709</f>
        <v>1.24</v>
      </c>
      <c r="J709" s="28">
        <f>Used_features!F709</f>
        <v>0</v>
      </c>
    </row>
    <row r="710" spans="1:10">
      <c r="A710" s="27">
        <v>44772</v>
      </c>
      <c r="B710" s="28">
        <f>'FF5'!C710/100</f>
        <v>1.83E-2</v>
      </c>
      <c r="C710" s="28">
        <f>'FF5'!D710/100</f>
        <v>-4.0300000000000002E-2</v>
      </c>
      <c r="D710" s="28">
        <f>'FF5'!E710/100</f>
        <v>8.5000000000000006E-3</v>
      </c>
      <c r="E710" s="28">
        <f>'FF5'!F710/100</f>
        <v>-6.8199999999999997E-2</v>
      </c>
      <c r="F710" s="28">
        <f>'FF5'!B710/100</f>
        <v>9.5700000000000007E-2</v>
      </c>
      <c r="G710" s="28" t="str">
        <f>Used_features!B710</f>
        <v>1.4249624802843976</v>
      </c>
      <c r="H710" s="28">
        <f>Used_features!C710</f>
        <v>-4.4729999999999999E-2</v>
      </c>
      <c r="I710" s="28">
        <f>Used_features!D710</f>
        <v>0.56999999999999995</v>
      </c>
      <c r="J710" s="28">
        <f>Used_features!F710</f>
        <v>0</v>
      </c>
    </row>
    <row r="711" spans="1:10">
      <c r="A711" s="27">
        <v>44803</v>
      </c>
      <c r="B711" s="28">
        <f>'FF5'!C711/100</f>
        <v>1.52E-2</v>
      </c>
      <c r="C711" s="28">
        <f>'FF5'!D711/100</f>
        <v>2.8999999999999998E-3</v>
      </c>
      <c r="D711" s="28">
        <f>'FF5'!E711/100</f>
        <v>-4.7899999999999998E-2</v>
      </c>
      <c r="E711" s="28">
        <f>'FF5'!F711/100</f>
        <v>1.3300000000000001E-2</v>
      </c>
      <c r="F711" s="28">
        <f>'FF5'!B711/100</f>
        <v>-3.7699999999999997E-2</v>
      </c>
      <c r="G711" s="28" t="str">
        <f>Used_features!B711</f>
        <v>1.4212900306268073</v>
      </c>
      <c r="H711" s="28">
        <f>Used_features!C711</f>
        <v>7.5270000000000004E-2</v>
      </c>
      <c r="I711" s="28">
        <f>Used_features!D711</f>
        <v>0.94</v>
      </c>
      <c r="J711" s="28">
        <f>Used_features!F711</f>
        <v>0</v>
      </c>
    </row>
    <row r="712" spans="1:10">
      <c r="A712" s="27">
        <v>44834</v>
      </c>
      <c r="B712" s="28">
        <f>'FF5'!C712/100</f>
        <v>-1.04E-2</v>
      </c>
      <c r="C712" s="28">
        <f>'FF5'!D712/100</f>
        <v>2.0000000000000001E-4</v>
      </c>
      <c r="D712" s="28">
        <f>'FF5'!E712/100</f>
        <v>-1.46E-2</v>
      </c>
      <c r="E712" s="28">
        <f>'FF5'!F712/100</f>
        <v>-7.9000000000000008E-3</v>
      </c>
      <c r="F712" s="28">
        <f>'FF5'!B712/100</f>
        <v>-9.35E-2</v>
      </c>
      <c r="G712" s="28" t="str">
        <f>Used_features!B712</f>
        <v>1.5369344457325758</v>
      </c>
      <c r="H712" s="28">
        <f>Used_features!C712</f>
        <v>0.42654999999999998</v>
      </c>
      <c r="I712" s="28">
        <f>Used_features!D712</f>
        <v>0.9</v>
      </c>
      <c r="J712" s="28">
        <f>Used_features!F712</f>
        <v>0</v>
      </c>
    </row>
    <row r="713" spans="1:10">
      <c r="A713" s="27">
        <v>44864</v>
      </c>
      <c r="B713" s="28">
        <f>'FF5'!C713/100</f>
        <v>1.8799999999999997E-2</v>
      </c>
      <c r="C713" s="28">
        <f>'FF5'!D713/100</f>
        <v>8.0600000000000005E-2</v>
      </c>
      <c r="D713" s="28">
        <f>'FF5'!E713/100</f>
        <v>3.3099999999999997E-2</v>
      </c>
      <c r="E713" s="28">
        <f>'FF5'!F713/100</f>
        <v>6.6199999999999995E-2</v>
      </c>
      <c r="F713" s="28">
        <f>'FF5'!B713/100</f>
        <v>7.8299999999999995E-2</v>
      </c>
      <c r="G713" s="28" t="str">
        <f>Used_features!B713</f>
        <v>1.3824847102445865</v>
      </c>
      <c r="H713" s="28">
        <f>Used_features!C713</f>
        <v>0.52559999999999996</v>
      </c>
      <c r="I713" s="28">
        <f>Used_features!D713</f>
        <v>0.14000000000000001</v>
      </c>
      <c r="J713" s="28">
        <f>Used_features!F713</f>
        <v>0</v>
      </c>
    </row>
    <row r="714" spans="1:10">
      <c r="A714" s="27">
        <v>44895</v>
      </c>
      <c r="B714" s="28">
        <f>'FF5'!C714/100</f>
        <v>-2.75E-2</v>
      </c>
      <c r="C714" s="28">
        <f>'FF5'!D714/100</f>
        <v>1.41E-2</v>
      </c>
      <c r="D714" s="28">
        <f>'FF5'!E714/100</f>
        <v>6.3200000000000006E-2</v>
      </c>
      <c r="E714" s="28">
        <f>'FF5'!F714/100</f>
        <v>3.2000000000000001E-2</v>
      </c>
      <c r="F714" s="28">
        <f>'FF5'!B714/100</f>
        <v>4.6100000000000002E-2</v>
      </c>
      <c r="G714" s="28" t="str">
        <f>Used_features!B714</f>
        <v>2.360805640068784</v>
      </c>
      <c r="H714" s="28">
        <f>Used_features!C714</f>
        <v>0.24465000000000001</v>
      </c>
      <c r="I714" s="28">
        <f>Used_features!D714</f>
        <v>-0.48</v>
      </c>
      <c r="J714" s="28">
        <f>Used_features!F714</f>
        <v>0</v>
      </c>
    </row>
    <row r="715" spans="1:10">
      <c r="A715" s="27">
        <v>44925</v>
      </c>
      <c r="B715" s="28">
        <f>'FF5'!C715/100</f>
        <v>-1.4000000000000002E-3</v>
      </c>
      <c r="C715" s="28">
        <f>'FF5'!D715/100</f>
        <v>1.34E-2</v>
      </c>
      <c r="D715" s="28">
        <f>'FF5'!E715/100</f>
        <v>2.7000000000000001E-3</v>
      </c>
      <c r="E715" s="28">
        <f>'FF5'!F715/100</f>
        <v>4.2099999999999999E-2</v>
      </c>
      <c r="F715" s="28">
        <f>'FF5'!B715/100</f>
        <v>-6.4100000000000004E-2</v>
      </c>
      <c r="G715" s="28" t="str">
        <f>Used_features!B715</f>
        <v>1.2272387197453365</v>
      </c>
      <c r="H715" s="28">
        <f>Used_features!C715</f>
        <v>3.3480000000000003E-2</v>
      </c>
      <c r="I715" s="28">
        <f>Used_features!D715</f>
        <v>-0.8</v>
      </c>
      <c r="J715" s="28">
        <f>Used_features!F715</f>
        <v>0</v>
      </c>
    </row>
    <row r="716" spans="1:10">
      <c r="A716" s="27">
        <v>44956</v>
      </c>
      <c r="B716" s="28">
        <f>'FF5'!C716/100</f>
        <v>4.4199999999999996E-2</v>
      </c>
      <c r="C716" s="28">
        <f>'FF5'!D716/100</f>
        <v>-0.04</v>
      </c>
      <c r="D716" s="28">
        <f>'FF5'!E716/100</f>
        <v>-2.4199999999999999E-2</v>
      </c>
      <c r="E716" s="28">
        <f>'FF5'!F716/100</f>
        <v>-4.4400000000000002E-2</v>
      </c>
      <c r="F716" s="28">
        <f>'FF5'!B716/100</f>
        <v>6.6400000000000001E-2</v>
      </c>
      <c r="G716" s="28" t="str">
        <f>Used_features!B716</f>
        <v>1.0530180919749959</v>
      </c>
      <c r="H716" s="28">
        <f>Used_features!C716</f>
        <v>0.55152000000000001</v>
      </c>
      <c r="I716" s="28">
        <f>Used_features!D716</f>
        <v>-0.82</v>
      </c>
      <c r="J716" s="28">
        <f>Used_features!F716</f>
        <v>0</v>
      </c>
    </row>
    <row r="717" spans="1:10">
      <c r="A717" s="27">
        <v>44985</v>
      </c>
      <c r="B717" s="28">
        <f>'FF5'!C717/100</f>
        <v>6.6E-3</v>
      </c>
      <c r="C717" s="28">
        <f>'FF5'!D717/100</f>
        <v>-8.3000000000000001E-3</v>
      </c>
      <c r="D717" s="28">
        <f>'FF5'!E717/100</f>
        <v>1.03E-2</v>
      </c>
      <c r="E717" s="28">
        <f>'FF5'!F717/100</f>
        <v>-1.32E-2</v>
      </c>
      <c r="F717" s="28">
        <f>'FF5'!B717/100</f>
        <v>-2.5899999999999999E-2</v>
      </c>
      <c r="G717" s="28" t="str">
        <f>Used_features!B717</f>
        <v>0.8048245913334747</v>
      </c>
      <c r="H717" s="28">
        <f>Used_features!C717</f>
        <v>0.33948</v>
      </c>
      <c r="I717" s="28">
        <f>Used_features!D717</f>
        <v>-0.99</v>
      </c>
      <c r="J717" s="28">
        <f>Used_features!F717</f>
        <v>0</v>
      </c>
    </row>
    <row r="718" spans="1:10">
      <c r="A718" s="27">
        <v>45015</v>
      </c>
      <c r="B718" s="28">
        <f>'FF5'!C718/100</f>
        <v>-6.93E-2</v>
      </c>
      <c r="C718" s="28">
        <f>'FF5'!D718/100</f>
        <v>-8.8699999999999987E-2</v>
      </c>
      <c r="D718" s="28">
        <f>'FF5'!E718/100</f>
        <v>2.3300000000000001E-2</v>
      </c>
      <c r="E718" s="28">
        <f>'FF5'!F718/100</f>
        <v>-2.3900000000000001E-2</v>
      </c>
      <c r="F718" s="28">
        <f>'FF5'!B718/100</f>
        <v>2.5099999999999997E-2</v>
      </c>
      <c r="G718" s="28" t="str">
        <f>Used_features!B718</f>
        <v>1.1754611959246497</v>
      </c>
      <c r="H718" s="28">
        <f>Used_features!C718</f>
        <v>5.5390000000000002E-2</v>
      </c>
      <c r="I718" s="28">
        <f>Used_features!D718</f>
        <v>-1.37</v>
      </c>
      <c r="J718" s="28">
        <f>Used_features!F718</f>
        <v>0</v>
      </c>
    </row>
    <row r="719" spans="1:10">
      <c r="A719" s="27">
        <v>45046</v>
      </c>
      <c r="B719" s="28">
        <f>'FF5'!C719/100</f>
        <v>-2.5699999999999997E-2</v>
      </c>
      <c r="C719" s="28">
        <f>'FF5'!D719/100</f>
        <v>-5.0000000000000001E-4</v>
      </c>
      <c r="D719" s="28">
        <f>'FF5'!E719/100</f>
        <v>2.4199999999999999E-2</v>
      </c>
      <c r="E719" s="28">
        <f>'FF5'!F719/100</f>
        <v>2.8500000000000001E-2</v>
      </c>
      <c r="F719" s="28">
        <f>'FF5'!B719/100</f>
        <v>6.0999999999999995E-3</v>
      </c>
      <c r="G719" s="28" t="str">
        <f>Used_features!B719</f>
        <v>0.9109209784316541</v>
      </c>
      <c r="H719" s="28">
        <f>Used_features!C719</f>
        <v>0.40278999999999998</v>
      </c>
      <c r="I719" s="28">
        <f>Used_features!D719</f>
        <v>-1.47</v>
      </c>
      <c r="J719" s="28">
        <f>Used_features!F719</f>
        <v>0</v>
      </c>
    </row>
    <row r="720" spans="1:10">
      <c r="A720" s="27">
        <v>45076</v>
      </c>
      <c r="B720" s="28">
        <f>'FF5'!C720/100</f>
        <v>-3.8E-3</v>
      </c>
      <c r="C720" s="28">
        <f>'FF5'!D720/100</f>
        <v>-7.7399999999999997E-2</v>
      </c>
      <c r="D720" s="28">
        <f>'FF5'!E720/100</f>
        <v>-1.8200000000000001E-2</v>
      </c>
      <c r="E720" s="28">
        <f>'FF5'!F720/100</f>
        <v>-7.2000000000000008E-2</v>
      </c>
      <c r="F720" s="28">
        <f>'FF5'!B720/100</f>
        <v>3.4999999999999996E-3</v>
      </c>
      <c r="G720" s="28" t="str">
        <f>Used_features!B720</f>
        <v>0.7549641530048111</v>
      </c>
      <c r="H720" s="28">
        <f>Used_features!C720</f>
        <v>0.15123</v>
      </c>
      <c r="I720" s="28">
        <f>Used_features!D720</f>
        <v>-1.33</v>
      </c>
      <c r="J720" s="28">
        <f>Used_features!F720</f>
        <v>0</v>
      </c>
    </row>
    <row r="721" spans="1:10">
      <c r="A721" s="27">
        <v>45107</v>
      </c>
      <c r="B721" s="28">
        <f>'FF5'!C721/100</f>
        <v>1.3600000000000001E-2</v>
      </c>
      <c r="C721" s="28">
        <f>'FF5'!D721/100</f>
        <v>-2E-3</v>
      </c>
      <c r="D721" s="28">
        <f>'FF5'!E721/100</f>
        <v>2.2700000000000001E-2</v>
      </c>
      <c r="E721" s="28">
        <f>'FF5'!F721/100</f>
        <v>-1.6200000000000003E-2</v>
      </c>
      <c r="F721" s="28">
        <f>'FF5'!B721/100</f>
        <v>6.4699999999999994E-2</v>
      </c>
      <c r="G721" s="28" t="str">
        <f>Used_features!B721</f>
        <v>0.680917878793018</v>
      </c>
      <c r="H721" s="28">
        <f>Used_features!C721</f>
        <v>0.25814999999999999</v>
      </c>
      <c r="I721" s="28">
        <f>Used_features!D721</f>
        <v>-1.22</v>
      </c>
      <c r="J721" s="28">
        <f>Used_features!F721</f>
        <v>0</v>
      </c>
    </row>
    <row r="722" spans="1:10">
      <c r="A722" s="27">
        <v>45137</v>
      </c>
      <c r="B722" s="28">
        <f>'FF5'!C722/100</f>
        <v>2.8399999999999998E-2</v>
      </c>
      <c r="C722" s="28">
        <f>'FF5'!D722/100</f>
        <v>4.1100000000000005E-2</v>
      </c>
      <c r="D722" s="28">
        <f>'FF5'!E722/100</f>
        <v>-5.6999999999999993E-3</v>
      </c>
      <c r="E722" s="28">
        <f>'FF5'!F722/100</f>
        <v>6.1999999999999998E-3</v>
      </c>
      <c r="F722" s="28">
        <f>'FF5'!B722/100</f>
        <v>3.2099999999999997E-2</v>
      </c>
      <c r="G722" s="28" t="str">
        <f>Used_features!B722</f>
        <v>0.5660181080264739</v>
      </c>
      <c r="H722" s="28">
        <f>Used_features!C722</f>
        <v>0.16968</v>
      </c>
      <c r="I722" s="28">
        <f>Used_features!D722</f>
        <v>-1.1599999999999999</v>
      </c>
      <c r="J722" s="28">
        <f>Used_features!F722</f>
        <v>0</v>
      </c>
    </row>
    <row r="723" spans="1:10">
      <c r="A723" s="27">
        <v>45168</v>
      </c>
      <c r="B723" s="28">
        <f>'FF5'!C723/100</f>
        <v>-3.6799999999999999E-2</v>
      </c>
      <c r="C723" s="28">
        <f>'FF5'!D723/100</f>
        <v>-1.0800000000000001E-2</v>
      </c>
      <c r="D723" s="28">
        <f>'FF5'!E723/100</f>
        <v>3.4200000000000001E-2</v>
      </c>
      <c r="E723" s="28">
        <f>'FF5'!F723/100</f>
        <v>-2.3700000000000002E-2</v>
      </c>
      <c r="F723" s="28">
        <f>'FF5'!B723/100</f>
        <v>-2.3900000000000001E-2</v>
      </c>
      <c r="G723" s="28" t="str">
        <f>Used_features!B723</f>
        <v>0.8570403531621786</v>
      </c>
      <c r="H723" s="28">
        <f>Used_features!C723</f>
        <v>0.49997999999999998</v>
      </c>
      <c r="I723" s="28">
        <f>Used_features!D723</f>
        <v>-0.95</v>
      </c>
      <c r="J723" s="28">
        <f>Used_features!F723</f>
        <v>0</v>
      </c>
    </row>
    <row r="724" spans="1:10">
      <c r="A724" s="27">
        <v>45199</v>
      </c>
      <c r="B724" s="28">
        <f>'FF5'!C724/100</f>
        <v>-1.7899999999999999E-2</v>
      </c>
      <c r="C724" s="28">
        <f>'FF5'!D724/100</f>
        <v>1.4499999999999999E-2</v>
      </c>
      <c r="D724" s="28">
        <f>'FF5'!E724/100</f>
        <v>1.8500000000000003E-2</v>
      </c>
      <c r="E724" s="28">
        <f>'FF5'!F724/100</f>
        <v>-8.3999999999999995E-3</v>
      </c>
      <c r="F724" s="28">
        <f>'FF5'!B724/100</f>
        <v>-5.2400000000000002E-2</v>
      </c>
      <c r="G724" s="28" t="str">
        <f>Used_features!B724</f>
        <v>0.7765487253802723</v>
      </c>
      <c r="H724" s="28">
        <f>Used_features!C724</f>
        <v>0.40373999999999999</v>
      </c>
      <c r="I724" s="28">
        <f>Used_features!D724</f>
        <v>-0.53</v>
      </c>
      <c r="J724" s="28">
        <f>Used_features!F724</f>
        <v>0</v>
      </c>
    </row>
    <row r="725" spans="1:10">
      <c r="A725" s="27">
        <v>45229</v>
      </c>
      <c r="B725" s="28">
        <f>'FF5'!C725/100</f>
        <v>-4.0500000000000001E-2</v>
      </c>
      <c r="C725" s="28">
        <f>'FF5'!D725/100</f>
        <v>1.9E-3</v>
      </c>
      <c r="D725" s="28">
        <f>'FF5'!E725/100</f>
        <v>2.4700000000000003E-2</v>
      </c>
      <c r="E725" s="28">
        <f>'FF5'!F725/100</f>
        <v>-6.7000000000000002E-3</v>
      </c>
      <c r="F725" s="28">
        <f>'FF5'!B725/100</f>
        <v>-3.1800000000000002E-2</v>
      </c>
      <c r="G725" s="28" t="str">
        <f>Used_features!B725</f>
        <v>0.9549012636781088</v>
      </c>
      <c r="H725" s="28">
        <f>Used_features!C725</f>
        <v>9.0770000000000003E-2</v>
      </c>
      <c r="I725" s="28">
        <f>Used_features!D725</f>
        <v>-0.83</v>
      </c>
      <c r="J725" s="28">
        <f>Used_features!F725</f>
        <v>0</v>
      </c>
    </row>
    <row r="726" spans="1:10">
      <c r="A726" s="27">
        <v>45260</v>
      </c>
      <c r="B726" s="28">
        <f>'FF5'!C726/100</f>
        <v>-1.1000000000000001E-3</v>
      </c>
      <c r="C726" s="28">
        <f>'FF5'!D726/100</f>
        <v>1.66E-2</v>
      </c>
      <c r="D726" s="28">
        <f>'FF5'!E726/100</f>
        <v>-3.8100000000000002E-2</v>
      </c>
      <c r="E726" s="28">
        <f>'FF5'!F726/100</f>
        <v>-9.8999999999999991E-3</v>
      </c>
      <c r="F726" s="28">
        <f>'FF5'!B726/100</f>
        <v>8.8300000000000003E-2</v>
      </c>
      <c r="G726" s="28" t="str">
        <f>Used_features!B726</f>
        <v>0.4655152673958168</v>
      </c>
      <c r="H726" s="28">
        <f>Used_features!C726</f>
        <v>0.14107</v>
      </c>
      <c r="I726" s="28">
        <f>Used_features!D726</f>
        <v>-1.31</v>
      </c>
      <c r="J726" s="28">
        <f>Used_features!F726</f>
        <v>0</v>
      </c>
    </row>
    <row r="727" spans="1:10">
      <c r="A727" s="27">
        <v>45290</v>
      </c>
      <c r="B727" s="28">
        <f>'FF5'!C727/100</f>
        <v>7.3300000000000004E-2</v>
      </c>
      <c r="C727" s="28">
        <f>'FF5'!D727/100</f>
        <v>4.9200000000000001E-2</v>
      </c>
      <c r="D727" s="28">
        <f>'FF5'!E727/100</f>
        <v>-3.04E-2</v>
      </c>
      <c r="E727" s="28">
        <f>'FF5'!F727/100</f>
        <v>1.3000000000000001E-2</v>
      </c>
      <c r="F727" s="28">
        <f>'FF5'!B727/100</f>
        <v>4.87E-2</v>
      </c>
      <c r="G727" s="28" t="str">
        <f>Used_features!B727</f>
        <v>0.6800868921751964</v>
      </c>
      <c r="H727" s="28">
        <f>Used_features!C727</f>
        <v>0.21032999999999999</v>
      </c>
      <c r="I727" s="28">
        <f>Used_features!D727</f>
        <v>-1.27</v>
      </c>
      <c r="J727" s="28">
        <f>Used_features!F727</f>
        <v>0</v>
      </c>
    </row>
    <row r="728" spans="1:10">
      <c r="A728" s="27">
        <v>45321</v>
      </c>
      <c r="B728" s="28">
        <f>'FF5'!C728/100</f>
        <v>-5.6799999999999996E-2</v>
      </c>
      <c r="C728" s="28">
        <f>'FF5'!D728/100</f>
        <v>-2.4700000000000003E-2</v>
      </c>
      <c r="D728" s="28">
        <f>'FF5'!E728/100</f>
        <v>6.6E-3</v>
      </c>
      <c r="E728" s="28">
        <f>'FF5'!F728/100</f>
        <v>-1.0200000000000001E-2</v>
      </c>
      <c r="F728" s="28">
        <f>'FF5'!B728/100</f>
        <v>6.9999999999999993E-3</v>
      </c>
      <c r="G728" s="28" t="str">
        <f>Used_features!B728</f>
        <v>0.7265578542110711</v>
      </c>
      <c r="H728" s="28">
        <f>Used_features!C728</f>
        <v>0.34300999999999998</v>
      </c>
      <c r="I728" s="28">
        <f>Used_features!D728</f>
        <v>-1.1200000000000001</v>
      </c>
      <c r="J728" s="28">
        <f>Used_features!F728</f>
        <v>0</v>
      </c>
    </row>
    <row r="729" spans="1:10">
      <c r="A729" s="27">
        <v>45351</v>
      </c>
      <c r="B729" s="28">
        <f>'FF5'!C729/100</f>
        <v>-7.6E-3</v>
      </c>
      <c r="C729" s="28">
        <f>'FF5'!D729/100</f>
        <v>-3.5200000000000002E-2</v>
      </c>
      <c r="D729" s="28">
        <f>'FF5'!E729/100</f>
        <v>-1.9799999999999998E-2</v>
      </c>
      <c r="E729" s="28">
        <f>'FF5'!F729/100</f>
        <v>-2.1600000000000001E-2</v>
      </c>
      <c r="F729" s="28">
        <f>'FF5'!B729/100</f>
        <v>5.0700000000000002E-2</v>
      </c>
      <c r="G729" s="28" t="str">
        <f>Used_features!B729</f>
        <v>0.78001114813329</v>
      </c>
      <c r="H729" s="28">
        <f>Used_features!C729</f>
        <v>0.39639000000000002</v>
      </c>
      <c r="I729" s="28">
        <f>Used_features!D729</f>
        <v>-1.1200000000000001</v>
      </c>
      <c r="J729" s="28">
        <f>Used_features!F729</f>
        <v>0</v>
      </c>
    </row>
    <row r="730" spans="1:10">
      <c r="A730" s="27">
        <v>45381</v>
      </c>
      <c r="B730" s="28">
        <f>'FF5'!C730/100</f>
        <v>-1.18E-2</v>
      </c>
      <c r="C730" s="28">
        <f>'FF5'!D730/100</f>
        <v>4.2199999999999994E-2</v>
      </c>
      <c r="D730" s="28">
        <f>'FF5'!E730/100</f>
        <v>1.47E-2</v>
      </c>
      <c r="E730" s="28">
        <f>'FF5'!F730/100</f>
        <v>1.1899999999999999E-2</v>
      </c>
      <c r="F730" s="28">
        <f>'FF5'!B730/100</f>
        <v>2.8300000000000002E-2</v>
      </c>
      <c r="G730" s="28" t="str">
        <f>Used_features!B730</f>
        <v>0.4961699403577782</v>
      </c>
      <c r="H730" s="28">
        <f>Used_features!C730</f>
        <v>0.34884999999999999</v>
      </c>
      <c r="I730" s="28">
        <f>Used_features!D730</f>
        <v>-0.79</v>
      </c>
      <c r="J730" s="28">
        <f>Used_features!F730</f>
        <v>0</v>
      </c>
    </row>
    <row r="731" spans="1:10">
      <c r="A731" s="27">
        <v>45412</v>
      </c>
      <c r="B731" s="28">
        <f>'FF5'!C731/100</f>
        <v>-2.5499999999999998E-2</v>
      </c>
      <c r="C731" s="28">
        <f>'FF5'!D731/100</f>
        <v>-5.1999999999999998E-3</v>
      </c>
      <c r="D731" s="28">
        <f>'FF5'!E731/100</f>
        <v>1.4800000000000001E-2</v>
      </c>
      <c r="E731" s="28">
        <f>'FF5'!F731/100</f>
        <v>-3.0000000000000001E-3</v>
      </c>
      <c r="F731" s="28">
        <f>'FF5'!B731/100</f>
        <v>-4.6699999999999998E-2</v>
      </c>
      <c r="G731" s="28" t="str">
        <f>Used_features!B731</f>
        <v>0.9447636560312028</v>
      </c>
      <c r="H731" s="28">
        <f>Used_features!C731</f>
        <v>0.29125000000000001</v>
      </c>
      <c r="I731" s="28">
        <f>Used_features!D731</f>
        <v>-0.85</v>
      </c>
      <c r="J731" s="28">
        <f>Used_features!F731</f>
        <v>0</v>
      </c>
    </row>
    <row r="732" spans="1:10">
      <c r="A732" s="27">
        <v>45442</v>
      </c>
      <c r="B732" s="28">
        <f>'FF5'!C732/100</f>
        <v>7.7000000000000002E-3</v>
      </c>
      <c r="C732" s="28">
        <f>'FF5'!D732/100</f>
        <v>-1.67E-2</v>
      </c>
      <c r="D732" s="28">
        <f>'FF5'!E732/100</f>
        <v>2.9700000000000001E-2</v>
      </c>
      <c r="E732" s="28">
        <f>'FF5'!F732/100</f>
        <v>-3.0699999999999998E-2</v>
      </c>
      <c r="F732" s="28">
        <f>'FF5'!B732/100</f>
        <v>4.3400000000000001E-2</v>
      </c>
      <c r="G732" s="28" t="str">
        <f>Used_features!B732</f>
        <v>0.5690021776504894</v>
      </c>
      <c r="H732" s="28">
        <f>Used_features!C732</f>
        <v>3.9609999999999999E-2</v>
      </c>
      <c r="I732" s="28">
        <f>Used_features!D732</f>
        <v>-1.02</v>
      </c>
      <c r="J732" s="28">
        <f>Used_features!F732</f>
        <v>0</v>
      </c>
    </row>
    <row r="733" spans="1:10">
      <c r="A733" s="27">
        <v>45473</v>
      </c>
      <c r="B733" s="28">
        <f>'FF5'!C733/100</f>
        <v>-4.3700000000000003E-2</v>
      </c>
      <c r="C733" s="28">
        <f>'FF5'!D733/100</f>
        <v>-3.3099999999999997E-2</v>
      </c>
      <c r="D733" s="28">
        <f>'FF5'!E733/100</f>
        <v>5.1000000000000004E-3</v>
      </c>
      <c r="E733" s="28">
        <f>'FF5'!F733/100</f>
        <v>-1.78E-2</v>
      </c>
      <c r="F733" s="28">
        <f>'FF5'!B733/100</f>
        <v>2.7699999999999999E-2</v>
      </c>
      <c r="G733" s="28" t="str">
        <f>Used_features!B733</f>
        <v>0.3270462455599172</v>
      </c>
      <c r="H733" s="28">
        <f>Used_features!C733</f>
        <v>-2.8700000000000002E-3</v>
      </c>
      <c r="I733" s="28">
        <f>Used_features!D733</f>
        <v>-1.08</v>
      </c>
      <c r="J733" s="28">
        <f>Used_features!F733</f>
        <v>0</v>
      </c>
    </row>
    <row r="734" spans="1:10">
      <c r="A734" s="27">
        <v>45503</v>
      </c>
      <c r="B734" s="28">
        <f>'FF5'!C734/100</f>
        <v>8.2799999999999999E-2</v>
      </c>
      <c r="C734" s="28">
        <f>'FF5'!D734/100</f>
        <v>5.74E-2</v>
      </c>
      <c r="D734" s="28">
        <f>'FF5'!E734/100</f>
        <v>2.2000000000000001E-3</v>
      </c>
      <c r="E734" s="28">
        <f>'FF5'!F734/100</f>
        <v>4.3E-3</v>
      </c>
      <c r="F734" s="28">
        <f>'FF5'!B734/100</f>
        <v>1.24E-2</v>
      </c>
      <c r="G734" s="28" t="str">
        <f>Used_features!B734</f>
        <v>1.0870112727918626</v>
      </c>
      <c r="H734" s="28">
        <f>Used_features!C734</f>
        <v>0.13891999999999999</v>
      </c>
      <c r="I734" s="28">
        <f>Used_features!D734</f>
        <v>-1.46</v>
      </c>
      <c r="J734" s="28">
        <f>Used_features!F734</f>
        <v>0</v>
      </c>
    </row>
    <row r="735" spans="1:10">
      <c r="A735" s="27">
        <v>45534</v>
      </c>
      <c r="B735" s="28">
        <f>'FF5'!C735/100</f>
        <v>-3.6499999999999998E-2</v>
      </c>
      <c r="C735" s="28">
        <f>'FF5'!D735/100</f>
        <v>-1.1299999999999999E-2</v>
      </c>
      <c r="D735" s="28">
        <f>'FF5'!E735/100</f>
        <v>8.5000000000000006E-3</v>
      </c>
      <c r="E735" s="28">
        <f>'FF5'!F735/100</f>
        <v>8.6E-3</v>
      </c>
      <c r="F735" s="28">
        <f>'FF5'!B735/100</f>
        <v>1.61E-2</v>
      </c>
      <c r="G735" s="28" t="str">
        <f>Used_features!B735</f>
        <v>0.6414431054743063</v>
      </c>
      <c r="H735" s="28">
        <f>Used_features!C735</f>
        <v>0.18018999999999999</v>
      </c>
      <c r="I735" s="28">
        <f>Used_features!D735</f>
        <v>-1.41</v>
      </c>
      <c r="J735" s="28">
        <f>Used_features!F735</f>
        <v>0</v>
      </c>
    </row>
    <row r="736" spans="1:10">
      <c r="A736" s="27">
        <v>45565</v>
      </c>
      <c r="B736" s="28">
        <f>'FF5'!C736/100</f>
        <v>-1.0200000000000001E-2</v>
      </c>
      <c r="C736" s="28">
        <f>'FF5'!D736/100</f>
        <v>-2.5899999999999999E-2</v>
      </c>
      <c r="D736" s="28">
        <f>'FF5'!E736/100</f>
        <v>4.0000000000000002E-4</v>
      </c>
      <c r="E736" s="28">
        <f>'FF5'!F736/100</f>
        <v>-2.5999999999999999E-3</v>
      </c>
      <c r="F736" s="28">
        <f>'FF5'!B736/100</f>
        <v>1.7399999999999999E-2</v>
      </c>
      <c r="G736" s="28" t="str">
        <f>Used_features!B736</f>
        <v>0.3966293940950332</v>
      </c>
      <c r="H736" s="28">
        <f>Used_features!C736</f>
        <v>0.22919999999999999</v>
      </c>
      <c r="I736" s="28">
        <f>Used_features!D736</f>
        <v>-0.73</v>
      </c>
      <c r="J736" s="28">
        <f>Used_features!F736</f>
        <v>0</v>
      </c>
    </row>
    <row r="737" spans="1:10">
      <c r="A737" s="27">
        <v>45595</v>
      </c>
      <c r="B737" s="28">
        <f>'FF5'!C737/100</f>
        <v>-8.8000000000000005E-3</v>
      </c>
      <c r="C737" s="28">
        <f>'FF5'!D737/100</f>
        <v>8.8999999999999999E-3</v>
      </c>
      <c r="D737" s="28">
        <f>'FF5'!E737/100</f>
        <v>-1.38E-2</v>
      </c>
      <c r="E737" s="28">
        <f>'FF5'!F737/100</f>
        <v>1.03E-2</v>
      </c>
      <c r="F737" s="28">
        <f>'FF5'!B737/100</f>
        <v>-9.7000000000000003E-3</v>
      </c>
      <c r="G737" s="28" t="str">
        <f>Used_features!B737</f>
        <v>0.6848192363661336</v>
      </c>
      <c r="H737" s="28">
        <f>Used_features!C737</f>
        <v>0.22645999999999999</v>
      </c>
      <c r="I737" s="28">
        <f>Used_features!D737</f>
        <v>-0.28999999999999998</v>
      </c>
      <c r="J737" s="28">
        <f>Used_features!F737</f>
        <v>0</v>
      </c>
    </row>
    <row r="738" spans="1:10">
      <c r="A738" s="27">
        <v>45626</v>
      </c>
      <c r="B738" s="28">
        <f>'FF5'!C738/100</f>
        <v>4.7800000000000002E-2</v>
      </c>
      <c r="C738" s="28">
        <f>'FF5'!D738/100</f>
        <v>-5.0000000000000001E-4</v>
      </c>
      <c r="D738" s="28">
        <f>'FF5'!E738/100</f>
        <v>-2.6200000000000001E-2</v>
      </c>
      <c r="E738" s="28">
        <f>'FF5'!F738/100</f>
        <v>-2.1700000000000001E-2</v>
      </c>
      <c r="F738" s="28">
        <f>'FF5'!B738/100</f>
        <v>6.5099999999999991E-2</v>
      </c>
      <c r="G738" s="28" t="str">
        <f>Used_features!B738</f>
        <v>0.4991832636062882</v>
      </c>
      <c r="H738" s="28">
        <f>Used_features!C738</f>
        <v>0.28044999999999998</v>
      </c>
      <c r="I738" s="28">
        <f>Used_features!D738</f>
        <v>-0.09</v>
      </c>
      <c r="J738" s="28">
        <f>Used_features!F738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J738"/>
  <sheetViews>
    <sheetView workbookViewId="0">
      <selection activeCell="N66" sqref="N66"/>
    </sheetView>
  </sheetViews>
  <sheetFormatPr defaultColWidth="8.77734375" defaultRowHeight="13.2"/>
  <cols>
    <col min="1" max="1" width="18.109375" style="28" bestFit="1" customWidth="1"/>
    <col min="2" max="2" width="13.109375" style="28" bestFit="1" customWidth="1"/>
    <col min="3" max="5" width="10.6640625" style="28" bestFit="1" customWidth="1"/>
    <col min="6" max="6" width="7.6640625" style="28" bestFit="1" customWidth="1"/>
    <col min="7" max="7" width="19.77734375" style="28" bestFit="1" customWidth="1"/>
    <col min="8" max="8" width="5.77734375" style="28" bestFit="1" customWidth="1"/>
    <col min="9" max="9" width="8.6640625" style="31" bestFit="1" customWidth="1"/>
    <col min="10" max="10" width="7.109375" style="28" bestFit="1" customWidth="1"/>
    <col min="11" max="16384" width="8.77734375" style="28"/>
  </cols>
  <sheetData>
    <row r="1" spans="1:10">
      <c r="A1" s="23" t="s">
        <v>0</v>
      </c>
      <c r="B1" s="24" t="str">
        <f>'FF5'!C1</f>
        <v>SMB</v>
      </c>
      <c r="C1" s="25" t="str">
        <f>'FF5'!D1</f>
        <v>HML</v>
      </c>
      <c r="D1" s="25" t="str">
        <f>'FF5'!E1</f>
        <v>RMW</v>
      </c>
      <c r="E1" s="25" t="str">
        <f>'FF5'!F1</f>
        <v>CMA</v>
      </c>
      <c r="F1" s="24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T10YFFA</v>
      </c>
      <c r="J1" s="26" t="str">
        <f>Used_features!F1</f>
        <v>Amihud</v>
      </c>
    </row>
    <row r="2" spans="1:10">
      <c r="A2" s="27">
        <v>23222</v>
      </c>
      <c r="B2" s="28">
        <f>FF5_long!B2</f>
        <v>-6.7691111111111103E-3</v>
      </c>
      <c r="C2" s="28">
        <f>FF5_long!C2</f>
        <v>-1.4878000000000001E-2</v>
      </c>
      <c r="D2" s="28">
        <f>FF5_long!D2</f>
        <v>-4.4324999999999998E-3</v>
      </c>
      <c r="E2" s="28">
        <f>FF5_long!E2</f>
        <v>-1.1247500000000001E-2</v>
      </c>
      <c r="F2" s="28">
        <f>'FF5'!B2/100</f>
        <v>-3.9000000000000003E-3</v>
      </c>
      <c r="G2" s="28" t="str">
        <f>Used_features!B2</f>
        <v>0.4099869059394314</v>
      </c>
      <c r="H2" s="28">
        <f>Used_features!C2</f>
        <v>0.26135000000000003</v>
      </c>
      <c r="I2" s="28">
        <f>Used_features!D2</f>
        <v>0.52</v>
      </c>
      <c r="J2" s="28">
        <f>Used_features!F2</f>
        <v>5.5827826062531603E-12</v>
      </c>
    </row>
    <row r="3" spans="1:10">
      <c r="A3" s="27">
        <v>23253</v>
      </c>
      <c r="B3" s="28">
        <f>FF5_long!B3</f>
        <v>4.8302999999999992E-2</v>
      </c>
      <c r="C3" s="28">
        <f>FF5_long!C3</f>
        <v>6.7580000000000001E-2</v>
      </c>
      <c r="D3" s="28">
        <f>FF5_long!D3</f>
        <v>5.1611500000000005E-2</v>
      </c>
      <c r="E3" s="28">
        <f>FF5_long!E3</f>
        <v>5.4005499999999998E-2</v>
      </c>
      <c r="F3" s="28">
        <f>'FF5'!B3/100</f>
        <v>5.0700000000000002E-2</v>
      </c>
      <c r="G3" s="28" t="str">
        <f>Used_features!B3</f>
        <v>0.2810657840654945</v>
      </c>
      <c r="H3" s="28">
        <f>Used_features!C3</f>
        <v>0.19550000000000001</v>
      </c>
      <c r="I3" s="28">
        <f>Used_features!D3</f>
        <v>0.61</v>
      </c>
      <c r="J3" s="28">
        <f>Used_features!F3</f>
        <v>6.1125555405250597E-13</v>
      </c>
    </row>
    <row r="4" spans="1:10">
      <c r="A4" s="27">
        <v>23284</v>
      </c>
      <c r="B4" s="28">
        <f>FF5_long!B4</f>
        <v>-2.0380888888888882E-2</v>
      </c>
      <c r="C4" s="28">
        <f>FF5_long!C4</f>
        <v>-1.9224499999999999E-2</v>
      </c>
      <c r="D4" s="28">
        <f>FF5_long!D4</f>
        <v>-2.2418999999999998E-2</v>
      </c>
      <c r="E4" s="28">
        <f>FF5_long!E4</f>
        <v>-1.1440000000000001E-2</v>
      </c>
      <c r="F4" s="28">
        <f>'FF5'!B4/100</f>
        <v>-1.5700000000000002E-2</v>
      </c>
      <c r="G4" s="28" t="str">
        <f>Used_features!B4</f>
        <v>0.4311883897043002</v>
      </c>
      <c r="H4" s="28">
        <f>Used_features!C4</f>
        <v>-9.7559999999999994E-2</v>
      </c>
      <c r="I4" s="28">
        <f>Used_features!D4</f>
        <v>0.61</v>
      </c>
      <c r="J4" s="28">
        <f>Used_features!F4</f>
        <v>8.8019485172309081E-13</v>
      </c>
    </row>
    <row r="5" spans="1:10">
      <c r="A5" s="27">
        <v>23314</v>
      </c>
      <c r="B5" s="28">
        <f>FF5_long!B5</f>
        <v>1.5691E-2</v>
      </c>
      <c r="C5" s="28">
        <f>FF5_long!C5</f>
        <v>2.42385E-2</v>
      </c>
      <c r="D5" s="28">
        <f>FF5_long!D5</f>
        <v>3.6819999999999999E-2</v>
      </c>
      <c r="E5" s="28">
        <f>FF5_long!E5</f>
        <v>2.1253000000000001E-2</v>
      </c>
      <c r="F5" s="28">
        <f>'FF5'!B5/100</f>
        <v>2.53E-2</v>
      </c>
      <c r="G5" s="28" t="str">
        <f>Used_features!B5</f>
        <v>0.44450375517794016</v>
      </c>
      <c r="H5" s="28">
        <f>Used_features!C5</f>
        <v>9.7659999999999997E-2</v>
      </c>
      <c r="I5" s="28">
        <f>Used_features!D5</f>
        <v>0.65</v>
      </c>
      <c r="J5" s="28">
        <f>Used_features!F5</f>
        <v>6.2406027082454703E-12</v>
      </c>
    </row>
    <row r="6" spans="1:10">
      <c r="A6" s="27">
        <v>23345</v>
      </c>
      <c r="B6" s="28">
        <f>FF5_long!B6</f>
        <v>-1.7099444444444441E-2</v>
      </c>
      <c r="C6" s="28">
        <f>FF5_long!C6</f>
        <v>1.6240000000000002E-3</v>
      </c>
      <c r="D6" s="28">
        <f>FF5_long!D6</f>
        <v>-2.1396999999999999E-2</v>
      </c>
      <c r="E6" s="28">
        <f>FF5_long!E6</f>
        <v>-2.9120000000000001E-3</v>
      </c>
      <c r="F6" s="28">
        <f>'FF5'!B6/100</f>
        <v>-8.5000000000000006E-3</v>
      </c>
      <c r="G6" s="28" t="str">
        <f>Used_features!B6</f>
        <v>1.5265432162530463</v>
      </c>
      <c r="H6" s="28">
        <f>Used_features!C6</f>
        <v>9.7559999999999994E-2</v>
      </c>
      <c r="I6" s="28">
        <f>Used_features!D6</f>
        <v>0.8</v>
      </c>
      <c r="J6" s="28">
        <f>Used_features!F6</f>
        <v>5.7789825800659876E-12</v>
      </c>
    </row>
    <row r="7" spans="1:10">
      <c r="A7" s="27">
        <v>23375</v>
      </c>
      <c r="B7" s="28">
        <f>FF5_long!B7</f>
        <v>2.4877777777777776E-3</v>
      </c>
      <c r="C7" s="28">
        <f>FF5_long!C7</f>
        <v>1.1337E-2</v>
      </c>
      <c r="D7" s="28">
        <f>FF5_long!D7</f>
        <v>1.1537500000000001E-2</v>
      </c>
      <c r="E7" s="28">
        <f>FF5_long!E7</f>
        <v>1.1158999999999999E-2</v>
      </c>
      <c r="F7" s="28">
        <f>'FF5'!B7/100</f>
        <v>1.83E-2</v>
      </c>
      <c r="G7" s="28" t="str">
        <f>Used_features!B7</f>
        <v>0.316026023208052</v>
      </c>
      <c r="H7" s="28">
        <f>Used_features!C7</f>
        <v>0.32489000000000001</v>
      </c>
      <c r="I7" s="28">
        <f>Used_features!D7</f>
        <v>0.68</v>
      </c>
      <c r="J7" s="28">
        <f>Used_features!F7</f>
        <v>4.1939434675904204E-12</v>
      </c>
    </row>
    <row r="8" spans="1:10">
      <c r="A8" s="27">
        <v>23406</v>
      </c>
      <c r="B8" s="28">
        <f>FF5_long!B8</f>
        <v>2.5560888888888886E-2</v>
      </c>
      <c r="C8" s="28">
        <f>FF5_long!C8</f>
        <v>3.2445000000000002E-2</v>
      </c>
      <c r="D8" s="28">
        <f>FF5_long!D8</f>
        <v>1.7458999999999999E-2</v>
      </c>
      <c r="E8" s="28">
        <f>FF5_long!E8</f>
        <v>3.5134499999999999E-2</v>
      </c>
      <c r="F8" s="28">
        <f>'FF5'!B8/100</f>
        <v>2.2400000000000003E-2</v>
      </c>
      <c r="G8" s="28" t="str">
        <f>Used_features!B8</f>
        <v>0.2503913545297534</v>
      </c>
      <c r="H8" s="28">
        <f>Used_features!C8</f>
        <v>0.1943</v>
      </c>
      <c r="I8" s="28">
        <f>Used_features!D8</f>
        <v>0.67</v>
      </c>
      <c r="J8" s="28">
        <f>Used_features!F8</f>
        <v>3.5392479185148171E-12</v>
      </c>
    </row>
    <row r="9" spans="1:10">
      <c r="A9" s="27">
        <v>23436</v>
      </c>
      <c r="B9" s="28">
        <f>FF5_long!B9</f>
        <v>2.2535555555555552E-2</v>
      </c>
      <c r="C9" s="28">
        <f>FF5_long!C9</f>
        <v>4.3206000000000008E-2</v>
      </c>
      <c r="D9" s="28">
        <f>FF5_long!D9</f>
        <v>1.8693500000000002E-2</v>
      </c>
      <c r="E9" s="28">
        <f>FF5_long!E9</f>
        <v>2.49045E-2</v>
      </c>
      <c r="F9" s="28">
        <f>'FF5'!B9/100</f>
        <v>1.54E-2</v>
      </c>
      <c r="G9" s="28" t="str">
        <f>Used_features!B9</f>
        <v>0.18361964015262833</v>
      </c>
      <c r="H9" s="28">
        <f>Used_features!C9</f>
        <v>-9.6960000000000005E-2</v>
      </c>
      <c r="I9" s="28">
        <f>Used_features!D9</f>
        <v>0.83</v>
      </c>
      <c r="J9" s="28">
        <f>Used_features!F9</f>
        <v>3.6464246819460844E-12</v>
      </c>
    </row>
    <row r="10" spans="1:10">
      <c r="A10" s="27">
        <v>23466</v>
      </c>
      <c r="B10" s="28">
        <f>FF5_long!B10</f>
        <v>2.9479888888888889E-2</v>
      </c>
      <c r="C10" s="28">
        <f>FF5_long!C10</f>
        <v>4.1524999999999999E-2</v>
      </c>
      <c r="D10" s="28">
        <f>FF5_long!D10</f>
        <v>1.1956500000000002E-2</v>
      </c>
      <c r="E10" s="28">
        <f>FF5_long!E10</f>
        <v>5.0371000000000006E-2</v>
      </c>
      <c r="F10" s="28">
        <f>'FF5'!B10/100</f>
        <v>1.41E-2</v>
      </c>
      <c r="G10" s="28" t="str">
        <f>Used_features!B10</f>
        <v>0.2178514163830573</v>
      </c>
      <c r="H10" s="28">
        <f>Used_features!C10</f>
        <v>9.7059999999999994E-2</v>
      </c>
      <c r="I10" s="28">
        <f>Used_features!D10</f>
        <v>0.78</v>
      </c>
      <c r="J10" s="28">
        <f>Used_features!F10</f>
        <v>1.5416045108817831E-11</v>
      </c>
    </row>
    <row r="11" spans="1:10">
      <c r="A11" s="27">
        <v>23497</v>
      </c>
      <c r="B11" s="28">
        <f>FF5_long!B11</f>
        <v>-1.1654888888888887E-2</v>
      </c>
      <c r="C11" s="28">
        <f>FF5_long!C11</f>
        <v>-1.3365E-2</v>
      </c>
      <c r="D11" s="28">
        <f>FF5_long!D11</f>
        <v>-1.0387E-2</v>
      </c>
      <c r="E11" s="28">
        <f>FF5_long!E11</f>
        <v>-1.3875E-2</v>
      </c>
      <c r="F11" s="28">
        <f>'FF5'!B11/100</f>
        <v>1E-3</v>
      </c>
      <c r="G11" s="28" t="str">
        <f>Used_features!B11</f>
        <v>0.3262391667762154</v>
      </c>
      <c r="H11" s="28">
        <f>Used_features!C11</f>
        <v>3.2320000000000002E-2</v>
      </c>
      <c r="I11" s="28">
        <f>Used_features!D11</f>
        <v>0.71</v>
      </c>
      <c r="J11" s="28">
        <f>Used_features!F11</f>
        <v>3.6990081275475718E-12</v>
      </c>
    </row>
    <row r="12" spans="1:10">
      <c r="A12" s="27">
        <v>23527</v>
      </c>
      <c r="B12" s="28">
        <f>FF5_long!B12</f>
        <v>1.1439555555555554E-2</v>
      </c>
      <c r="C12" s="28">
        <f>FF5_long!C12</f>
        <v>3.1008999999999998E-2</v>
      </c>
      <c r="D12" s="28">
        <f>FF5_long!D12</f>
        <v>1.5053999999999998E-2</v>
      </c>
      <c r="E12" s="28">
        <f>FF5_long!E12</f>
        <v>1.7451499999999998E-2</v>
      </c>
      <c r="F12" s="28">
        <f>'FF5'!B12/100</f>
        <v>1.4199999999999999E-2</v>
      </c>
      <c r="G12" s="28" t="str">
        <f>Used_features!B12</f>
        <v>0.21923039260598767</v>
      </c>
      <c r="H12" s="28">
        <f>Used_features!C12</f>
        <v>9.6930000000000002E-2</v>
      </c>
      <c r="I12" s="28">
        <f>Used_features!D12</f>
        <v>0.67</v>
      </c>
      <c r="J12" s="28">
        <f>Used_features!F12</f>
        <v>6.0086184586181559E-12</v>
      </c>
    </row>
    <row r="13" spans="1:10">
      <c r="A13" s="27">
        <v>23558</v>
      </c>
      <c r="B13" s="28">
        <f>FF5_long!B13</f>
        <v>1.8308888888888888E-2</v>
      </c>
      <c r="C13" s="28">
        <f>FF5_long!C13</f>
        <v>2.1562000000000001E-2</v>
      </c>
      <c r="D13" s="28">
        <f>FF5_long!D13</f>
        <v>9.4790000000000013E-3</v>
      </c>
      <c r="E13" s="28">
        <f>FF5_long!E13</f>
        <v>1.20255E-2</v>
      </c>
      <c r="F13" s="28">
        <f>'FF5'!B13/100</f>
        <v>1.2699999999999999E-2</v>
      </c>
      <c r="G13" s="28" t="str">
        <f>Used_features!B13</f>
        <v>0.20830914666294617</v>
      </c>
      <c r="H13" s="28">
        <f>Used_features!C13</f>
        <v>9.6839999999999996E-2</v>
      </c>
      <c r="I13" s="28">
        <f>Used_features!D13</f>
        <v>0.8</v>
      </c>
      <c r="J13" s="28">
        <f>Used_features!F13</f>
        <v>1.612150642832464E-12</v>
      </c>
    </row>
    <row r="14" spans="1:10">
      <c r="A14" s="27">
        <v>23588</v>
      </c>
      <c r="B14" s="28">
        <f>FF5_long!B14</f>
        <v>2.3551888888888886E-2</v>
      </c>
      <c r="C14" s="28">
        <f>FF5_long!C14</f>
        <v>2.4737499999999999E-2</v>
      </c>
      <c r="D14" s="28">
        <f>FF5_long!D14</f>
        <v>2.0087999999999998E-2</v>
      </c>
      <c r="E14" s="28">
        <f>FF5_long!E14</f>
        <v>3.0107999999999996E-2</v>
      </c>
      <c r="F14" s="28">
        <f>'FF5'!B14/100</f>
        <v>1.7399999999999999E-2</v>
      </c>
      <c r="G14" s="28" t="str">
        <f>Used_features!B14</f>
        <v>0.21436367785742352</v>
      </c>
      <c r="H14" s="28">
        <f>Used_features!C14</f>
        <v>3.2250000000000001E-2</v>
      </c>
      <c r="I14" s="28">
        <f>Used_features!D14</f>
        <v>0.69</v>
      </c>
      <c r="J14" s="28">
        <f>Used_features!F14</f>
        <v>3.364357975986646E-12</v>
      </c>
    </row>
    <row r="15" spans="1:10">
      <c r="A15" s="27">
        <v>23619</v>
      </c>
      <c r="B15" s="28">
        <f>FF5_long!B15</f>
        <v>-8.1570000000000011E-3</v>
      </c>
      <c r="C15" s="28">
        <f>FF5_long!C15</f>
        <v>-1.28685E-2</v>
      </c>
      <c r="D15" s="28">
        <f>FF5_long!D15</f>
        <v>-1.37235E-2</v>
      </c>
      <c r="E15" s="28">
        <f>FF5_long!E15</f>
        <v>-8.3049999999999999E-3</v>
      </c>
      <c r="F15" s="28">
        <f>'FF5'!B15/100</f>
        <v>-1.44E-2</v>
      </c>
      <c r="G15" s="28" t="str">
        <f>Used_features!B15</f>
        <v>0.28870319742093636</v>
      </c>
      <c r="H15" s="28">
        <f>Used_features!C15</f>
        <v>9.6710000000000004E-2</v>
      </c>
      <c r="I15" s="28">
        <f>Used_features!D15</f>
        <v>0.78</v>
      </c>
      <c r="J15" s="28">
        <f>Used_features!F15</f>
        <v>1.501044481174419E-12</v>
      </c>
    </row>
    <row r="16" spans="1:10">
      <c r="A16" s="27">
        <v>23650</v>
      </c>
      <c r="B16" s="28">
        <f>FF5_long!B16</f>
        <v>3.1748666666666668E-2</v>
      </c>
      <c r="C16" s="28">
        <f>FF5_long!C16</f>
        <v>4.5717499999999994E-2</v>
      </c>
      <c r="D16" s="28">
        <f>FF5_long!D16</f>
        <v>3.3623500000000001E-2</v>
      </c>
      <c r="E16" s="28">
        <f>FF5_long!E16</f>
        <v>3.7713000000000003E-2</v>
      </c>
      <c r="F16" s="28">
        <f>'FF5'!B16/100</f>
        <v>2.69E-2</v>
      </c>
      <c r="G16" s="28" t="str">
        <f>Used_features!B16</f>
        <v>0.18963677373938745</v>
      </c>
      <c r="H16" s="28">
        <f>Used_features!C16</f>
        <v>9.6619999999999998E-2</v>
      </c>
      <c r="I16" s="28">
        <f>Used_features!D16</f>
        <v>0.9</v>
      </c>
      <c r="J16" s="28">
        <f>Used_features!F16</f>
        <v>1.156270676495727E-12</v>
      </c>
    </row>
    <row r="17" spans="1:10">
      <c r="A17" s="27">
        <v>23680</v>
      </c>
      <c r="B17" s="28">
        <f>FF5_long!B17</f>
        <v>1.7710444444444442E-2</v>
      </c>
      <c r="C17" s="28">
        <f>FF5_long!C17</f>
        <v>1.8619500000000001E-2</v>
      </c>
      <c r="D17" s="28">
        <f>FF5_long!D17</f>
        <v>5.6255000000000003E-3</v>
      </c>
      <c r="E17" s="28">
        <f>FF5_long!E17</f>
        <v>1.27385E-2</v>
      </c>
      <c r="F17" s="28">
        <f>'FF5'!B17/100</f>
        <v>5.8999999999999999E-3</v>
      </c>
      <c r="G17" s="28" t="str">
        <f>Used_features!B17</f>
        <v>0.2541581625353257</v>
      </c>
      <c r="H17" s="28">
        <f>Used_features!C17</f>
        <v>0.12870000000000001</v>
      </c>
      <c r="I17" s="28">
        <f>Used_features!D17</f>
        <v>0.64</v>
      </c>
      <c r="J17" s="28">
        <f>Used_features!F17</f>
        <v>2.268059139518033E-12</v>
      </c>
    </row>
    <row r="18" spans="1:10">
      <c r="A18" s="27">
        <v>23711</v>
      </c>
      <c r="B18" s="28">
        <f>FF5_long!B18</f>
        <v>-2.4555555555555625E-5</v>
      </c>
      <c r="C18" s="28">
        <f>FF5_long!C18</f>
        <v>-1.7996000000000002E-2</v>
      </c>
      <c r="D18" s="28">
        <f>FF5_long!D18</f>
        <v>1.2735000000000001E-3</v>
      </c>
      <c r="E18" s="28">
        <f>FF5_long!E18</f>
        <v>2.0445000000000003E-3</v>
      </c>
      <c r="F18" s="28">
        <f>'FF5'!B18/100</f>
        <v>0</v>
      </c>
      <c r="G18" s="28" t="str">
        <f>Used_features!B18</f>
        <v>0.37718626199223443</v>
      </c>
      <c r="H18" s="28">
        <f>Used_features!C18</f>
        <v>0.28920000000000001</v>
      </c>
      <c r="I18" s="28">
        <f>Used_features!D18</f>
        <v>0.37</v>
      </c>
      <c r="J18" s="28">
        <f>Used_features!F18</f>
        <v>3.6299680283489358E-12</v>
      </c>
    </row>
    <row r="19" spans="1:10">
      <c r="A19" s="27">
        <v>23741</v>
      </c>
      <c r="B19" s="28">
        <f>FF5_long!B19</f>
        <v>-5.1447777777777768E-3</v>
      </c>
      <c r="C19" s="28">
        <f>FF5_long!C19</f>
        <v>-1.7427499999999999E-2</v>
      </c>
      <c r="D19" s="28">
        <f>FF5_long!D19</f>
        <v>6.9930000000000001E-3</v>
      </c>
      <c r="E19" s="28">
        <f>FF5_long!E19</f>
        <v>-1.2524500000000001E-2</v>
      </c>
      <c r="F19" s="28">
        <f>'FF5'!B19/100</f>
        <v>2.9999999999999997E-4</v>
      </c>
      <c r="G19" s="28" t="str">
        <f>Used_features!B19</f>
        <v>0.32401338212367414</v>
      </c>
      <c r="H19" s="28">
        <f>Used_features!C19</f>
        <v>0.12816</v>
      </c>
      <c r="I19" s="28">
        <f>Used_features!D19</f>
        <v>0.34</v>
      </c>
      <c r="J19" s="28">
        <f>Used_features!F19</f>
        <v>4.2386071398689651E-13</v>
      </c>
    </row>
    <row r="20" spans="1:10">
      <c r="A20" s="27">
        <v>23772</v>
      </c>
      <c r="B20" s="28">
        <f>FF5_long!B20</f>
        <v>6.4541333333333326E-2</v>
      </c>
      <c r="C20" s="28">
        <f>FF5_long!C20</f>
        <v>5.602399999999999E-2</v>
      </c>
      <c r="D20" s="28">
        <f>FF5_long!D20</f>
        <v>6.1553500000000004E-2</v>
      </c>
      <c r="E20" s="28">
        <f>FF5_long!E20</f>
        <v>5.8610500000000003E-2</v>
      </c>
      <c r="F20" s="28">
        <f>'FF5'!B20/100</f>
        <v>3.5400000000000001E-2</v>
      </c>
      <c r="G20" s="28" t="str">
        <f>Used_features!B20</f>
        <v>0.09220154722196096</v>
      </c>
      <c r="H20" s="28">
        <f>Used_features!C20</f>
        <v>9.6000000000000002E-2</v>
      </c>
      <c r="I20" s="28">
        <f>Used_features!D20</f>
        <v>0.25</v>
      </c>
      <c r="J20" s="28">
        <f>Used_features!F20</f>
        <v>3.6227421648141868E-12</v>
      </c>
    </row>
    <row r="21" spans="1:10">
      <c r="A21" s="27">
        <v>23801</v>
      </c>
      <c r="B21" s="28">
        <f>FF5_long!B21</f>
        <v>3.9117777777777779E-2</v>
      </c>
      <c r="C21" s="28">
        <f>FF5_long!C21</f>
        <v>2.2685499999999997E-2</v>
      </c>
      <c r="D21" s="28">
        <f>FF5_long!D21</f>
        <v>2.3273499999999999E-2</v>
      </c>
      <c r="E21" s="28">
        <f>FF5_long!E21</f>
        <v>2.4070000000000001E-2</v>
      </c>
      <c r="F21" s="28">
        <f>'FF5'!B21/100</f>
        <v>4.4000000000000003E-3</v>
      </c>
      <c r="G21" s="28" t="str">
        <f>Used_features!B21</f>
        <v>0.3309857007081529</v>
      </c>
      <c r="H21" s="28">
        <f>Used_features!C21</f>
        <v>0</v>
      </c>
      <c r="I21" s="28">
        <f>Used_features!D21</f>
        <v>0.17</v>
      </c>
      <c r="J21" s="28">
        <f>Used_features!F21</f>
        <v>1.15527462936023E-13</v>
      </c>
    </row>
    <row r="22" spans="1:10">
      <c r="A22" s="27">
        <v>23831</v>
      </c>
      <c r="B22" s="28">
        <f>FF5_long!B22</f>
        <v>1.0288222222222221E-2</v>
      </c>
      <c r="C22" s="28">
        <f>FF5_long!C22</f>
        <v>9.1629999999999993E-3</v>
      </c>
      <c r="D22" s="28">
        <f>FF5_long!D22</f>
        <v>-1.8874999999999996E-3</v>
      </c>
      <c r="E22" s="28">
        <f>FF5_long!E22</f>
        <v>3.7675000000000004E-3</v>
      </c>
      <c r="F22" s="28">
        <f>'FF5'!B22/100</f>
        <v>-1.34E-2</v>
      </c>
      <c r="G22" s="28" t="str">
        <f>Used_features!B22</f>
        <v>0.26080212955610493</v>
      </c>
      <c r="H22" s="28">
        <f>Used_features!C22</f>
        <v>9.5909999999999995E-2</v>
      </c>
      <c r="I22" s="28">
        <f>Used_features!D22</f>
        <v>0.12</v>
      </c>
      <c r="J22" s="28">
        <f>Used_features!F22</f>
        <v>7.0731154538333206E-13</v>
      </c>
    </row>
    <row r="23" spans="1:10">
      <c r="A23" s="27">
        <v>23862</v>
      </c>
      <c r="B23" s="28">
        <f>FF5_long!B23</f>
        <v>4.2131222222222216E-2</v>
      </c>
      <c r="C23" s="28">
        <f>FF5_long!C23</f>
        <v>4.1189499999999997E-2</v>
      </c>
      <c r="D23" s="28">
        <f>FF5_long!D23</f>
        <v>3.7609000000000004E-2</v>
      </c>
      <c r="E23" s="28">
        <f>FF5_long!E23</f>
        <v>3.0235500000000002E-2</v>
      </c>
      <c r="F23" s="28">
        <f>'FF5'!B23/100</f>
        <v>3.1099999999999999E-2</v>
      </c>
      <c r="G23" s="28" t="str">
        <f>Used_features!B23</f>
        <v>0.1762197283355208</v>
      </c>
      <c r="H23" s="28">
        <f>Used_features!C23</f>
        <v>0.22356999999999999</v>
      </c>
      <c r="I23" s="28">
        <f>Used_features!D23</f>
        <v>0.13</v>
      </c>
      <c r="J23" s="28">
        <f>Used_features!F23</f>
        <v>1.1662593891323819E-12</v>
      </c>
    </row>
    <row r="24" spans="1:10">
      <c r="A24" s="27">
        <v>23892</v>
      </c>
      <c r="B24" s="28">
        <f>FF5_long!B24</f>
        <v>-1.6265555555555549E-3</v>
      </c>
      <c r="C24" s="28">
        <f>FF5_long!C24</f>
        <v>-1.7955000000000002E-2</v>
      </c>
      <c r="D24" s="28">
        <f>FF5_long!D24</f>
        <v>-4.4955000000000004E-3</v>
      </c>
      <c r="E24" s="28">
        <f>FF5_long!E24</f>
        <v>4.117E-3</v>
      </c>
      <c r="F24" s="28">
        <f>'FF5'!B24/100</f>
        <v>-7.7000000000000002E-3</v>
      </c>
      <c r="G24" s="28" t="str">
        <f>Used_features!B24</f>
        <v>0.5752685672210786</v>
      </c>
      <c r="H24" s="28">
        <f>Used_features!C24</f>
        <v>0.31867000000000001</v>
      </c>
      <c r="I24" s="28">
        <f>Used_features!D24</f>
        <v>0.2</v>
      </c>
      <c r="J24" s="28">
        <f>Used_features!F24</f>
        <v>1.590531615127739E-12</v>
      </c>
    </row>
    <row r="25" spans="1:10">
      <c r="A25" s="27">
        <v>23923</v>
      </c>
      <c r="B25" s="28">
        <f>FF5_long!B25</f>
        <v>-9.2811777777777771E-2</v>
      </c>
      <c r="C25" s="28">
        <f>FF5_long!C25</f>
        <v>-6.6444000000000003E-2</v>
      </c>
      <c r="D25" s="28">
        <f>FF5_long!D25</f>
        <v>-7.6045500000000002E-2</v>
      </c>
      <c r="E25" s="28">
        <f>FF5_long!E25</f>
        <v>-7.5833499999999998E-2</v>
      </c>
      <c r="F25" s="28">
        <f>'FF5'!B25/100</f>
        <v>-5.5099999999999996E-2</v>
      </c>
      <c r="G25" s="28" t="str">
        <f>Used_features!B25</f>
        <v>2.1220030491302166</v>
      </c>
      <c r="H25" s="28">
        <f>Used_features!C25</f>
        <v>0.41295999999999999</v>
      </c>
      <c r="I25" s="28">
        <f>Used_features!D25</f>
        <v>0.13</v>
      </c>
      <c r="J25" s="28">
        <f>Used_features!F25</f>
        <v>3.9038145806390961E-12</v>
      </c>
    </row>
    <row r="26" spans="1:10">
      <c r="A26" s="27">
        <v>23953</v>
      </c>
      <c r="B26" s="28">
        <f>FF5_long!B26</f>
        <v>3.0456777777777767E-2</v>
      </c>
      <c r="C26" s="28">
        <f>FF5_long!C26</f>
        <v>4.1319499999999995E-2</v>
      </c>
      <c r="D26" s="28">
        <f>FF5_long!D26</f>
        <v>2.0926999999999998E-2</v>
      </c>
      <c r="E26" s="28">
        <f>FF5_long!E26</f>
        <v>2.4761999999999999E-2</v>
      </c>
      <c r="F26" s="28">
        <f>'FF5'!B26/100</f>
        <v>1.43E-2</v>
      </c>
      <c r="G26" s="28" t="str">
        <f>Used_features!B26</f>
        <v>0.48327455156410876</v>
      </c>
      <c r="H26" s="28">
        <f>Used_features!C26</f>
        <v>-9.4909999999999994E-2</v>
      </c>
      <c r="I26" s="28">
        <f>Used_features!D26</f>
        <v>0.13</v>
      </c>
      <c r="J26" s="28">
        <f>Used_features!F26</f>
        <v>1.2678666922368261E-11</v>
      </c>
    </row>
    <row r="27" spans="1:10">
      <c r="A27" s="27">
        <v>23984</v>
      </c>
      <c r="B27" s="28">
        <f>FF5_long!B27</f>
        <v>5.6644888888888877E-2</v>
      </c>
      <c r="C27" s="28">
        <f>FF5_long!C27</f>
        <v>3.7877500000000001E-2</v>
      </c>
      <c r="D27" s="28">
        <f>FF5_long!D27</f>
        <v>5.4709000000000001E-2</v>
      </c>
      <c r="E27" s="28">
        <f>FF5_long!E27</f>
        <v>4.20395E-2</v>
      </c>
      <c r="F27" s="28">
        <f>'FF5'!B27/100</f>
        <v>2.7300000000000001E-2</v>
      </c>
      <c r="G27" s="28" t="str">
        <f>Used_features!B27</f>
        <v>0.18629760389125471</v>
      </c>
      <c r="H27" s="28">
        <f>Used_features!C27</f>
        <v>-9.5000000000000001E-2</v>
      </c>
      <c r="I27" s="28">
        <f>Used_features!D27</f>
        <v>0.33</v>
      </c>
      <c r="J27" s="28">
        <f>Used_features!F27</f>
        <v>7.7300275914852227E-12</v>
      </c>
    </row>
    <row r="28" spans="1:10">
      <c r="A28" s="27">
        <v>24015</v>
      </c>
      <c r="B28" s="28">
        <f>FF5_long!B28</f>
        <v>3.8570333333333331E-2</v>
      </c>
      <c r="C28" s="28">
        <f>FF5_long!C28</f>
        <v>3.7003000000000001E-2</v>
      </c>
      <c r="D28" s="28">
        <f>FF5_long!D28</f>
        <v>3.9183000000000003E-2</v>
      </c>
      <c r="E28" s="28">
        <f>FF5_long!E28</f>
        <v>4.22545E-2</v>
      </c>
      <c r="F28" s="28">
        <f>'FF5'!B28/100</f>
        <v>2.86E-2</v>
      </c>
      <c r="G28" s="28" t="str">
        <f>Used_features!B28</f>
        <v>0.37842612310109264</v>
      </c>
      <c r="H28" s="28">
        <f>Used_features!C28</f>
        <v>0.22187000000000001</v>
      </c>
      <c r="I28" s="28">
        <f>Used_features!D28</f>
        <v>0.3</v>
      </c>
      <c r="J28" s="28">
        <f>Used_features!F28</f>
        <v>7.6614892500724472E-12</v>
      </c>
    </row>
    <row r="29" spans="1:10">
      <c r="A29" s="27">
        <v>24045</v>
      </c>
      <c r="B29" s="28">
        <f>FF5_long!B29</f>
        <v>6.2859222222222205E-2</v>
      </c>
      <c r="C29" s="28">
        <f>FF5_long!C29</f>
        <v>5.9400499999999995E-2</v>
      </c>
      <c r="D29" s="28">
        <f>FF5_long!D29</f>
        <v>5.2427499999999988E-2</v>
      </c>
      <c r="E29" s="28">
        <f>FF5_long!E29</f>
        <v>4.5584E-2</v>
      </c>
      <c r="F29" s="28">
        <f>'FF5'!B29/100</f>
        <v>2.6000000000000002E-2</v>
      </c>
      <c r="G29" s="28" t="str">
        <f>Used_features!B29</f>
        <v>0.25891255113774303</v>
      </c>
      <c r="H29" s="28">
        <f>Used_features!C29</f>
        <v>9.4880000000000006E-2</v>
      </c>
      <c r="I29" s="28">
        <f>Used_features!D29</f>
        <v>0.36</v>
      </c>
      <c r="J29" s="28">
        <f>Used_features!F29</f>
        <v>1.5407102988583059E-12</v>
      </c>
    </row>
    <row r="30" spans="1:10">
      <c r="A30" s="27">
        <v>24076</v>
      </c>
      <c r="B30" s="28">
        <f>FF5_long!B30</f>
        <v>4.9272222222222217E-2</v>
      </c>
      <c r="C30" s="28">
        <f>FF5_long!C30</f>
        <v>2.1913999999999999E-2</v>
      </c>
      <c r="D30" s="28">
        <f>FF5_long!D30</f>
        <v>2.3292500000000001E-2</v>
      </c>
      <c r="E30" s="28">
        <f>FF5_long!E30</f>
        <v>3.2650999999999999E-2</v>
      </c>
      <c r="F30" s="28">
        <f>'FF5'!B30/100</f>
        <v>-2.9999999999999997E-4</v>
      </c>
      <c r="G30" s="28" t="str">
        <f>Used_features!B30</f>
        <v>0.2589941948408201</v>
      </c>
      <c r="H30" s="28">
        <f>Used_features!C30</f>
        <v>0.31596000000000002</v>
      </c>
      <c r="I30" s="28">
        <f>Used_features!D30</f>
        <v>0.35</v>
      </c>
      <c r="J30" s="28">
        <f>Used_features!F30</f>
        <v>6.7805981418633662E-12</v>
      </c>
    </row>
    <row r="31" spans="1:10">
      <c r="A31" s="27">
        <v>24106</v>
      </c>
      <c r="B31" s="28">
        <f>FF5_long!B31</f>
        <v>3.8720222222222225E-2</v>
      </c>
      <c r="C31" s="28">
        <f>FF5_long!C31</f>
        <v>4.3897000000000005E-2</v>
      </c>
      <c r="D31" s="28">
        <f>FF5_long!D31</f>
        <v>2.2026499999999997E-2</v>
      </c>
      <c r="E31" s="28">
        <f>FF5_long!E31</f>
        <v>2.0371999999999998E-2</v>
      </c>
      <c r="F31" s="28">
        <f>'FF5'!B31/100</f>
        <v>1.01E-2</v>
      </c>
      <c r="G31" s="28" t="str">
        <f>Used_features!B31</f>
        <v>0.3466116340766612</v>
      </c>
      <c r="H31" s="28">
        <f>Used_features!C31</f>
        <v>0.31496000000000002</v>
      </c>
      <c r="I31" s="28">
        <f>Used_features!D31</f>
        <v>0.28999999999999998</v>
      </c>
      <c r="J31" s="28">
        <f>Used_features!F31</f>
        <v>2.81473017615534E-12</v>
      </c>
    </row>
    <row r="32" spans="1:10">
      <c r="A32" s="27">
        <v>24137</v>
      </c>
      <c r="B32" s="28">
        <f>FF5_long!B32</f>
        <v>5.4265222222222215E-2</v>
      </c>
      <c r="C32" s="28">
        <f>FF5_long!C32</f>
        <v>5.6161500000000003E-2</v>
      </c>
      <c r="D32" s="28">
        <f>FF5_long!D32</f>
        <v>2.71595E-2</v>
      </c>
      <c r="E32" s="28">
        <f>FF5_long!E32</f>
        <v>3.2923500000000001E-2</v>
      </c>
      <c r="F32" s="28">
        <f>'FF5'!B32/100</f>
        <v>7.1999999999999998E-3</v>
      </c>
      <c r="G32" s="28" t="str">
        <f>Used_features!B32</f>
        <v>0.2458083184509227</v>
      </c>
      <c r="H32" s="28">
        <f>Used_features!C32</f>
        <v>9.4189999999999996E-2</v>
      </c>
      <c r="I32" s="28">
        <f>Used_features!D32</f>
        <v>0.24</v>
      </c>
      <c r="J32" s="28">
        <f>Used_features!F32</f>
        <v>7.464773155929137E-12</v>
      </c>
    </row>
    <row r="33" spans="1:10">
      <c r="A33" s="27">
        <v>24166</v>
      </c>
      <c r="B33" s="28">
        <f>FF5_long!B33</f>
        <v>3.3012444444444441E-2</v>
      </c>
      <c r="C33" s="28">
        <f>FF5_long!C33</f>
        <v>1.3549E-2</v>
      </c>
      <c r="D33" s="28">
        <f>FF5_long!D33</f>
        <v>1.6140499999999999E-2</v>
      </c>
      <c r="E33" s="28">
        <f>FF5_long!E33</f>
        <v>7.1405000000000027E-3</v>
      </c>
      <c r="F33" s="28">
        <f>'FF5'!B33/100</f>
        <v>-1.21E-2</v>
      </c>
      <c r="G33" s="28" t="str">
        <f>Used_features!B33</f>
        <v>0.33147140487014126</v>
      </c>
      <c r="H33" s="28">
        <f>Used_features!C33</f>
        <v>0.62734999999999996</v>
      </c>
      <c r="I33" s="28">
        <f>Used_features!D33</f>
        <v>0.23</v>
      </c>
      <c r="J33" s="28">
        <f>Used_features!F33</f>
        <v>5.8502230524906802E-12</v>
      </c>
    </row>
    <row r="34" spans="1:10">
      <c r="A34" s="27">
        <v>24196</v>
      </c>
      <c r="B34" s="28">
        <f>FF5_long!B34</f>
        <v>-1.7018666666666668E-2</v>
      </c>
      <c r="C34" s="28">
        <f>FF5_long!C34</f>
        <v>-2.9679500000000001E-2</v>
      </c>
      <c r="D34" s="28">
        <f>FF5_long!D34</f>
        <v>-6.8564999999999997E-3</v>
      </c>
      <c r="E34" s="28">
        <f>FF5_long!E34</f>
        <v>-1.2879999999999997E-2</v>
      </c>
      <c r="F34" s="28">
        <f>'FF5'!B34/100</f>
        <v>-2.5099999999999997E-2</v>
      </c>
      <c r="G34" s="28" t="str">
        <f>Used_features!B34</f>
        <v>0.5039892912836071</v>
      </c>
      <c r="H34" s="28">
        <f>Used_features!C34</f>
        <v>0.31172</v>
      </c>
      <c r="I34" s="28">
        <f>Used_features!D34</f>
        <v>0.11</v>
      </c>
      <c r="J34" s="28">
        <f>Used_features!F34</f>
        <v>5.5558758743854286E-12</v>
      </c>
    </row>
    <row r="35" spans="1:10">
      <c r="A35" s="27">
        <v>24227</v>
      </c>
      <c r="B35" s="28">
        <f>FF5_long!B35</f>
        <v>5.4356999999999989E-2</v>
      </c>
      <c r="C35" s="28">
        <f>FF5_long!C35</f>
        <v>3.6167499999999998E-2</v>
      </c>
      <c r="D35" s="28">
        <f>FF5_long!D35</f>
        <v>3.9758500000000002E-2</v>
      </c>
      <c r="E35" s="28">
        <f>FF5_long!E35</f>
        <v>4.1737500000000004E-2</v>
      </c>
      <c r="F35" s="28">
        <f>'FF5'!B35/100</f>
        <v>2.1400000000000002E-2</v>
      </c>
      <c r="G35" s="28" t="str">
        <f>Used_features!B35</f>
        <v>0.331529766956197</v>
      </c>
      <c r="H35" s="28">
        <f>Used_features!C35</f>
        <v>0.31075000000000003</v>
      </c>
      <c r="I35" s="28">
        <f>Used_features!D35</f>
        <v>-0.06</v>
      </c>
      <c r="J35" s="28">
        <f>Used_features!F35</f>
        <v>1.453456528066697E-12</v>
      </c>
    </row>
    <row r="36" spans="1:10">
      <c r="A36" s="27">
        <v>24257</v>
      </c>
      <c r="B36" s="28">
        <f>FF5_long!B36</f>
        <v>-9.9850444444444436E-2</v>
      </c>
      <c r="C36" s="28">
        <f>FF5_long!C36</f>
        <v>-8.7069000000000007E-2</v>
      </c>
      <c r="D36" s="28">
        <f>FF5_long!D36</f>
        <v>-7.3408000000000001E-2</v>
      </c>
      <c r="E36" s="28">
        <f>FF5_long!E36</f>
        <v>-8.4529999999999994E-2</v>
      </c>
      <c r="F36" s="28">
        <f>'FF5'!B36/100</f>
        <v>-5.6600000000000004E-2</v>
      </c>
      <c r="G36" s="28" t="str">
        <f>Used_features!B36</f>
        <v>0.9849120810413803</v>
      </c>
      <c r="H36" s="28">
        <f>Used_features!C36</f>
        <v>0.21684999999999999</v>
      </c>
      <c r="I36" s="28">
        <f>Used_features!D36</f>
        <v>-0.32</v>
      </c>
      <c r="J36" s="28">
        <f>Used_features!F36</f>
        <v>1.44135015168164E-11</v>
      </c>
    </row>
    <row r="37" spans="1:10">
      <c r="A37" s="27">
        <v>24288</v>
      </c>
      <c r="B37" s="28">
        <f>FF5_long!B37</f>
        <v>5.0296666666666667E-3</v>
      </c>
      <c r="C37" s="28">
        <f>FF5_long!C37</f>
        <v>-8.4400000000000002E-4</v>
      </c>
      <c r="D37" s="28">
        <f>FF5_long!D37</f>
        <v>-4.0475000000000007E-3</v>
      </c>
      <c r="E37" s="28">
        <f>FF5_long!E37</f>
        <v>3.6454999999999999E-3</v>
      </c>
      <c r="F37" s="28">
        <f>'FF5'!B37/100</f>
        <v>-1.44E-2</v>
      </c>
      <c r="G37" s="28" t="str">
        <f>Used_features!B37</f>
        <v>0.38854910714809543</v>
      </c>
      <c r="H37" s="28">
        <f>Used_features!C37</f>
        <v>9.2740000000000003E-2</v>
      </c>
      <c r="I37" s="28">
        <f>Used_features!D37</f>
        <v>-0.16</v>
      </c>
      <c r="J37" s="28">
        <f>Used_features!F37</f>
        <v>4.8172844155138301E-12</v>
      </c>
    </row>
    <row r="38" spans="1:10">
      <c r="A38" s="27">
        <v>24318</v>
      </c>
      <c r="B38" s="28">
        <f>FF5_long!B38</f>
        <v>-1.6676555555555556E-2</v>
      </c>
      <c r="C38" s="28">
        <f>FF5_long!C38</f>
        <v>-9.4605000000000002E-3</v>
      </c>
      <c r="D38" s="28">
        <f>FF5_long!D38</f>
        <v>-1.7207E-2</v>
      </c>
      <c r="E38" s="28">
        <f>FF5_long!E38</f>
        <v>-9.4580000000000011E-3</v>
      </c>
      <c r="F38" s="28">
        <f>'FF5'!B38/100</f>
        <v>-1.6299999999999999E-2</v>
      </c>
      <c r="G38" s="28" t="str">
        <f>Used_features!B38</f>
        <v>0.6534544354640058</v>
      </c>
      <c r="H38" s="28">
        <f>Used_features!C38</f>
        <v>0.21618000000000001</v>
      </c>
      <c r="I38" s="28">
        <f>Used_features!D38</f>
        <v>-0.22</v>
      </c>
      <c r="J38" s="28">
        <f>Used_features!F38</f>
        <v>2.8193371388513258E-13</v>
      </c>
    </row>
    <row r="39" spans="1:10">
      <c r="A39" s="27">
        <v>24349</v>
      </c>
      <c r="B39" s="28">
        <f>FF5_long!B39</f>
        <v>-0.10383211111111111</v>
      </c>
      <c r="C39" s="28">
        <f>FF5_long!C39</f>
        <v>-8.9346500000000009E-2</v>
      </c>
      <c r="D39" s="28">
        <f>FF5_long!D39</f>
        <v>-9.5954999999999999E-2</v>
      </c>
      <c r="E39" s="28">
        <f>FF5_long!E39</f>
        <v>-8.5335499999999995E-2</v>
      </c>
      <c r="F39" s="28">
        <f>'FF5'!B39/100</f>
        <v>-7.9100000000000004E-2</v>
      </c>
      <c r="G39" s="28" t="str">
        <f>Used_features!B39</f>
        <v>1.9710990605723937</v>
      </c>
      <c r="H39" s="28">
        <f>Used_features!C39</f>
        <v>0.61633000000000004</v>
      </c>
      <c r="I39" s="28">
        <f>Used_features!D39</f>
        <v>-0.13</v>
      </c>
      <c r="J39" s="28">
        <f>Used_features!F39</f>
        <v>7.8810317870021465E-12</v>
      </c>
    </row>
    <row r="40" spans="1:10">
      <c r="A40" s="27">
        <v>24380</v>
      </c>
      <c r="B40" s="28">
        <f>FF5_long!B40</f>
        <v>-1.6262777777777775E-2</v>
      </c>
      <c r="C40" s="28">
        <f>FF5_long!C40</f>
        <v>-9.7300000000000008E-3</v>
      </c>
      <c r="D40" s="28">
        <f>FF5_long!D40</f>
        <v>-1.8422499999999998E-2</v>
      </c>
      <c r="E40" s="28">
        <f>FF5_long!E40</f>
        <v>-4.7295000000000002E-3</v>
      </c>
      <c r="F40" s="28">
        <f>'FF5'!B40/100</f>
        <v>-1.06E-2</v>
      </c>
      <c r="G40" s="28" t="str">
        <f>Used_features!B40</f>
        <v>0.8587607333415211</v>
      </c>
      <c r="H40" s="28">
        <f>Used_features!C40</f>
        <v>0.30628</v>
      </c>
      <c r="I40" s="28">
        <f>Used_features!D40</f>
        <v>-0.45</v>
      </c>
      <c r="J40" s="28">
        <f>Used_features!F40</f>
        <v>2.9001948281919521E-13</v>
      </c>
    </row>
    <row r="41" spans="1:10">
      <c r="A41" s="27">
        <v>24410</v>
      </c>
      <c r="B41" s="28">
        <f>FF5_long!B41</f>
        <v>-1.685922222222222E-2</v>
      </c>
      <c r="C41" s="28">
        <f>FF5_long!C41</f>
        <v>2.5453E-2</v>
      </c>
      <c r="D41" s="28">
        <f>FF5_long!D41</f>
        <v>-7.1344999999999993E-3</v>
      </c>
      <c r="E41" s="28">
        <f>FF5_long!E41</f>
        <v>3.0869999999999998E-2</v>
      </c>
      <c r="F41" s="28">
        <f>'FF5'!B41/100</f>
        <v>3.8599999999999995E-2</v>
      </c>
      <c r="G41" s="28" t="str">
        <f>Used_features!B41</f>
        <v>0.39377126826451136</v>
      </c>
      <c r="H41" s="28">
        <f>Used_features!C41</f>
        <v>0.30534</v>
      </c>
      <c r="I41" s="28">
        <f>Used_features!D41</f>
        <v>-0.59</v>
      </c>
      <c r="J41" s="28">
        <f>Used_features!F41</f>
        <v>1.5067368288501179E-12</v>
      </c>
    </row>
    <row r="42" spans="1:10">
      <c r="A42" s="27">
        <v>24441</v>
      </c>
      <c r="B42" s="28">
        <f>FF5_long!B42</f>
        <v>5.2038555555555553E-2</v>
      </c>
      <c r="C42" s="28">
        <f>FF5_long!C42</f>
        <v>1.0239E-2</v>
      </c>
      <c r="D42" s="28">
        <f>FF5_long!D42</f>
        <v>6.1601499999999997E-2</v>
      </c>
      <c r="E42" s="28">
        <f>FF5_long!E42</f>
        <v>3.7590000000000002E-3</v>
      </c>
      <c r="F42" s="28">
        <f>'FF5'!B42/100</f>
        <v>1.3999999999999999E-2</v>
      </c>
      <c r="G42" s="28" t="str">
        <f>Used_features!B42</f>
        <v>0.47393109303910264</v>
      </c>
      <c r="H42" s="28">
        <f>Used_features!C42</f>
        <v>9.1319999999999998E-2</v>
      </c>
      <c r="I42" s="28">
        <f>Used_features!D42</f>
        <v>-0.55000000000000004</v>
      </c>
      <c r="J42" s="28">
        <f>Used_features!F42</f>
        <v>1.7550485537918919E-12</v>
      </c>
    </row>
    <row r="43" spans="1:10">
      <c r="A43" s="27">
        <v>24471</v>
      </c>
      <c r="B43" s="28">
        <f>FF5_long!B43</f>
        <v>2.4483111111111108E-2</v>
      </c>
      <c r="C43" s="28">
        <f>FF5_long!C43</f>
        <v>3.0885000000000001E-3</v>
      </c>
      <c r="D43" s="28">
        <f>FF5_long!D43</f>
        <v>1.6141000000000003E-2</v>
      </c>
      <c r="E43" s="28">
        <f>FF5_long!E43</f>
        <v>1.11685E-2</v>
      </c>
      <c r="F43" s="28">
        <f>'FF5'!B43/100</f>
        <v>1.2999999999999999E-3</v>
      </c>
      <c r="G43" s="28" t="str">
        <f>Used_features!B43</f>
        <v>0.4422344876197566</v>
      </c>
      <c r="H43" s="28">
        <f>Used_features!C43</f>
        <v>0.12164999999999999</v>
      </c>
      <c r="I43" s="28">
        <f>Used_features!D43</f>
        <v>-0.28999999999999998</v>
      </c>
      <c r="J43" s="28">
        <f>Used_features!F43</f>
        <v>1.053967321370044E-12</v>
      </c>
    </row>
    <row r="44" spans="1:10">
      <c r="A44" s="27">
        <v>24502</v>
      </c>
      <c r="B44" s="28">
        <f>FF5_long!B44</f>
        <v>0.17261077777777775</v>
      </c>
      <c r="C44" s="28">
        <f>FF5_long!C44</f>
        <v>0.15141400000000002</v>
      </c>
      <c r="D44" s="28">
        <f>FF5_long!D44</f>
        <v>0.13141999999999998</v>
      </c>
      <c r="E44" s="28">
        <f>FF5_long!E44</f>
        <v>0.11380649999999999</v>
      </c>
      <c r="F44" s="28">
        <f>'FF5'!B44/100</f>
        <v>8.1500000000000003E-2</v>
      </c>
      <c r="G44" s="28" t="str">
        <f>Used_features!B44</f>
        <v>0.4372142843457243</v>
      </c>
      <c r="H44" s="28">
        <f>Used_features!C44</f>
        <v>-6.0749999999999998E-2</v>
      </c>
      <c r="I44" s="28">
        <f>Used_features!D44</f>
        <v>-0.36</v>
      </c>
      <c r="J44" s="28">
        <f>Used_features!F44</f>
        <v>2.8286506155386432E-12</v>
      </c>
    </row>
    <row r="45" spans="1:10">
      <c r="A45" s="27">
        <v>24531</v>
      </c>
      <c r="B45" s="28">
        <f>FF5_long!B45</f>
        <v>3.6525111111111105E-2</v>
      </c>
      <c r="C45" s="28">
        <f>FF5_long!C45</f>
        <v>1.1222000000000001E-2</v>
      </c>
      <c r="D45" s="28">
        <f>FF5_long!D45</f>
        <v>3.54545E-2</v>
      </c>
      <c r="E45" s="28">
        <f>FF5_long!E45</f>
        <v>1.5807999999999999E-2</v>
      </c>
      <c r="F45" s="28">
        <f>'FF5'!B45/100</f>
        <v>7.8000000000000005E-3</v>
      </c>
      <c r="G45" s="28" t="str">
        <f>Used_features!B45</f>
        <v>0.5030652469723655</v>
      </c>
      <c r="H45" s="28">
        <f>Used_features!C45</f>
        <v>0.30395</v>
      </c>
      <c r="I45" s="28">
        <f>Used_features!D45</f>
        <v>0.04</v>
      </c>
      <c r="J45" s="28">
        <f>Used_features!F45</f>
        <v>2.0460032370227041E-12</v>
      </c>
    </row>
    <row r="46" spans="1:10">
      <c r="A46" s="27">
        <v>24561</v>
      </c>
      <c r="B46" s="28">
        <f>FF5_long!B46</f>
        <v>6.263588888888888E-2</v>
      </c>
      <c r="C46" s="28">
        <f>FF5_long!C46</f>
        <v>5.5166000000000007E-2</v>
      </c>
      <c r="D46" s="28">
        <f>FF5_long!D46</f>
        <v>5.4453999999999995E-2</v>
      </c>
      <c r="E46" s="28">
        <f>FF5_long!E46</f>
        <v>4.8911999999999997E-2</v>
      </c>
      <c r="F46" s="28">
        <f>'FF5'!B46/100</f>
        <v>3.9900000000000005E-2</v>
      </c>
      <c r="G46" s="28" t="str">
        <f>Used_features!B46</f>
        <v>0.3916399733698337</v>
      </c>
      <c r="H46" s="28">
        <f>Used_features!C46</f>
        <v>0</v>
      </c>
      <c r="I46" s="28">
        <f>Used_features!D46</f>
        <v>0.56000000000000005</v>
      </c>
      <c r="J46" s="28">
        <f>Used_features!F46</f>
        <v>5.8979034657237988E-13</v>
      </c>
    </row>
    <row r="47" spans="1:10">
      <c r="A47" s="27">
        <v>24592</v>
      </c>
      <c r="B47" s="28">
        <f>FF5_long!B47</f>
        <v>4.5667333333333324E-2</v>
      </c>
      <c r="C47" s="28">
        <f>FF5_long!C47</f>
        <v>3.3023999999999998E-2</v>
      </c>
      <c r="D47" s="28">
        <f>FF5_long!D47</f>
        <v>6.0308E-2</v>
      </c>
      <c r="E47" s="28">
        <f>FF5_long!E47</f>
        <v>2.5752999999999998E-2</v>
      </c>
      <c r="F47" s="28">
        <f>'FF5'!B47/100</f>
        <v>3.8900000000000004E-2</v>
      </c>
      <c r="G47" s="28" t="str">
        <f>Used_features!B47</f>
        <v>0.33746758527965076</v>
      </c>
      <c r="H47" s="28">
        <f>Used_features!C47</f>
        <v>0.30303000000000002</v>
      </c>
      <c r="I47" s="28">
        <f>Used_features!D47</f>
        <v>0.92</v>
      </c>
      <c r="J47" s="28">
        <f>Used_features!F47</f>
        <v>3.574691793499439E-12</v>
      </c>
    </row>
    <row r="48" spans="1:10">
      <c r="A48" s="27">
        <v>24622</v>
      </c>
      <c r="B48" s="28">
        <f>FF5_long!B48</f>
        <v>-1.7235666666666666E-2</v>
      </c>
      <c r="C48" s="28">
        <f>FF5_long!C48</f>
        <v>-2.2492999999999999E-2</v>
      </c>
      <c r="D48" s="28">
        <f>FF5_long!D48</f>
        <v>-3.5290000000000002E-2</v>
      </c>
      <c r="E48" s="28">
        <f>FF5_long!E48</f>
        <v>-1.75365E-2</v>
      </c>
      <c r="F48" s="28">
        <f>'FF5'!B48/100</f>
        <v>-4.3299999999999998E-2</v>
      </c>
      <c r="G48" s="28" t="str">
        <f>Used_features!B48</f>
        <v>0.702468178091625</v>
      </c>
      <c r="H48" s="28">
        <f>Used_features!C48</f>
        <v>0</v>
      </c>
      <c r="I48" s="28">
        <f>Used_features!D48</f>
        <v>1.06</v>
      </c>
      <c r="J48" s="28">
        <f>Used_features!F48</f>
        <v>4.7860403180820267E-12</v>
      </c>
    </row>
    <row r="49" spans="1:10">
      <c r="A49" s="27">
        <v>24653</v>
      </c>
      <c r="B49" s="28">
        <f>FF5_long!B49</f>
        <v>8.6438222222222194E-2</v>
      </c>
      <c r="C49" s="28">
        <f>FF5_long!C49</f>
        <v>6.4086499999999991E-2</v>
      </c>
      <c r="D49" s="28">
        <f>FF5_long!D49</f>
        <v>5.7388999999999996E-2</v>
      </c>
      <c r="E49" s="28">
        <f>FF5_long!E49</f>
        <v>4.2831500000000002E-2</v>
      </c>
      <c r="F49" s="28">
        <f>'FF5'!B49/100</f>
        <v>2.41E-2</v>
      </c>
      <c r="G49" s="28" t="str">
        <f>Used_features!B49</f>
        <v>0.20501596914942502</v>
      </c>
      <c r="H49" s="28">
        <f>Used_features!C49</f>
        <v>0.60423000000000004</v>
      </c>
      <c r="I49" s="28">
        <f>Used_features!D49</f>
        <v>1.38</v>
      </c>
      <c r="J49" s="28">
        <f>Used_features!F49</f>
        <v>8.3776885649863135E-12</v>
      </c>
    </row>
    <row r="50" spans="1:10">
      <c r="A50" s="27">
        <v>24683</v>
      </c>
      <c r="B50" s="28">
        <f>FF5_long!B50</f>
        <v>8.0586777777777771E-2</v>
      </c>
      <c r="C50" s="28">
        <f>FF5_long!C50</f>
        <v>8.7025000000000005E-2</v>
      </c>
      <c r="D50" s="28">
        <f>FF5_long!D50</f>
        <v>6.0864500000000002E-2</v>
      </c>
      <c r="E50" s="28">
        <f>FF5_long!E50</f>
        <v>8.3408499999999997E-2</v>
      </c>
      <c r="F50" s="28">
        <f>'FF5'!B50/100</f>
        <v>4.58E-2</v>
      </c>
      <c r="G50" s="28" t="str">
        <f>Used_features!B50</f>
        <v>0.25031414234512994</v>
      </c>
      <c r="H50" s="28">
        <f>Used_features!C50</f>
        <v>0.30030000000000001</v>
      </c>
      <c r="I50" s="28">
        <f>Used_features!D50</f>
        <v>1.39</v>
      </c>
      <c r="J50" s="28">
        <f>Used_features!F50</f>
        <v>3.6963991244450593E-12</v>
      </c>
    </row>
    <row r="51" spans="1:10">
      <c r="A51" s="27">
        <v>24714</v>
      </c>
      <c r="B51" s="28">
        <f>FF5_long!B51</f>
        <v>2.0158888888888887E-3</v>
      </c>
      <c r="C51" s="28">
        <f>FF5_long!C51</f>
        <v>8.8605000000000003E-3</v>
      </c>
      <c r="D51" s="28">
        <f>FF5_long!D51</f>
        <v>-6.1894999999999997E-3</v>
      </c>
      <c r="E51" s="28">
        <f>FF5_long!E51</f>
        <v>1.8175000000000003E-3</v>
      </c>
      <c r="F51" s="28">
        <f>'FF5'!B51/100</f>
        <v>-8.8999999999999999E-3</v>
      </c>
      <c r="G51" s="28" t="str">
        <f>Used_features!B51</f>
        <v>0.34123143537120215</v>
      </c>
      <c r="H51" s="28">
        <f>Used_features!C51</f>
        <v>0.2994</v>
      </c>
      <c r="I51" s="28">
        <f>Used_features!D51</f>
        <v>1.31</v>
      </c>
      <c r="J51" s="28">
        <f>Used_features!F51</f>
        <v>3.7856921347900311E-13</v>
      </c>
    </row>
    <row r="52" spans="1:10">
      <c r="A52" s="27">
        <v>24745</v>
      </c>
      <c r="B52" s="28">
        <f>FF5_long!B52</f>
        <v>5.5717444444444431E-2</v>
      </c>
      <c r="C52" s="28">
        <f>FF5_long!C52</f>
        <v>2.8400999999999999E-2</v>
      </c>
      <c r="D52" s="28">
        <f>FF5_long!D52</f>
        <v>5.6385000000000005E-2</v>
      </c>
      <c r="E52" s="28">
        <f>FF5_long!E52</f>
        <v>4.0351999999999999E-2</v>
      </c>
      <c r="F52" s="28">
        <f>'FF5'!B52/100</f>
        <v>3.1099999999999999E-2</v>
      </c>
      <c r="G52" s="28" t="str">
        <f>Used_features!B52</f>
        <v>0.42863946152322496</v>
      </c>
      <c r="H52" s="28">
        <f>Used_features!C52</f>
        <v>0.29851</v>
      </c>
      <c r="I52" s="28">
        <f>Used_features!D52</f>
        <v>1.61</v>
      </c>
      <c r="J52" s="28">
        <f>Used_features!F52</f>
        <v>4.5257643316075797E-12</v>
      </c>
    </row>
    <row r="53" spans="1:10">
      <c r="A53" s="27">
        <v>24775</v>
      </c>
      <c r="B53" s="28">
        <f>FF5_long!B53</f>
        <v>-2.2986555555555555E-2</v>
      </c>
      <c r="C53" s="28">
        <f>FF5_long!C53</f>
        <v>-4.4933499999999994E-2</v>
      </c>
      <c r="D53" s="28">
        <f>FF5_long!D53</f>
        <v>-7.8820000000000001E-3</v>
      </c>
      <c r="E53" s="28">
        <f>FF5_long!E53</f>
        <v>-4.2957000000000002E-2</v>
      </c>
      <c r="F53" s="28">
        <f>'FF5'!B53/100</f>
        <v>-3.0899999999999997E-2</v>
      </c>
      <c r="G53" s="28" t="str">
        <f>Used_features!B53</f>
        <v>0.417956557609729</v>
      </c>
      <c r="H53" s="28">
        <f>Used_features!C53</f>
        <v>0.29762</v>
      </c>
      <c r="I53" s="28">
        <f>Used_features!D53</f>
        <v>1.61</v>
      </c>
      <c r="J53" s="28">
        <f>Used_features!F53</f>
        <v>1.4920671845257609E-11</v>
      </c>
    </row>
    <row r="54" spans="1:10">
      <c r="A54" s="27">
        <v>24806</v>
      </c>
      <c r="B54" s="28">
        <f>FF5_long!B54</f>
        <v>6.8904444444444447E-3</v>
      </c>
      <c r="C54" s="28">
        <f>FF5_long!C54</f>
        <v>-5.0359999999999997E-3</v>
      </c>
      <c r="D54" s="28">
        <f>FF5_long!D54</f>
        <v>9.2254999999999993E-3</v>
      </c>
      <c r="E54" s="28">
        <f>FF5_long!E54</f>
        <v>-9.6305000000000002E-3</v>
      </c>
      <c r="F54" s="28">
        <f>'FF5'!B54/100</f>
        <v>3.7000000000000002E-3</v>
      </c>
      <c r="G54" s="28" t="str">
        <f>Used_features!B54</f>
        <v>0.508029203581987</v>
      </c>
      <c r="H54" s="28">
        <f>Used_features!C54</f>
        <v>0.59347000000000005</v>
      </c>
      <c r="I54" s="28">
        <f>Used_features!D54</f>
        <v>1.2</v>
      </c>
      <c r="J54" s="28">
        <f>Used_features!F54</f>
        <v>7.6826589849630647E-12</v>
      </c>
    </row>
    <row r="55" spans="1:10">
      <c r="A55" s="27">
        <v>24836</v>
      </c>
      <c r="B55" s="28">
        <f>FF5_long!B55</f>
        <v>8.7181333333333305E-2</v>
      </c>
      <c r="C55" s="28">
        <f>FF5_long!C55</f>
        <v>6.08345E-2</v>
      </c>
      <c r="D55" s="28">
        <f>FF5_long!D55</f>
        <v>6.6660999999999998E-2</v>
      </c>
      <c r="E55" s="28">
        <f>FF5_long!E55</f>
        <v>6.0449000000000003E-2</v>
      </c>
      <c r="F55" s="28">
        <f>'FF5'!B55/100</f>
        <v>3.0499999999999999E-2</v>
      </c>
      <c r="G55" s="28" t="str">
        <f>Used_features!B55</f>
        <v>0.3423392093054709</v>
      </c>
      <c r="H55" s="28">
        <f>Used_features!C55</f>
        <v>0.29498999999999997</v>
      </c>
      <c r="I55" s="28">
        <f>Used_features!D55</f>
        <v>0.92</v>
      </c>
      <c r="J55" s="28">
        <f>Used_features!F55</f>
        <v>2.124934443646845E-12</v>
      </c>
    </row>
    <row r="56" spans="1:10">
      <c r="A56" s="27">
        <v>24867</v>
      </c>
      <c r="B56" s="28">
        <f>FF5_long!B56</f>
        <v>4.5591111111111101E-3</v>
      </c>
      <c r="C56" s="28">
        <f>FF5_long!C56</f>
        <v>1.0234500000000001E-2</v>
      </c>
      <c r="D56" s="28">
        <f>FF5_long!D56</f>
        <v>-4.1131500000000001E-2</v>
      </c>
      <c r="E56" s="28">
        <f>FF5_long!E56</f>
        <v>1.4628E-2</v>
      </c>
      <c r="F56" s="28">
        <f>'FF5'!B56/100</f>
        <v>-4.0599999999999997E-2</v>
      </c>
      <c r="G56" s="28" t="str">
        <f>Used_features!B56</f>
        <v>0.46445846453264966</v>
      </c>
      <c r="H56" s="28">
        <f>Used_features!C56</f>
        <v>0.29411999999999999</v>
      </c>
      <c r="I56" s="28">
        <f>Used_features!D56</f>
        <v>0.88</v>
      </c>
      <c r="J56" s="28">
        <f>Used_features!F56</f>
        <v>3.303560367604395E-13</v>
      </c>
    </row>
    <row r="57" spans="1:10">
      <c r="A57" s="27">
        <v>24897</v>
      </c>
      <c r="B57" s="28">
        <f>FF5_long!B57</f>
        <v>-5.9654333333333316E-2</v>
      </c>
      <c r="C57" s="28">
        <f>FF5_long!C57</f>
        <v>-4.1245500000000004E-2</v>
      </c>
      <c r="D57" s="28">
        <f>FF5_long!D57</f>
        <v>-5.2195999999999999E-2</v>
      </c>
      <c r="E57" s="28">
        <f>FF5_long!E57</f>
        <v>-3.2133000000000002E-2</v>
      </c>
      <c r="F57" s="28">
        <f>'FF5'!B57/100</f>
        <v>-3.7499999999999999E-2</v>
      </c>
      <c r="G57" s="28" t="str">
        <f>Used_features!B57</f>
        <v>0.697578481810863</v>
      </c>
      <c r="H57" s="28">
        <f>Used_features!C57</f>
        <v>0.29326000000000002</v>
      </c>
      <c r="I57" s="28">
        <f>Used_features!D57</f>
        <v>0.72</v>
      </c>
      <c r="J57" s="28">
        <f>Used_features!F57</f>
        <v>2.880438837449945E-12</v>
      </c>
    </row>
    <row r="58" spans="1:10">
      <c r="A58" s="27">
        <v>24927</v>
      </c>
      <c r="B58" s="28">
        <f>FF5_long!B58</f>
        <v>-1.0632777777777776E-2</v>
      </c>
      <c r="C58" s="28">
        <f>FF5_long!C58</f>
        <v>-3.0300000000000021E-4</v>
      </c>
      <c r="D58" s="28">
        <f>FF5_long!D58</f>
        <v>8.9925000000000005E-3</v>
      </c>
      <c r="E58" s="28">
        <f>FF5_long!E58</f>
        <v>-9.327499999999999E-3</v>
      </c>
      <c r="F58" s="28">
        <f>'FF5'!B58/100</f>
        <v>2E-3</v>
      </c>
      <c r="G58" s="28" t="str">
        <f>Used_features!B58</f>
        <v>0.6368764659240659</v>
      </c>
      <c r="H58" s="28">
        <f>Used_features!C58</f>
        <v>0.29239999999999999</v>
      </c>
      <c r="I58" s="28">
        <f>Used_features!D58</f>
        <v>-0.1</v>
      </c>
      <c r="J58" s="28">
        <f>Used_features!F58</f>
        <v>4.3311154207530904E-12</v>
      </c>
    </row>
    <row r="59" spans="1:10">
      <c r="A59" s="27">
        <v>24958</v>
      </c>
      <c r="B59" s="28">
        <f>FF5_long!B59</f>
        <v>0.14978277777777776</v>
      </c>
      <c r="C59" s="28">
        <f>FF5_long!C59</f>
        <v>0.1262105</v>
      </c>
      <c r="D59" s="28">
        <f>FF5_long!D59</f>
        <v>0.140629</v>
      </c>
      <c r="E59" s="28">
        <f>FF5_long!E59</f>
        <v>0.1045975</v>
      </c>
      <c r="F59" s="28">
        <f>'FF5'!B59/100</f>
        <v>9.0500000000000011E-2</v>
      </c>
      <c r="G59" s="28" t="str">
        <f>Used_features!B59</f>
        <v>0.4972047370227187</v>
      </c>
      <c r="H59" s="28">
        <f>Used_features!C59</f>
        <v>0.29154999999999998</v>
      </c>
      <c r="I59" s="28">
        <f>Used_features!D59</f>
        <v>-0.22</v>
      </c>
      <c r="J59" s="28">
        <f>Used_features!F59</f>
        <v>6.6235358084390277E-12</v>
      </c>
    </row>
    <row r="60" spans="1:10">
      <c r="A60" s="27">
        <v>24988</v>
      </c>
      <c r="B60" s="28">
        <f>FF5_long!B60</f>
        <v>8.9363222222222205E-2</v>
      </c>
      <c r="C60" s="28">
        <f>FF5_long!C60</f>
        <v>6.8930500000000006E-2</v>
      </c>
      <c r="D60" s="28">
        <f>FF5_long!D60</f>
        <v>6.0705499999999996E-2</v>
      </c>
      <c r="E60" s="28">
        <f>FF5_long!E60</f>
        <v>4.5906500000000003E-2</v>
      </c>
      <c r="F60" s="28">
        <f>'FF5'!B60/100</f>
        <v>2.2799999999999997E-2</v>
      </c>
      <c r="G60" s="28" t="str">
        <f>Used_features!B60</f>
        <v>0.4251236135730901</v>
      </c>
      <c r="H60" s="28">
        <f>Used_features!C60</f>
        <v>0.29070000000000001</v>
      </c>
      <c r="I60" s="28">
        <f>Used_features!D60</f>
        <v>-0.37</v>
      </c>
      <c r="J60" s="28">
        <f>Used_features!F60</f>
        <v>8.9320706658495513E-13</v>
      </c>
    </row>
    <row r="61" spans="1:10">
      <c r="A61" s="27">
        <v>25019</v>
      </c>
      <c r="B61" s="28">
        <f>FF5_long!B61</f>
        <v>8.3531111111111098E-3</v>
      </c>
      <c r="C61" s="28">
        <f>FF5_long!C61</f>
        <v>6.1729999999999997E-3</v>
      </c>
      <c r="D61" s="28">
        <f>FF5_long!D61</f>
        <v>-3.4735E-3</v>
      </c>
      <c r="E61" s="28">
        <f>FF5_long!E61</f>
        <v>2.2725499999999999E-2</v>
      </c>
      <c r="F61" s="28">
        <f>'FF5'!B61/100</f>
        <v>6.8999999999999999E-3</v>
      </c>
      <c r="G61" s="28" t="str">
        <f>Used_features!B61</f>
        <v>0.3691699777669898</v>
      </c>
      <c r="H61" s="28">
        <f>Used_features!C61</f>
        <v>0.57970999999999995</v>
      </c>
      <c r="I61" s="28">
        <f>Used_features!D61</f>
        <v>-0.54</v>
      </c>
      <c r="J61" s="28">
        <f>Used_features!F61</f>
        <v>2.1742244918337222E-12</v>
      </c>
    </row>
    <row r="62" spans="1:10">
      <c r="A62" s="27">
        <v>25049</v>
      </c>
      <c r="B62" s="28">
        <f>FF5_long!B62</f>
        <v>-3.4474999999999999E-2</v>
      </c>
      <c r="C62" s="28">
        <f>FF5_long!C62</f>
        <v>3.3074999999999997E-3</v>
      </c>
      <c r="D62" s="28">
        <f>FF5_long!D62</f>
        <v>-4.9481499999999998E-2</v>
      </c>
      <c r="E62" s="28">
        <f>FF5_long!E62</f>
        <v>-1.2159E-2</v>
      </c>
      <c r="F62" s="28">
        <f>'FF5'!B62/100</f>
        <v>-2.7200000000000002E-2</v>
      </c>
      <c r="G62" s="28" t="str">
        <f>Used_features!B62</f>
        <v>0.641849433599524</v>
      </c>
      <c r="H62" s="28">
        <f>Used_features!C62</f>
        <v>0.57637000000000005</v>
      </c>
      <c r="I62" s="28">
        <f>Used_features!D62</f>
        <v>-0.61</v>
      </c>
      <c r="J62" s="28">
        <f>Used_features!F62</f>
        <v>5.5831352629816349E-12</v>
      </c>
    </row>
    <row r="63" spans="1:10">
      <c r="A63" s="27">
        <v>25080</v>
      </c>
      <c r="B63" s="28">
        <f>FF5_long!B63</f>
        <v>3.8734222222222219E-2</v>
      </c>
      <c r="C63" s="28">
        <f>FF5_long!C63</f>
        <v>3.5263000000000003E-2</v>
      </c>
      <c r="D63" s="28">
        <f>FF5_long!D63</f>
        <v>2.48915E-2</v>
      </c>
      <c r="E63" s="28">
        <f>FF5_long!E63</f>
        <v>3.2823499999999999E-2</v>
      </c>
      <c r="F63" s="28">
        <f>'FF5'!B63/100</f>
        <v>1.34E-2</v>
      </c>
      <c r="G63" s="28" t="str">
        <f>Used_features!B63</f>
        <v>0.2601648993304293</v>
      </c>
      <c r="H63" s="28">
        <f>Used_features!C63</f>
        <v>0.28653000000000001</v>
      </c>
      <c r="I63" s="28">
        <f>Used_features!D63</f>
        <v>-0.28999999999999998</v>
      </c>
      <c r="J63" s="28">
        <f>Used_features!F63</f>
        <v>2.922863407692017E-12</v>
      </c>
    </row>
    <row r="64" spans="1:10">
      <c r="A64" s="27">
        <v>25111</v>
      </c>
      <c r="B64" s="28">
        <f>FF5_long!B64</f>
        <v>7.0118888888888883E-2</v>
      </c>
      <c r="C64" s="28">
        <f>FF5_long!C64</f>
        <v>5.6770500000000002E-2</v>
      </c>
      <c r="D64" s="28">
        <f>FF5_long!D64</f>
        <v>5.2721499999999998E-2</v>
      </c>
      <c r="E64" s="28">
        <f>FF5_long!E64</f>
        <v>6.5289E-2</v>
      </c>
      <c r="F64" s="28">
        <f>'FF5'!B64/100</f>
        <v>4.0300000000000002E-2</v>
      </c>
      <c r="G64" s="28" t="str">
        <f>Used_features!B64</f>
        <v>0.24684829418944867</v>
      </c>
      <c r="H64" s="28">
        <f>Used_features!C64</f>
        <v>0.28571000000000002</v>
      </c>
      <c r="I64" s="28">
        <f>Used_features!D64</f>
        <v>-0.32</v>
      </c>
      <c r="J64" s="28">
        <f>Used_features!F64</f>
        <v>1.0089170933928311E-12</v>
      </c>
    </row>
    <row r="65" spans="1:10">
      <c r="A65" s="27">
        <v>25141</v>
      </c>
      <c r="B65" s="28">
        <f>FF5_long!B65</f>
        <v>6.8797777777777781E-3</v>
      </c>
      <c r="C65" s="28">
        <f>FF5_long!C65</f>
        <v>2.265E-2</v>
      </c>
      <c r="D65" s="28">
        <f>FF5_long!D65</f>
        <v>-6.5925000000000003E-3</v>
      </c>
      <c r="E65" s="28">
        <f>FF5_long!E65</f>
        <v>1.8645999999999999E-2</v>
      </c>
      <c r="F65" s="28">
        <f>'FF5'!B65/100</f>
        <v>4.1999999999999997E-3</v>
      </c>
      <c r="G65" s="28" t="str">
        <f>Used_features!B65</f>
        <v>0.4138336125931246</v>
      </c>
      <c r="H65" s="28">
        <f>Used_features!C65</f>
        <v>0.56979999999999997</v>
      </c>
      <c r="I65" s="28">
        <f>Used_features!D65</f>
        <v>-0.01</v>
      </c>
      <c r="J65" s="28">
        <f>Used_features!F65</f>
        <v>4.0590942825944711E-12</v>
      </c>
    </row>
    <row r="66" spans="1:10">
      <c r="A66" s="27">
        <v>25172</v>
      </c>
      <c r="B66" s="28">
        <f>FF5_long!B66</f>
        <v>7.900377777777777E-2</v>
      </c>
      <c r="C66" s="28">
        <f>FF5_long!C66</f>
        <v>6.1148000000000008E-2</v>
      </c>
      <c r="D66" s="28">
        <f>FF5_long!D66</f>
        <v>7.227299999999999E-2</v>
      </c>
      <c r="E66" s="28">
        <f>FF5_long!E66</f>
        <v>5.0731499999999999E-2</v>
      </c>
      <c r="F66" s="28">
        <f>'FF5'!B66/100</f>
        <v>5.4299999999999994E-2</v>
      </c>
      <c r="G66" s="28" t="str">
        <f>Used_features!B66</f>
        <v>0.1947365061820034</v>
      </c>
      <c r="H66" s="28">
        <f>Used_features!C66</f>
        <v>0.28328999999999999</v>
      </c>
      <c r="I66" s="28">
        <f>Used_features!D66</f>
        <v>0.12</v>
      </c>
      <c r="J66" s="28">
        <f>Used_features!F66</f>
        <v>2.2970631962377489E-12</v>
      </c>
    </row>
    <row r="67" spans="1:10">
      <c r="A67" s="27">
        <v>25202</v>
      </c>
      <c r="B67" s="28">
        <f>FF5_long!B67</f>
        <v>-4.6445555555555554E-3</v>
      </c>
      <c r="C67" s="28">
        <f>FF5_long!C67</f>
        <v>-2.2754E-2</v>
      </c>
      <c r="D67" s="28">
        <f>FF5_long!D67</f>
        <v>-2.1994000000000003E-2</v>
      </c>
      <c r="E67" s="28">
        <f>FF5_long!E67</f>
        <v>-9.7485000000000002E-3</v>
      </c>
      <c r="F67" s="28">
        <f>'FF5'!B67/100</f>
        <v>-3.9399999999999998E-2</v>
      </c>
      <c r="G67" s="28" t="str">
        <f>Used_features!B67</f>
        <v>0.4502689872625685</v>
      </c>
      <c r="H67" s="28">
        <f>Used_features!C67</f>
        <v>0.56496999999999997</v>
      </c>
      <c r="I67" s="28">
        <f>Used_features!D67</f>
        <v>-0.27</v>
      </c>
      <c r="J67" s="28">
        <f>Used_features!F67</f>
        <v>2.9451371981591989E-12</v>
      </c>
    </row>
    <row r="68" spans="1:10">
      <c r="A68" s="27">
        <v>25233</v>
      </c>
      <c r="B68" s="28">
        <f>FF5_long!B68</f>
        <v>-1.2995777777777775E-2</v>
      </c>
      <c r="C68" s="28">
        <f>FF5_long!C68</f>
        <v>-1.5005000000000001E-3</v>
      </c>
      <c r="D68" s="28">
        <f>FF5_long!D68</f>
        <v>-1.8987E-2</v>
      </c>
      <c r="E68" s="28">
        <f>FF5_long!E68</f>
        <v>-9.2870000000000001E-3</v>
      </c>
      <c r="F68" s="28">
        <f>'FF5'!B68/100</f>
        <v>-1.2500000000000001E-2</v>
      </c>
      <c r="G68" s="28" t="str">
        <f>Used_features!B68</f>
        <v>0.2248006138038671</v>
      </c>
      <c r="H68" s="28">
        <f>Used_features!C68</f>
        <v>0.28089999999999998</v>
      </c>
      <c r="I68" s="28">
        <f>Used_features!D68</f>
        <v>-0.36</v>
      </c>
      <c r="J68" s="28">
        <f>Used_features!F68</f>
        <v>4.6142514890682857E-12</v>
      </c>
    </row>
    <row r="69" spans="1:10">
      <c r="A69" s="27">
        <v>25262</v>
      </c>
      <c r="B69" s="28">
        <f>FF5_long!B69</f>
        <v>-8.7880444444444428E-2</v>
      </c>
      <c r="C69" s="28">
        <f>FF5_long!C69</f>
        <v>-6.2351499999999997E-2</v>
      </c>
      <c r="D69" s="28">
        <f>FF5_long!D69</f>
        <v>-7.1174500000000002E-2</v>
      </c>
      <c r="E69" s="28">
        <f>FF5_long!E69</f>
        <v>-6.5369999999999998E-2</v>
      </c>
      <c r="F69" s="28">
        <f>'FF5'!B69/100</f>
        <v>-5.8400000000000001E-2</v>
      </c>
      <c r="G69" s="28" t="str">
        <f>Used_features!B69</f>
        <v>0.4431398810866446</v>
      </c>
      <c r="H69" s="28">
        <f>Used_features!C69</f>
        <v>0.28011000000000003</v>
      </c>
      <c r="I69" s="28">
        <f>Used_features!D69</f>
        <v>-0.46</v>
      </c>
      <c r="J69" s="28">
        <f>Used_features!F69</f>
        <v>2.7895537181787372E-12</v>
      </c>
    </row>
    <row r="70" spans="1:10">
      <c r="A70" s="27">
        <v>25292</v>
      </c>
      <c r="B70" s="28">
        <f>FF5_long!B70</f>
        <v>2.8044777777777773E-2</v>
      </c>
      <c r="C70" s="28">
        <f>FF5_long!C70</f>
        <v>2.9901499999999998E-2</v>
      </c>
      <c r="D70" s="28">
        <f>FF5_long!D70</f>
        <v>3.1878999999999998E-2</v>
      </c>
      <c r="E70" s="28">
        <f>FF5_long!E70</f>
        <v>2.8274499999999998E-2</v>
      </c>
      <c r="F70" s="28">
        <f>'FF5'!B70/100</f>
        <v>2.64E-2</v>
      </c>
      <c r="G70" s="28" t="str">
        <f>Used_features!B70</f>
        <v>0.39498700170170253</v>
      </c>
      <c r="H70" s="28">
        <f>Used_features!C70</f>
        <v>0.83799000000000001</v>
      </c>
      <c r="I70" s="28">
        <f>Used_features!D70</f>
        <v>-1.2</v>
      </c>
      <c r="J70" s="28">
        <f>Used_features!F70</f>
        <v>6.8904236641461711E-12</v>
      </c>
    </row>
    <row r="71" spans="1:10">
      <c r="A71" s="27">
        <v>25323</v>
      </c>
      <c r="B71" s="28">
        <f>FF5_long!B71</f>
        <v>1.1306555555555552E-2</v>
      </c>
      <c r="C71" s="28">
        <f>FF5_long!C71</f>
        <v>2.0057000000000002E-2</v>
      </c>
      <c r="D71" s="28">
        <f>FF5_long!D71</f>
        <v>1.8537499999999998E-2</v>
      </c>
      <c r="E71" s="28">
        <f>FF5_long!E71</f>
        <v>1.2789500000000001E-2</v>
      </c>
      <c r="F71" s="28">
        <f>'FF5'!B71/100</f>
        <v>1.46E-2</v>
      </c>
      <c r="G71" s="28" t="str">
        <f>Used_features!B71</f>
        <v>0.519179572477744</v>
      </c>
      <c r="H71" s="28">
        <f>Used_features!C71</f>
        <v>0.55401999999999996</v>
      </c>
      <c r="I71" s="28">
        <f>Used_features!D71</f>
        <v>-2.15</v>
      </c>
      <c r="J71" s="28">
        <f>Used_features!F71</f>
        <v>7.3777914672180753E-13</v>
      </c>
    </row>
    <row r="72" spans="1:10">
      <c r="A72" s="27">
        <v>25353</v>
      </c>
      <c r="B72" s="28">
        <f>FF5_long!B72</f>
        <v>1.2584444444444442E-3</v>
      </c>
      <c r="C72" s="28">
        <f>FF5_long!C72</f>
        <v>4.9350000000000002E-3</v>
      </c>
      <c r="D72" s="28">
        <f>FF5_long!D72</f>
        <v>-2.2260000000000001E-3</v>
      </c>
      <c r="E72" s="28">
        <f>FF5_long!E72</f>
        <v>5.9594999999999995E-3</v>
      </c>
      <c r="F72" s="28">
        <f>'FF5'!B72/100</f>
        <v>-1E-3</v>
      </c>
      <c r="G72" s="28" t="str">
        <f>Used_features!B72</f>
        <v>0.47502238435778454</v>
      </c>
      <c r="H72" s="28">
        <f>Used_features!C72</f>
        <v>0.27548</v>
      </c>
      <c r="I72" s="28">
        <f>Used_features!D72</f>
        <v>-2.04</v>
      </c>
      <c r="J72" s="28">
        <f>Used_features!F72</f>
        <v>8.9830673147633347E-12</v>
      </c>
    </row>
    <row r="73" spans="1:10">
      <c r="A73" s="27">
        <v>25384</v>
      </c>
      <c r="B73" s="28">
        <f>FF5_long!B73</f>
        <v>-0.11470288888888888</v>
      </c>
      <c r="C73" s="28">
        <f>FF5_long!C73</f>
        <v>-8.8941499999999993E-2</v>
      </c>
      <c r="D73" s="28">
        <f>FF5_long!D73</f>
        <v>-7.5873499999999997E-2</v>
      </c>
      <c r="E73" s="28">
        <f>FF5_long!E73</f>
        <v>-9.5469500000000013E-2</v>
      </c>
      <c r="F73" s="28">
        <f>'FF5'!B73/100</f>
        <v>-7.1800000000000003E-2</v>
      </c>
      <c r="G73" s="28" t="str">
        <f>Used_features!B73</f>
        <v>0.659457720510275</v>
      </c>
      <c r="H73" s="28">
        <f>Used_features!C73</f>
        <v>0.54944999999999999</v>
      </c>
      <c r="I73" s="28">
        <f>Used_features!D73</f>
        <v>-1.72</v>
      </c>
      <c r="J73" s="28">
        <f>Used_features!F73</f>
        <v>3.6578856189179786E-12</v>
      </c>
    </row>
    <row r="74" spans="1:10">
      <c r="A74" s="27">
        <v>25414</v>
      </c>
      <c r="B74" s="28">
        <f>FF5_long!B74</f>
        <v>-9.6356222222222204E-2</v>
      </c>
      <c r="C74" s="28">
        <f>FF5_long!C74</f>
        <v>-6.75375E-2</v>
      </c>
      <c r="D74" s="28">
        <f>FF5_long!D74</f>
        <v>-8.1350999999999993E-2</v>
      </c>
      <c r="E74" s="28">
        <f>FF5_long!E74</f>
        <v>-6.8810499999999997E-2</v>
      </c>
      <c r="F74" s="28">
        <f>'FF5'!B74/100</f>
        <v>-7.0000000000000007E-2</v>
      </c>
      <c r="G74" s="28" t="str">
        <f>Used_features!B74</f>
        <v>1.2186991703258632</v>
      </c>
      <c r="H74" s="28">
        <f>Used_features!C74</f>
        <v>0.54644999999999999</v>
      </c>
      <c r="I74" s="28">
        <f>Used_features!D74</f>
        <v>-2.3199999999999998</v>
      </c>
      <c r="J74" s="28">
        <f>Used_features!F74</f>
        <v>8.886199161629952E-12</v>
      </c>
    </row>
    <row r="75" spans="1:10">
      <c r="A75" s="27">
        <v>25445</v>
      </c>
      <c r="B75" s="28">
        <f>FF5_long!B75</f>
        <v>5.8372444444444442E-2</v>
      </c>
      <c r="C75" s="28">
        <f>FF5_long!C75</f>
        <v>3.2348000000000002E-2</v>
      </c>
      <c r="D75" s="28">
        <f>FF5_long!D75</f>
        <v>6.4047000000000007E-2</v>
      </c>
      <c r="E75" s="28">
        <f>FF5_long!E75</f>
        <v>3.5491500000000002E-2</v>
      </c>
      <c r="F75" s="28">
        <f>'FF5'!B75/100</f>
        <v>4.6799999999999994E-2</v>
      </c>
      <c r="G75" s="28" t="str">
        <f>Used_features!B75</f>
        <v>0.5638827369300536</v>
      </c>
      <c r="H75" s="28">
        <f>Used_features!C75</f>
        <v>0.27173999999999998</v>
      </c>
      <c r="I75" s="28">
        <f>Used_features!D75</f>
        <v>-1.9</v>
      </c>
      <c r="J75" s="28">
        <f>Used_features!F75</f>
        <v>3.2446554332120539E-12</v>
      </c>
    </row>
    <row r="76" spans="1:10">
      <c r="A76" s="27">
        <v>25476</v>
      </c>
      <c r="B76" s="28">
        <f>FF5_long!B76</f>
        <v>-1.3440888888888889E-2</v>
      </c>
      <c r="C76" s="28">
        <f>FF5_long!C76</f>
        <v>-3.7908999999999998E-2</v>
      </c>
      <c r="D76" s="28">
        <f>FF5_long!D76</f>
        <v>-5.9335000000000004E-3</v>
      </c>
      <c r="E76" s="28">
        <f>FF5_long!E76</f>
        <v>-2.3300499999999998E-2</v>
      </c>
      <c r="F76" s="28">
        <f>'FF5'!B76/100</f>
        <v>-2.98E-2</v>
      </c>
      <c r="G76" s="28" t="str">
        <f>Used_features!B76</f>
        <v>0.4757052033008912</v>
      </c>
      <c r="H76" s="28">
        <f>Used_features!C76</f>
        <v>0.54200999999999999</v>
      </c>
      <c r="I76" s="28">
        <f>Used_features!D76</f>
        <v>-1.71</v>
      </c>
      <c r="J76" s="28">
        <f>Used_features!F76</f>
        <v>1.184478885336877E-12</v>
      </c>
    </row>
    <row r="77" spans="1:10">
      <c r="A77" s="27">
        <v>25506</v>
      </c>
      <c r="B77" s="28">
        <f>FF5_long!B77</f>
        <v>9.160822222222223E-2</v>
      </c>
      <c r="C77" s="28">
        <f>FF5_long!C77</f>
        <v>5.4683500000000003E-2</v>
      </c>
      <c r="D77" s="28">
        <f>FF5_long!D77</f>
        <v>8.3609499999999989E-2</v>
      </c>
      <c r="E77" s="28">
        <f>FF5_long!E77</f>
        <v>6.2508499999999995E-2</v>
      </c>
      <c r="F77" s="28">
        <f>'FF5'!B77/100</f>
        <v>5.0599999999999999E-2</v>
      </c>
      <c r="G77" s="28" t="str">
        <f>Used_features!B77</f>
        <v>0.5348044727127426</v>
      </c>
      <c r="H77" s="28">
        <f>Used_features!C77</f>
        <v>0.53908</v>
      </c>
      <c r="I77" s="28">
        <f>Used_features!D77</f>
        <v>-1.58</v>
      </c>
      <c r="J77" s="28">
        <f>Used_features!F77</f>
        <v>3.0407873019084309E-12</v>
      </c>
    </row>
    <row r="78" spans="1:10">
      <c r="A78" s="27">
        <v>25537</v>
      </c>
      <c r="B78" s="28">
        <f>FF5_long!B78</f>
        <v>-5.4965999999999987E-2</v>
      </c>
      <c r="C78" s="28">
        <f>FF5_long!C78</f>
        <v>-4.9520999999999996E-2</v>
      </c>
      <c r="D78" s="28">
        <f>FF5_long!D78</f>
        <v>-3.8989500000000003E-2</v>
      </c>
      <c r="E78" s="28">
        <f>FF5_long!E78</f>
        <v>-3.6750000000000005E-2</v>
      </c>
      <c r="F78" s="28">
        <f>'FF5'!B78/100</f>
        <v>-3.7900000000000003E-2</v>
      </c>
      <c r="G78" s="28" t="str">
        <f>Used_features!B78</f>
        <v>0.5871692504499572</v>
      </c>
      <c r="H78" s="28">
        <f>Used_features!C78</f>
        <v>0.53619000000000006</v>
      </c>
      <c r="I78" s="28">
        <f>Used_features!D78</f>
        <v>-1.2</v>
      </c>
      <c r="J78" s="28">
        <f>Used_features!F78</f>
        <v>9.4000301233270579E-12</v>
      </c>
    </row>
    <row r="79" spans="1:10">
      <c r="A79" s="27">
        <v>25567</v>
      </c>
      <c r="B79" s="28">
        <f>FF5_long!B79</f>
        <v>-5.2412666666666663E-2</v>
      </c>
      <c r="C79" s="28">
        <f>FF5_long!C79</f>
        <v>-5.3686500000000005E-2</v>
      </c>
      <c r="D79" s="28">
        <f>FF5_long!D79</f>
        <v>-2.8550499999999999E-2</v>
      </c>
      <c r="E79" s="28">
        <f>FF5_long!E79</f>
        <v>-4.9069000000000002E-2</v>
      </c>
      <c r="F79" s="28">
        <f>'FF5'!B79/100</f>
        <v>-2.63E-2</v>
      </c>
      <c r="G79" s="28" t="str">
        <f>Used_features!B79</f>
        <v>0.8457219905709294</v>
      </c>
      <c r="H79" s="28">
        <f>Used_features!C79</f>
        <v>0.53332999999999997</v>
      </c>
      <c r="I79" s="28">
        <f>Used_features!D79</f>
        <v>-1.1599999999999999</v>
      </c>
      <c r="J79" s="28">
        <f>Used_features!F79</f>
        <v>4.4788821281021349E-14</v>
      </c>
    </row>
    <row r="80" spans="1:10">
      <c r="A80" s="27">
        <v>25598</v>
      </c>
      <c r="B80" s="28">
        <f>FF5_long!B80</f>
        <v>-4.969744444444444E-2</v>
      </c>
      <c r="C80" s="28">
        <f>FF5_long!C80</f>
        <v>-3.9308999999999997E-2</v>
      </c>
      <c r="D80" s="28">
        <f>FF5_long!D80</f>
        <v>-7.024699999999999E-2</v>
      </c>
      <c r="E80" s="28">
        <f>FF5_long!E80</f>
        <v>-4.4795499999999995E-2</v>
      </c>
      <c r="F80" s="28">
        <f>'FF5'!B80/100</f>
        <v>-8.1000000000000003E-2</v>
      </c>
      <c r="G80" s="28" t="str">
        <f>Used_features!B80</f>
        <v>0.6015769430404145</v>
      </c>
      <c r="H80" s="28">
        <f>Used_features!C80</f>
        <v>0.53049999999999997</v>
      </c>
      <c r="I80" s="28">
        <f>Used_features!D80</f>
        <v>-1.71</v>
      </c>
      <c r="J80" s="28">
        <f>Used_features!F80</f>
        <v>1.088100889544644E-11</v>
      </c>
    </row>
    <row r="81" spans="1:10">
      <c r="A81" s="27">
        <v>25627</v>
      </c>
      <c r="B81" s="28">
        <f>FF5_long!B81</f>
        <v>3.6096333333333327E-2</v>
      </c>
      <c r="C81" s="28">
        <f>FF5_long!C81</f>
        <v>7.1169499999999997E-2</v>
      </c>
      <c r="D81" s="28">
        <f>FF5_long!D81</f>
        <v>3.3764500000000003E-2</v>
      </c>
      <c r="E81" s="28">
        <f>FF5_long!E81</f>
        <v>6.3520000000000007E-2</v>
      </c>
      <c r="F81" s="28">
        <f>'FF5'!B81/100</f>
        <v>5.1299999999999998E-2</v>
      </c>
      <c r="G81" s="28" t="str">
        <f>Used_features!B81</f>
        <v>0.653989996870777</v>
      </c>
      <c r="H81" s="28">
        <f>Used_features!C81</f>
        <v>0.52769999999999995</v>
      </c>
      <c r="I81" s="28">
        <f>Used_features!D81</f>
        <v>-0.62</v>
      </c>
      <c r="J81" s="28">
        <f>Used_features!F81</f>
        <v>5.8281354172882949E-12</v>
      </c>
    </row>
    <row r="82" spans="1:10">
      <c r="A82" s="27">
        <v>25657</v>
      </c>
      <c r="B82" s="28">
        <f>FF5_long!B82</f>
        <v>-2.6158999999999995E-2</v>
      </c>
      <c r="C82" s="28">
        <f>FF5_long!C82</f>
        <v>5.8440000000000002E-3</v>
      </c>
      <c r="D82" s="28">
        <f>FF5_long!D82</f>
        <v>-2.9871500000000002E-2</v>
      </c>
      <c r="E82" s="28">
        <f>FF5_long!E82</f>
        <v>8.8655000000000001E-3</v>
      </c>
      <c r="F82" s="28">
        <f>'FF5'!B82/100</f>
        <v>-1.06E-2</v>
      </c>
      <c r="G82" s="28" t="str">
        <f>Used_features!B82</f>
        <v>0.5028163199337055</v>
      </c>
      <c r="H82" s="28">
        <f>Used_features!C82</f>
        <v>0.52493000000000001</v>
      </c>
      <c r="I82" s="28">
        <f>Used_features!D82</f>
        <v>-0.7</v>
      </c>
      <c r="J82" s="28">
        <f>Used_features!F82</f>
        <v>7.2623494529537038E-12</v>
      </c>
    </row>
    <row r="83" spans="1:10">
      <c r="A83" s="27">
        <v>25688</v>
      </c>
      <c r="B83" s="28">
        <f>FF5_long!B83</f>
        <v>-0.16272311111111107</v>
      </c>
      <c r="C83" s="28">
        <f>FF5_long!C83</f>
        <v>-9.3703999999999996E-2</v>
      </c>
      <c r="D83" s="28">
        <f>FF5_long!D83</f>
        <v>-0.1519665</v>
      </c>
      <c r="E83" s="28">
        <f>FF5_long!E83</f>
        <v>-0.10596849999999999</v>
      </c>
      <c r="F83" s="28">
        <f>'FF5'!B83/100</f>
        <v>-0.11</v>
      </c>
      <c r="G83" s="28" t="str">
        <f>Used_features!B83</f>
        <v>1.4455315340010149</v>
      </c>
      <c r="H83" s="28">
        <f>Used_features!C83</f>
        <v>0.52219000000000004</v>
      </c>
      <c r="I83" s="28">
        <f>Used_features!D83</f>
        <v>0.05</v>
      </c>
      <c r="J83" s="28">
        <f>Used_features!F83</f>
        <v>1.5167760223833E-11</v>
      </c>
    </row>
    <row r="84" spans="1:10">
      <c r="A84" s="27">
        <v>25718</v>
      </c>
      <c r="B84" s="28">
        <f>FF5_long!B84</f>
        <v>-0.10069799999999997</v>
      </c>
      <c r="C84" s="28">
        <f>FF5_long!C84</f>
        <v>-6.1328499999999994E-2</v>
      </c>
      <c r="D84" s="28">
        <f>FF5_long!D84</f>
        <v>-9.2282000000000017E-2</v>
      </c>
      <c r="E84" s="28">
        <f>FF5_long!E84</f>
        <v>-6.1797999999999999E-2</v>
      </c>
      <c r="F84" s="28">
        <f>'FF5'!B84/100</f>
        <v>-6.9199999999999998E-2</v>
      </c>
      <c r="G84" s="28" t="str">
        <f>Used_features!B84</f>
        <v>3.2733018109974297</v>
      </c>
      <c r="H84" s="28">
        <f>Used_features!C84</f>
        <v>0.25974000000000003</v>
      </c>
      <c r="I84" s="28">
        <f>Used_features!D84</f>
        <v>0.3</v>
      </c>
      <c r="J84" s="28">
        <f>Used_features!F84</f>
        <v>1.818422395776582E-12</v>
      </c>
    </row>
    <row r="85" spans="1:10">
      <c r="A85" s="27">
        <v>25749</v>
      </c>
      <c r="B85" s="28">
        <f>FF5_long!B85</f>
        <v>-7.330766666666666E-2</v>
      </c>
      <c r="C85" s="28">
        <f>FF5_long!C85</f>
        <v>-6.4774999999999999E-2</v>
      </c>
      <c r="D85" s="28">
        <f>FF5_long!D85</f>
        <v>-6.8972499999999992E-2</v>
      </c>
      <c r="E85" s="28">
        <f>FF5_long!E85</f>
        <v>-5.2711500000000001E-2</v>
      </c>
      <c r="F85" s="28">
        <f>'FF5'!B85/100</f>
        <v>-5.79E-2</v>
      </c>
      <c r="G85" s="28" t="str">
        <f>Used_features!B85</f>
        <v>0.9274432819092974</v>
      </c>
      <c r="H85" s="28">
        <f>Used_features!C85</f>
        <v>0.51812999999999998</v>
      </c>
      <c r="I85" s="28">
        <f>Used_features!D85</f>
        <v>0.35</v>
      </c>
      <c r="J85" s="28">
        <f>Used_features!F85</f>
        <v>2.632017536482313E-13</v>
      </c>
    </row>
    <row r="86" spans="1:10">
      <c r="A86" s="27">
        <v>25779</v>
      </c>
      <c r="B86" s="28">
        <f>FF5_long!B86</f>
        <v>7.2233555555555537E-2</v>
      </c>
      <c r="C86" s="28">
        <f>FF5_long!C86</f>
        <v>7.3054500000000008E-2</v>
      </c>
      <c r="D86" s="28">
        <f>FF5_long!D86</f>
        <v>6.3395999999999994E-2</v>
      </c>
      <c r="E86" s="28">
        <f>FF5_long!E86</f>
        <v>8.3168000000000006E-2</v>
      </c>
      <c r="F86" s="28">
        <f>'FF5'!B86/100</f>
        <v>6.93E-2</v>
      </c>
      <c r="G86" s="28" t="str">
        <f>Used_features!B86</f>
        <v>0.5506505212032969</v>
      </c>
      <c r="H86" s="28">
        <f>Used_features!C86</f>
        <v>0.25773000000000001</v>
      </c>
      <c r="I86" s="28">
        <f>Used_features!D86</f>
        <v>0.91</v>
      </c>
      <c r="J86" s="28">
        <f>Used_features!F86</f>
        <v>7.81707388390068E-12</v>
      </c>
    </row>
    <row r="87" spans="1:10">
      <c r="A87" s="27">
        <v>25810</v>
      </c>
      <c r="B87" s="28">
        <f>FF5_long!B87</f>
        <v>6.601555555555555E-2</v>
      </c>
      <c r="C87" s="28">
        <f>FF5_long!C87</f>
        <v>6.2719999999999998E-2</v>
      </c>
      <c r="D87" s="28">
        <f>FF5_long!D87</f>
        <v>5.6944000000000002E-2</v>
      </c>
      <c r="E87" s="28">
        <f>FF5_long!E87</f>
        <v>6.1379500000000004E-2</v>
      </c>
      <c r="F87" s="28">
        <f>'FF5'!B87/100</f>
        <v>4.4900000000000002E-2</v>
      </c>
      <c r="G87" s="28" t="str">
        <f>Used_features!B87</f>
        <v>0.8227188446657939</v>
      </c>
      <c r="H87" s="28">
        <f>Used_features!C87</f>
        <v>0.25707000000000002</v>
      </c>
      <c r="I87" s="28">
        <f>Used_features!D87</f>
        <v>1.1299999999999999</v>
      </c>
      <c r="J87" s="28">
        <f>Used_features!F87</f>
        <v>2.635503775878702E-11</v>
      </c>
    </row>
    <row r="88" spans="1:10">
      <c r="A88" s="27">
        <v>25841</v>
      </c>
      <c r="B88" s="28">
        <f>FF5_long!B88</f>
        <v>0.12804755555555553</v>
      </c>
      <c r="C88" s="28">
        <f>FF5_long!C88</f>
        <v>6.6761000000000001E-2</v>
      </c>
      <c r="D88" s="28">
        <f>FF5_long!D88</f>
        <v>0.11250450000000001</v>
      </c>
      <c r="E88" s="28">
        <f>FF5_long!E88</f>
        <v>6.00575E-2</v>
      </c>
      <c r="F88" s="28">
        <f>'FF5'!B88/100</f>
        <v>4.1799999999999997E-2</v>
      </c>
      <c r="G88" s="28" t="str">
        <f>Used_features!B88</f>
        <v>0.674781208791872</v>
      </c>
      <c r="H88" s="28">
        <f>Used_features!C88</f>
        <v>0.51282000000000005</v>
      </c>
      <c r="I88" s="28">
        <f>Used_features!D88</f>
        <v>1.1399999999999999</v>
      </c>
      <c r="J88" s="28">
        <f>Used_features!F88</f>
        <v>2.2049465336242649E-12</v>
      </c>
    </row>
    <row r="89" spans="1:10">
      <c r="A89" s="27">
        <v>25871</v>
      </c>
      <c r="B89" s="28">
        <f>FF5_long!B89</f>
        <v>-5.8312111111111099E-2</v>
      </c>
      <c r="C89" s="28">
        <f>FF5_long!C89</f>
        <v>-3.4614499999999999E-2</v>
      </c>
      <c r="D89" s="28">
        <f>FF5_long!D89</f>
        <v>-3.7708999999999999E-2</v>
      </c>
      <c r="E89" s="28">
        <f>FF5_long!E89</f>
        <v>-2.7460499999999999E-2</v>
      </c>
      <c r="F89" s="28">
        <f>'FF5'!B89/100</f>
        <v>-2.2799999999999997E-2</v>
      </c>
      <c r="G89" s="28" t="str">
        <f>Used_features!B89</f>
        <v>0.4214170991903366</v>
      </c>
      <c r="H89" s="28">
        <f>Used_features!C89</f>
        <v>0.51019999999999999</v>
      </c>
      <c r="I89" s="28">
        <f>Used_features!D89</f>
        <v>1.25</v>
      </c>
      <c r="J89" s="28">
        <f>Used_features!F89</f>
        <v>2.7200935921203108E-13</v>
      </c>
    </row>
    <row r="90" spans="1:10">
      <c r="A90" s="27">
        <v>25902</v>
      </c>
      <c r="B90" s="28">
        <f>FF5_long!B90</f>
        <v>1.7376666666666665E-2</v>
      </c>
      <c r="C90" s="28">
        <f>FF5_long!C90</f>
        <v>4.4937499999999991E-2</v>
      </c>
      <c r="D90" s="28">
        <f>FF5_long!D90</f>
        <v>2.9419000000000001E-2</v>
      </c>
      <c r="E90" s="28">
        <f>FF5_long!E90</f>
        <v>4.0967999999999997E-2</v>
      </c>
      <c r="F90" s="28">
        <f>'FF5'!B90/100</f>
        <v>4.5999999999999999E-2</v>
      </c>
      <c r="G90" s="28" t="str">
        <f>Used_features!B90</f>
        <v>0.7741117756172697</v>
      </c>
      <c r="H90" s="28">
        <f>Used_features!C90</f>
        <v>0.50761000000000001</v>
      </c>
      <c r="I90" s="28">
        <f>Used_features!D90</f>
        <v>1.54</v>
      </c>
      <c r="J90" s="28">
        <f>Used_features!F90</f>
        <v>8.2838902892263174E-13</v>
      </c>
    </row>
    <row r="91" spans="1:10">
      <c r="A91" s="27">
        <v>25932</v>
      </c>
      <c r="B91" s="28">
        <f>FF5_long!B91</f>
        <v>8.7867777777777767E-2</v>
      </c>
      <c r="C91" s="28">
        <f>FF5_long!C91</f>
        <v>7.5790999999999997E-2</v>
      </c>
      <c r="D91" s="28">
        <f>FF5_long!D91</f>
        <v>6.7074499999999995E-2</v>
      </c>
      <c r="E91" s="28">
        <f>FF5_long!E91</f>
        <v>7.08815E-2</v>
      </c>
      <c r="F91" s="28">
        <f>'FF5'!B91/100</f>
        <v>5.7200000000000001E-2</v>
      </c>
      <c r="G91" s="28" t="str">
        <f>Used_features!B91</f>
        <v>0.40166980487390064</v>
      </c>
      <c r="H91" s="28">
        <f>Used_features!C91</f>
        <v>0.50505</v>
      </c>
      <c r="I91" s="28">
        <f>Used_features!D91</f>
        <v>1.94</v>
      </c>
      <c r="J91" s="28">
        <f>Used_features!F91</f>
        <v>1.449927233814261E-11</v>
      </c>
    </row>
    <row r="92" spans="1:10">
      <c r="A92" s="27">
        <v>25963</v>
      </c>
      <c r="B92" s="28">
        <f>FF5_long!B92</f>
        <v>0.11672544444444442</v>
      </c>
      <c r="C92" s="28">
        <f>FF5_long!C92</f>
        <v>8.8929000000000008E-2</v>
      </c>
      <c r="D92" s="28">
        <f>FF5_long!D92</f>
        <v>7.2148500000000004E-2</v>
      </c>
      <c r="E92" s="28">
        <f>FF5_long!E92</f>
        <v>8.8919999999999999E-2</v>
      </c>
      <c r="F92" s="28">
        <f>'FF5'!B92/100</f>
        <v>4.8399999999999999E-2</v>
      </c>
      <c r="G92" s="28" t="str">
        <f>Used_features!B92</f>
        <v>0.38230042210720466</v>
      </c>
      <c r="H92" s="28">
        <f>Used_features!C92</f>
        <v>0.25125999999999998</v>
      </c>
      <c r="I92" s="28">
        <f>Used_features!D92</f>
        <v>2.4500000000000002</v>
      </c>
      <c r="J92" s="28">
        <f>Used_features!F92</f>
        <v>5.3267528794720063E-12</v>
      </c>
    </row>
    <row r="93" spans="1:10">
      <c r="A93" s="27">
        <v>25992</v>
      </c>
      <c r="B93" s="28">
        <f>FF5_long!B93</f>
        <v>3.7002E-2</v>
      </c>
      <c r="C93" s="28">
        <f>FF5_long!C93</f>
        <v>2.2213000000000004E-2</v>
      </c>
      <c r="D93" s="28">
        <f>FF5_long!D93</f>
        <v>3.2695500000000002E-2</v>
      </c>
      <c r="E93" s="28">
        <f>FF5_long!E93</f>
        <v>2.4746000000000001E-2</v>
      </c>
      <c r="F93" s="28">
        <f>'FF5'!B93/100</f>
        <v>1.41E-2</v>
      </c>
      <c r="G93" s="28" t="str">
        <f>Used_features!B93</f>
        <v>0.44933889426869045</v>
      </c>
      <c r="H93" s="28">
        <f>Used_features!C93</f>
        <v>0</v>
      </c>
      <c r="I93" s="28">
        <f>Used_features!D93</f>
        <v>1.99</v>
      </c>
      <c r="J93" s="28">
        <f>Used_features!F93</f>
        <v>7.0860171763115754E-12</v>
      </c>
    </row>
    <row r="94" spans="1:10">
      <c r="A94" s="27">
        <v>26022</v>
      </c>
      <c r="B94" s="28">
        <f>FF5_long!B94</f>
        <v>6.68401111111111E-2</v>
      </c>
      <c r="C94" s="28">
        <f>FF5_long!C94</f>
        <v>3.4328500000000005E-2</v>
      </c>
      <c r="D94" s="28">
        <f>FF5_long!D94</f>
        <v>7.0361500000000007E-2</v>
      </c>
      <c r="E94" s="28">
        <f>FF5_long!E94</f>
        <v>4.1453500000000004E-2</v>
      </c>
      <c r="F94" s="28">
        <f>'FF5'!B94/100</f>
        <v>4.1299999999999996E-2</v>
      </c>
      <c r="G94" s="28" t="str">
        <f>Used_features!B94</f>
        <v>0.3978254894593691</v>
      </c>
      <c r="H94" s="28">
        <f>Used_features!C94</f>
        <v>0.25063000000000002</v>
      </c>
      <c r="I94" s="28">
        <f>Used_features!D94</f>
        <v>1.67</v>
      </c>
      <c r="J94" s="28">
        <f>Used_features!F94</f>
        <v>7.2179963222927167E-12</v>
      </c>
    </row>
    <row r="95" spans="1:10">
      <c r="A95" s="27">
        <v>26053</v>
      </c>
      <c r="B95" s="28">
        <f>FF5_long!B95</f>
        <v>3.2850000000000004E-2</v>
      </c>
      <c r="C95" s="28">
        <f>FF5_long!C95</f>
        <v>4.1811000000000001E-2</v>
      </c>
      <c r="D95" s="28">
        <f>FF5_long!D95</f>
        <v>3.36365E-2</v>
      </c>
      <c r="E95" s="28">
        <f>FF5_long!E95</f>
        <v>4.1388499999999995E-2</v>
      </c>
      <c r="F95" s="28">
        <f>'FF5'!B95/100</f>
        <v>3.15E-2</v>
      </c>
      <c r="G95" s="28" t="str">
        <f>Used_features!B95</f>
        <v>0.39852370544740634</v>
      </c>
      <c r="H95" s="28">
        <f>Used_features!C95</f>
        <v>0.25</v>
      </c>
      <c r="I95" s="28">
        <f>Used_features!D95</f>
        <v>1.73</v>
      </c>
      <c r="J95" s="28">
        <f>Used_features!F95</f>
        <v>5.0346238054040561E-12</v>
      </c>
    </row>
    <row r="96" spans="1:10">
      <c r="A96" s="27">
        <v>26083</v>
      </c>
      <c r="B96" s="28">
        <f>FF5_long!B96</f>
        <v>-4.6775444444444439E-2</v>
      </c>
      <c r="C96" s="28">
        <f>FF5_long!C96</f>
        <v>-4.8240499999999999E-2</v>
      </c>
      <c r="D96" s="28">
        <f>FF5_long!D96</f>
        <v>-3.7676999999999995E-2</v>
      </c>
      <c r="E96" s="28">
        <f>FF5_long!E96</f>
        <v>-3.8759000000000002E-2</v>
      </c>
      <c r="F96" s="28">
        <f>'FF5'!B96/100</f>
        <v>-3.9800000000000002E-2</v>
      </c>
      <c r="G96" s="28" t="str">
        <f>Used_features!B96</f>
        <v>0.4802503310844184</v>
      </c>
      <c r="H96" s="28">
        <f>Used_features!C96</f>
        <v>0.49875000000000003</v>
      </c>
      <c r="I96" s="28">
        <f>Used_features!D96</f>
        <v>1.61</v>
      </c>
      <c r="J96" s="28">
        <f>Used_features!F96</f>
        <v>7.9325696487535412E-12</v>
      </c>
    </row>
    <row r="97" spans="1:10">
      <c r="A97" s="27">
        <v>26114</v>
      </c>
      <c r="B97" s="28">
        <f>FF5_long!B97</f>
        <v>-8.6129999999999991E-3</v>
      </c>
      <c r="C97" s="28">
        <f>FF5_long!C97</f>
        <v>-1.1764500000000001E-2</v>
      </c>
      <c r="D97" s="28">
        <f>FF5_long!D97</f>
        <v>9.9250000000000011E-4</v>
      </c>
      <c r="E97" s="28">
        <f>FF5_long!E97</f>
        <v>-1.6327999999999999E-2</v>
      </c>
      <c r="F97" s="28">
        <f>'FF5'!B97/100</f>
        <v>-1E-3</v>
      </c>
      <c r="G97" s="28" t="str">
        <f>Used_features!B97</f>
        <v>0.7503632144472997</v>
      </c>
      <c r="H97" s="28">
        <f>Used_features!C97</f>
        <v>0.49628</v>
      </c>
      <c r="I97" s="28">
        <f>Used_features!D97</f>
        <v>1.43</v>
      </c>
      <c r="J97" s="28">
        <f>Used_features!F97</f>
        <v>1.846877509178376E-12</v>
      </c>
    </row>
    <row r="98" spans="1:10">
      <c r="A98" s="27">
        <v>26144</v>
      </c>
      <c r="B98" s="28">
        <f>FF5_long!B98</f>
        <v>-5.5774999999999991E-2</v>
      </c>
      <c r="C98" s="28">
        <f>FF5_long!C98</f>
        <v>-5.3629499999999997E-2</v>
      </c>
      <c r="D98" s="28">
        <f>FF5_long!D98</f>
        <v>-5.4206000000000004E-2</v>
      </c>
      <c r="E98" s="28">
        <f>FF5_long!E98</f>
        <v>-4.6446000000000008E-2</v>
      </c>
      <c r="F98" s="28">
        <f>'FF5'!B98/100</f>
        <v>-4.4999999999999998E-2</v>
      </c>
      <c r="G98" s="28" t="str">
        <f>Used_features!B98</f>
        <v>0.5389359848134804</v>
      </c>
      <c r="H98" s="28">
        <f>Used_features!C98</f>
        <v>0.24690999999999999</v>
      </c>
      <c r="I98" s="28">
        <f>Used_features!D98</f>
        <v>1.01</v>
      </c>
      <c r="J98" s="28">
        <f>Used_features!F98</f>
        <v>7.3064921039312917E-12</v>
      </c>
    </row>
    <row r="99" spans="1:10">
      <c r="A99" s="27">
        <v>26175</v>
      </c>
      <c r="B99" s="28">
        <f>FF5_long!B99</f>
        <v>4.6736444444444435E-2</v>
      </c>
      <c r="C99" s="28">
        <f>FF5_long!C99</f>
        <v>7.5380000000000003E-2</v>
      </c>
      <c r="D99" s="28">
        <f>FF5_long!D99</f>
        <v>4.5542999999999993E-2</v>
      </c>
      <c r="E99" s="28">
        <f>FF5_long!E99</f>
        <v>6.7581500000000003E-2</v>
      </c>
      <c r="F99" s="28">
        <f>'FF5'!B99/100</f>
        <v>3.7900000000000003E-2</v>
      </c>
      <c r="G99" s="28" t="str">
        <f>Used_features!B99</f>
        <v>1.0739117717350442</v>
      </c>
      <c r="H99" s="28">
        <f>Used_features!C99</f>
        <v>0.24631</v>
      </c>
      <c r="I99" s="28">
        <f>Used_features!D99</f>
        <v>0.62</v>
      </c>
      <c r="J99" s="28">
        <f>Used_features!F99</f>
        <v>4.1307876194521492E-12</v>
      </c>
    </row>
    <row r="100" spans="1:10">
      <c r="A100" s="27">
        <v>26206</v>
      </c>
      <c r="B100" s="28">
        <f>FF5_long!B100</f>
        <v>-1.4285555555555562E-3</v>
      </c>
      <c r="C100" s="28">
        <f>FF5_long!C100</f>
        <v>-2.2807500000000001E-2</v>
      </c>
      <c r="D100" s="28">
        <f>FF5_long!D100</f>
        <v>5.9804999999999997E-3</v>
      </c>
      <c r="E100" s="28">
        <f>FF5_long!E100</f>
        <v>-1.2944499999999999E-2</v>
      </c>
      <c r="F100" s="28">
        <f>'FF5'!B100/100</f>
        <v>-8.5000000000000006E-3</v>
      </c>
      <c r="G100" s="28" t="str">
        <f>Used_features!B100</f>
        <v>0.3698317321602317</v>
      </c>
      <c r="H100" s="28">
        <f>Used_features!C100</f>
        <v>0.2457</v>
      </c>
      <c r="I100" s="28">
        <f>Used_features!D100</f>
        <v>0.72</v>
      </c>
      <c r="J100" s="28">
        <f>Used_features!F100</f>
        <v>9.6054244375115452E-12</v>
      </c>
    </row>
    <row r="101" spans="1:10">
      <c r="A101" s="27">
        <v>26236</v>
      </c>
      <c r="B101" s="28">
        <f>FF5_long!B101</f>
        <v>-5.437899999999999E-2</v>
      </c>
      <c r="C101" s="28">
        <f>FF5_long!C101</f>
        <v>-5.3997999999999997E-2</v>
      </c>
      <c r="D101" s="28">
        <f>FF5_long!D101</f>
        <v>-4.5788999999999996E-2</v>
      </c>
      <c r="E101" s="28">
        <f>FF5_long!E101</f>
        <v>-5.6712500000000006E-2</v>
      </c>
      <c r="F101" s="28">
        <f>'FF5'!B101/100</f>
        <v>-4.4199999999999996E-2</v>
      </c>
      <c r="G101" s="28" t="str">
        <f>Used_features!B101</f>
        <v>0.5242380958845405</v>
      </c>
      <c r="H101" s="28">
        <f>Used_features!C101</f>
        <v>0.24510000000000001</v>
      </c>
      <c r="I101" s="28">
        <f>Used_features!D101</f>
        <v>0.92</v>
      </c>
      <c r="J101" s="28">
        <f>Used_features!F101</f>
        <v>2.6299463489644382E-12</v>
      </c>
    </row>
    <row r="102" spans="1:10">
      <c r="A102" s="27">
        <v>26267</v>
      </c>
      <c r="B102" s="28">
        <f>FF5_long!B102</f>
        <v>-2.8951111111111105E-2</v>
      </c>
      <c r="C102" s="28">
        <f>FF5_long!C102</f>
        <v>-2.7333999999999997E-2</v>
      </c>
      <c r="D102" s="28">
        <f>FF5_long!D102</f>
        <v>-8.1374999999999989E-3</v>
      </c>
      <c r="E102" s="28">
        <f>FF5_long!E102</f>
        <v>-1.6853E-2</v>
      </c>
      <c r="F102" s="28">
        <f>'FF5'!B102/100</f>
        <v>-4.5999999999999999E-3</v>
      </c>
      <c r="G102" s="28" t="str">
        <f>Used_features!B102</f>
        <v>0.944937980296655</v>
      </c>
      <c r="H102" s="28">
        <f>Used_features!C102</f>
        <v>0.2445</v>
      </c>
      <c r="I102" s="28">
        <f>Used_features!D102</f>
        <v>1.83</v>
      </c>
      <c r="J102" s="28">
        <f>Used_features!F102</f>
        <v>4.2928994167459852E-12</v>
      </c>
    </row>
    <row r="103" spans="1:10">
      <c r="A103" s="27">
        <v>26297</v>
      </c>
      <c r="B103" s="28">
        <f>FF5_long!B103</f>
        <v>0.12279966666666667</v>
      </c>
      <c r="C103" s="28">
        <f>FF5_long!C103</f>
        <v>0.1081005</v>
      </c>
      <c r="D103" s="28">
        <f>FF5_long!D103</f>
        <v>0.1138475</v>
      </c>
      <c r="E103" s="28">
        <f>FF5_long!E103</f>
        <v>9.721500000000001E-2</v>
      </c>
      <c r="F103" s="28">
        <f>'FF5'!B103/100</f>
        <v>8.7100000000000011E-2</v>
      </c>
      <c r="G103" s="28" t="str">
        <f>Used_features!B103</f>
        <v>0.5441832968860378</v>
      </c>
      <c r="H103" s="28">
        <f>Used_features!C103</f>
        <v>0.24390000000000001</v>
      </c>
      <c r="I103" s="28">
        <f>Used_features!D103</f>
        <v>2.4</v>
      </c>
      <c r="J103" s="28">
        <f>Used_features!F103</f>
        <v>3.0569183301552009E-12</v>
      </c>
    </row>
    <row r="104" spans="1:10">
      <c r="A104" s="27">
        <v>26328</v>
      </c>
      <c r="B104" s="28">
        <f>FF5_long!B104</f>
        <v>8.2252999999999993E-2</v>
      </c>
      <c r="C104" s="28">
        <f>FF5_long!C104</f>
        <v>7.8112000000000001E-2</v>
      </c>
      <c r="D104" s="28">
        <f>FF5_long!D104</f>
        <v>6.0118499999999998E-2</v>
      </c>
      <c r="E104" s="28">
        <f>FF5_long!E104</f>
        <v>6.4489500000000005E-2</v>
      </c>
      <c r="F104" s="28">
        <f>'FF5'!B104/100</f>
        <v>2.4900000000000002E-2</v>
      </c>
      <c r="G104" s="28" t="str">
        <f>Used_features!B104</f>
        <v>0.4938452325726001</v>
      </c>
      <c r="H104" s="28">
        <f>Used_features!C104</f>
        <v>0.24331</v>
      </c>
      <c r="I104" s="28">
        <f>Used_features!D104</f>
        <v>2.79</v>
      </c>
      <c r="J104" s="28">
        <f>Used_features!F104</f>
        <v>1.928818284286283E-12</v>
      </c>
    </row>
    <row r="105" spans="1:10">
      <c r="A105" s="27">
        <v>26358</v>
      </c>
      <c r="B105" s="28">
        <f>FF5_long!B105</f>
        <v>3.6244888888888882E-2</v>
      </c>
      <c r="C105" s="28">
        <f>FF5_long!C105</f>
        <v>1.8104500000000003E-2</v>
      </c>
      <c r="D105" s="28">
        <f>FF5_long!D105</f>
        <v>4.6403E-2</v>
      </c>
      <c r="E105" s="28">
        <f>FF5_long!E105</f>
        <v>3.0720000000000001E-2</v>
      </c>
      <c r="F105" s="28">
        <f>'FF5'!B105/100</f>
        <v>2.87E-2</v>
      </c>
      <c r="G105" s="28" t="str">
        <f>Used_features!B105</f>
        <v>0.30201688133800497</v>
      </c>
      <c r="H105" s="28">
        <f>Used_features!C105</f>
        <v>0.48543999999999998</v>
      </c>
      <c r="I105" s="28">
        <f>Used_features!D105</f>
        <v>2.23</v>
      </c>
      <c r="J105" s="28">
        <f>Used_features!F105</f>
        <v>1.4084141914929289E-12</v>
      </c>
    </row>
    <row r="106" spans="1:10">
      <c r="A106" s="27">
        <v>26388</v>
      </c>
      <c r="B106" s="28">
        <f>FF5_long!B106</f>
        <v>4.9113333333333335E-3</v>
      </c>
      <c r="C106" s="28">
        <f>FF5_long!C106</f>
        <v>2.7624999999999998E-3</v>
      </c>
      <c r="D106" s="28">
        <f>FF5_long!D106</f>
        <v>1.6501999999999999E-2</v>
      </c>
      <c r="E106" s="28">
        <f>FF5_long!E106</f>
        <v>9.2189999999999998E-3</v>
      </c>
      <c r="F106" s="28">
        <f>'FF5'!B106/100</f>
        <v>6.3E-3</v>
      </c>
      <c r="G106" s="28" t="str">
        <f>Used_features!B106</f>
        <v>0.5066121664562996</v>
      </c>
      <c r="H106" s="28">
        <f>Used_features!C106</f>
        <v>0</v>
      </c>
      <c r="I106" s="28">
        <f>Used_features!D106</f>
        <v>2.0299999999999998</v>
      </c>
      <c r="J106" s="28">
        <f>Used_features!F106</f>
        <v>2.8163855628026041E-12</v>
      </c>
    </row>
    <row r="107" spans="1:10">
      <c r="A107" s="27">
        <v>26419</v>
      </c>
      <c r="B107" s="28">
        <f>FF5_long!B107</f>
        <v>7.5787777777777763E-3</v>
      </c>
      <c r="C107" s="28">
        <f>FF5_long!C107</f>
        <v>8.0260000000000001E-3</v>
      </c>
      <c r="D107" s="28">
        <f>FF5_long!D107</f>
        <v>7.0875E-3</v>
      </c>
      <c r="E107" s="28">
        <f>FF5_long!E107</f>
        <v>-1.8955E-3</v>
      </c>
      <c r="F107" s="28">
        <f>'FF5'!B107/100</f>
        <v>2.8999999999999998E-3</v>
      </c>
      <c r="G107" s="28" t="str">
        <f>Used_features!B107</f>
        <v>0.46448321535280346</v>
      </c>
      <c r="H107" s="28">
        <f>Used_features!C107</f>
        <v>0.24154999999999999</v>
      </c>
      <c r="I107" s="28">
        <f>Used_features!D107</f>
        <v>1.86</v>
      </c>
      <c r="J107" s="28">
        <f>Used_features!F107</f>
        <v>3.2487074050199999E-12</v>
      </c>
    </row>
    <row r="108" spans="1:10">
      <c r="A108" s="27">
        <v>26449</v>
      </c>
      <c r="B108" s="28">
        <f>FF5_long!B108</f>
        <v>-1.7616777777777773E-2</v>
      </c>
      <c r="C108" s="28">
        <f>FF5_long!C108</f>
        <v>-2.1178499999999999E-2</v>
      </c>
      <c r="D108" s="28">
        <f>FF5_long!D108</f>
        <v>8.6075000000000006E-3</v>
      </c>
      <c r="E108" s="28">
        <f>FF5_long!E108</f>
        <v>-1.33705E-2</v>
      </c>
      <c r="F108" s="28">
        <f>'FF5'!B108/100</f>
        <v>1.2500000000000001E-2</v>
      </c>
      <c r="G108" s="28" t="str">
        <f>Used_features!B108</f>
        <v>0.5013111527015144</v>
      </c>
      <c r="H108" s="28">
        <f>Used_features!C108</f>
        <v>0.24096000000000001</v>
      </c>
      <c r="I108" s="28">
        <f>Used_features!D108</f>
        <v>1.64</v>
      </c>
      <c r="J108" s="28">
        <f>Used_features!F108</f>
        <v>2.3768282039346589E-12</v>
      </c>
    </row>
    <row r="109" spans="1:10">
      <c r="A109" s="27">
        <v>26480</v>
      </c>
      <c r="B109" s="28">
        <f>FF5_long!B109</f>
        <v>-3.1524999999999997E-2</v>
      </c>
      <c r="C109" s="28">
        <f>FF5_long!C109</f>
        <v>-4.7347E-2</v>
      </c>
      <c r="D109" s="28">
        <f>FF5_long!D109</f>
        <v>-2.0199500000000002E-2</v>
      </c>
      <c r="E109" s="28">
        <f>FF5_long!E109</f>
        <v>-2.8219000000000004E-2</v>
      </c>
      <c r="F109" s="28">
        <f>'FF5'!B109/100</f>
        <v>-2.4300000000000002E-2</v>
      </c>
      <c r="G109" s="28" t="str">
        <f>Used_features!B109</f>
        <v>0.34514318555605833</v>
      </c>
      <c r="H109" s="28">
        <f>Used_features!C109</f>
        <v>0.24038000000000001</v>
      </c>
      <c r="I109" s="28">
        <f>Used_features!D109</f>
        <v>1.59</v>
      </c>
      <c r="J109" s="28">
        <f>Used_features!F109</f>
        <v>3.0229592663605709E-12</v>
      </c>
    </row>
    <row r="110" spans="1:10">
      <c r="A110" s="27">
        <v>26510</v>
      </c>
      <c r="B110" s="28">
        <f>FF5_long!B110</f>
        <v>-3.7260666666666664E-2</v>
      </c>
      <c r="C110" s="28">
        <f>FF5_long!C110</f>
        <v>-1.5774E-2</v>
      </c>
      <c r="D110" s="28">
        <f>FF5_long!D110</f>
        <v>-2.00095E-2</v>
      </c>
      <c r="E110" s="28">
        <f>FF5_long!E110</f>
        <v>-2.8109000000000002E-2</v>
      </c>
      <c r="F110" s="28">
        <f>'FF5'!B110/100</f>
        <v>-8.0000000000000002E-3</v>
      </c>
      <c r="G110" s="28" t="str">
        <f>Used_features!B110</f>
        <v>0.4749538166724314</v>
      </c>
      <c r="H110" s="28">
        <f>Used_features!C110</f>
        <v>0.23981</v>
      </c>
      <c r="I110" s="28">
        <f>Used_features!D110</f>
        <v>1.39</v>
      </c>
      <c r="J110" s="28">
        <f>Used_features!F110</f>
        <v>3.2299838288045838E-12</v>
      </c>
    </row>
    <row r="111" spans="1:10">
      <c r="A111" s="27">
        <v>26541</v>
      </c>
      <c r="B111" s="28">
        <f>FF5_long!B111</f>
        <v>9.7175555555555539E-3</v>
      </c>
      <c r="C111" s="28">
        <f>FF5_long!C111</f>
        <v>4.9011500000000006E-2</v>
      </c>
      <c r="D111" s="28">
        <f>FF5_long!D111</f>
        <v>8.5454999999999993E-3</v>
      </c>
      <c r="E111" s="28">
        <f>FF5_long!E111</f>
        <v>4.1127500000000004E-2</v>
      </c>
      <c r="F111" s="28">
        <f>'FF5'!B111/100</f>
        <v>3.2599999999999997E-2</v>
      </c>
      <c r="G111" s="28" t="str">
        <f>Used_features!B111</f>
        <v>0.45138373010341803</v>
      </c>
      <c r="H111" s="28">
        <f>Used_features!C111</f>
        <v>0.23923</v>
      </c>
      <c r="I111" s="28">
        <f>Used_features!D111</f>
        <v>1.72</v>
      </c>
      <c r="J111" s="28">
        <f>Used_features!F111</f>
        <v>5.761137257912789E-12</v>
      </c>
    </row>
    <row r="112" spans="1:10">
      <c r="A112" s="27">
        <v>26572</v>
      </c>
      <c r="B112" s="28">
        <f>FF5_long!B112</f>
        <v>-3.0036555555555556E-2</v>
      </c>
      <c r="C112" s="28">
        <f>FF5_long!C112</f>
        <v>-1.4799E-2</v>
      </c>
      <c r="D112" s="28">
        <f>FF5_long!D112</f>
        <v>-1.9043999999999998E-2</v>
      </c>
      <c r="E112" s="28">
        <f>FF5_long!E112</f>
        <v>-3.62315E-2</v>
      </c>
      <c r="F112" s="28">
        <f>'FF5'!B112/100</f>
        <v>-1.1399999999999999E-2</v>
      </c>
      <c r="G112" s="28" t="str">
        <f>Used_features!B112</f>
        <v>0.5520208288173035</v>
      </c>
      <c r="H112" s="28">
        <f>Used_features!C112</f>
        <v>0.47732999999999998</v>
      </c>
      <c r="I112" s="28">
        <f>Used_features!D112</f>
        <v>1.4</v>
      </c>
      <c r="J112" s="28">
        <f>Used_features!F112</f>
        <v>4.7333814640373226E-12</v>
      </c>
    </row>
    <row r="113" spans="1:10">
      <c r="A113" s="27">
        <v>26602</v>
      </c>
      <c r="B113" s="28">
        <f>FF5_long!B113</f>
        <v>-1.4453888888888891E-2</v>
      </c>
      <c r="C113" s="28">
        <f>FF5_long!C113</f>
        <v>3.1465E-3</v>
      </c>
      <c r="D113" s="28">
        <f>FF5_long!D113</f>
        <v>-9.4929999999999997E-3</v>
      </c>
      <c r="E113" s="28">
        <f>FF5_long!E113</f>
        <v>-6.2115E-3</v>
      </c>
      <c r="F113" s="28">
        <f>'FF5'!B113/100</f>
        <v>5.1999999999999998E-3</v>
      </c>
      <c r="G113" s="28" t="str">
        <f>Used_features!B113</f>
        <v>0.6233376403613907</v>
      </c>
      <c r="H113" s="28">
        <f>Used_features!C113</f>
        <v>0.23752999999999999</v>
      </c>
      <c r="I113" s="28">
        <f>Used_features!D113</f>
        <v>1.23</v>
      </c>
      <c r="J113" s="28">
        <f>Used_features!F113</f>
        <v>1.0251032242619119E-12</v>
      </c>
    </row>
    <row r="114" spans="1:10">
      <c r="A114" s="27">
        <v>26633</v>
      </c>
      <c r="B114" s="28">
        <f>FF5_long!B114</f>
        <v>5.0848999999999991E-2</v>
      </c>
      <c r="C114" s="28">
        <f>FF5_long!C114</f>
        <v>8.0266500000000005E-2</v>
      </c>
      <c r="D114" s="28">
        <f>FF5_long!D114</f>
        <v>3.3469499999999999E-2</v>
      </c>
      <c r="E114" s="28">
        <f>FF5_long!E114</f>
        <v>7.1208500000000008E-2</v>
      </c>
      <c r="F114" s="28">
        <f>'FF5'!B114/100</f>
        <v>4.5999999999999999E-2</v>
      </c>
      <c r="G114" s="28" t="str">
        <f>Used_features!B114</f>
        <v>0.2991474065942093</v>
      </c>
      <c r="H114" s="28">
        <f>Used_features!C114</f>
        <v>0.47393000000000002</v>
      </c>
      <c r="I114" s="28">
        <f>Used_features!D114</f>
        <v>1.03</v>
      </c>
      <c r="J114" s="28">
        <f>Used_features!F114</f>
        <v>1.6971661919216549E-12</v>
      </c>
    </row>
    <row r="115" spans="1:10">
      <c r="A115" s="27">
        <v>26663</v>
      </c>
      <c r="B115" s="28">
        <f>FF5_long!B115</f>
        <v>-1.3411777777777776E-2</v>
      </c>
      <c r="C115" s="28">
        <f>FF5_long!C115</f>
        <v>-1.4435999999999999E-2</v>
      </c>
      <c r="D115" s="28">
        <f>FF5_long!D115</f>
        <v>5.9999999999999984E-3</v>
      </c>
      <c r="E115" s="28">
        <f>FF5_long!E115</f>
        <v>-2.06725E-2</v>
      </c>
      <c r="F115" s="28">
        <f>'FF5'!B115/100</f>
        <v>6.1999999999999998E-3</v>
      </c>
      <c r="G115" s="28" t="str">
        <f>Used_features!B115</f>
        <v>0.5834166633269939</v>
      </c>
      <c r="H115" s="28">
        <f>Used_features!C115</f>
        <v>0.23585</v>
      </c>
      <c r="I115" s="28">
        <f>Used_features!D115</f>
        <v>0.51</v>
      </c>
      <c r="J115" s="28">
        <f>Used_features!F115</f>
        <v>2.634292438325102E-12</v>
      </c>
    </row>
    <row r="116" spans="1:10">
      <c r="A116" s="27">
        <v>26694</v>
      </c>
      <c r="B116" s="28">
        <f>FF5_long!B116</f>
        <v>-5.7335333333333335E-2</v>
      </c>
      <c r="C116" s="28">
        <f>FF5_long!C116</f>
        <v>-2.5636000000000003E-2</v>
      </c>
      <c r="D116" s="28">
        <f>FF5_long!D116</f>
        <v>-4.6952000000000001E-2</v>
      </c>
      <c r="E116" s="28">
        <f>FF5_long!E116</f>
        <v>-4.3161000000000005E-2</v>
      </c>
      <c r="F116" s="28">
        <f>'FF5'!B116/100</f>
        <v>-3.2899999999999999E-2</v>
      </c>
      <c r="G116" s="28" t="str">
        <f>Used_features!B116</f>
        <v>0.47549545381778896</v>
      </c>
      <c r="H116" s="28">
        <f>Used_features!C116</f>
        <v>0.47059000000000001</v>
      </c>
      <c r="I116" s="28">
        <f>Used_features!D116</f>
        <v>0.09</v>
      </c>
      <c r="J116" s="28">
        <f>Used_features!F116</f>
        <v>2.0568491936111328E-12</v>
      </c>
    </row>
    <row r="117" spans="1:10">
      <c r="A117" s="27">
        <v>26723</v>
      </c>
      <c r="B117" s="28">
        <f>FF5_long!B117</f>
        <v>-8.587966666666666E-2</v>
      </c>
      <c r="C117" s="28">
        <f>FF5_long!C117</f>
        <v>-5.3961000000000009E-2</v>
      </c>
      <c r="D117" s="28">
        <f>FF5_long!D117</f>
        <v>-6.9552499999999989E-2</v>
      </c>
      <c r="E117" s="28">
        <f>FF5_long!E117</f>
        <v>-6.6139500000000004E-2</v>
      </c>
      <c r="F117" s="28">
        <f>'FF5'!B117/100</f>
        <v>-4.8499999999999995E-2</v>
      </c>
      <c r="G117" s="28" t="str">
        <f>Used_features!B117</f>
        <v>0.7933702854393936</v>
      </c>
      <c r="H117" s="28">
        <f>Used_features!C117</f>
        <v>0.70257999999999998</v>
      </c>
      <c r="I117" s="28">
        <f>Used_features!D117</f>
        <v>-0.33</v>
      </c>
      <c r="J117" s="28">
        <f>Used_features!F117</f>
        <v>4.2915865804393898E-12</v>
      </c>
    </row>
    <row r="118" spans="1:10">
      <c r="A118" s="27">
        <v>26753</v>
      </c>
      <c r="B118" s="28">
        <f>FF5_long!B118</f>
        <v>-2.8377999999999997E-2</v>
      </c>
      <c r="C118" s="28">
        <f>FF5_long!C118</f>
        <v>1.2299999999999976E-4</v>
      </c>
      <c r="D118" s="28">
        <f>FF5_long!D118</f>
        <v>-2.2100500000000002E-2</v>
      </c>
      <c r="E118" s="28">
        <f>FF5_long!E118</f>
        <v>-1.3893500000000001E-2</v>
      </c>
      <c r="F118" s="28">
        <f>'FF5'!B118/100</f>
        <v>-1.3000000000000001E-2</v>
      </c>
      <c r="G118" s="28" t="str">
        <f>Used_features!B118</f>
        <v>0.9185342859873553</v>
      </c>
      <c r="H118" s="28">
        <f>Used_features!C118</f>
        <v>0.93023</v>
      </c>
      <c r="I118" s="28">
        <f>Used_features!D118</f>
        <v>-0.46</v>
      </c>
      <c r="J118" s="28">
        <f>Used_features!F118</f>
        <v>4.7453080757070033E-12</v>
      </c>
    </row>
    <row r="119" spans="1:10">
      <c r="A119" s="27">
        <v>26784</v>
      </c>
      <c r="B119" s="28">
        <f>FF5_long!B119</f>
        <v>-7.5163999999999995E-2</v>
      </c>
      <c r="C119" s="28">
        <f>FF5_long!C119</f>
        <v>-3.1885999999999998E-2</v>
      </c>
      <c r="D119" s="28">
        <f>FF5_long!D119</f>
        <v>-8.2004999999999995E-2</v>
      </c>
      <c r="E119" s="28">
        <f>FF5_long!E119</f>
        <v>-5.0069000000000002E-2</v>
      </c>
      <c r="F119" s="28">
        <f>'FF5'!B119/100</f>
        <v>-5.6799999999999996E-2</v>
      </c>
      <c r="G119" s="28" t="str">
        <f>Used_features!B119</f>
        <v>0.6477349908156197</v>
      </c>
      <c r="H119" s="28">
        <f>Used_features!C119</f>
        <v>0.69123999999999997</v>
      </c>
      <c r="I119" s="28">
        <f>Used_features!D119</f>
        <v>-0.97</v>
      </c>
      <c r="J119" s="28">
        <f>Used_features!F119</f>
        <v>1.354489450170902E-12</v>
      </c>
    </row>
    <row r="120" spans="1:10">
      <c r="A120" s="27">
        <v>26814</v>
      </c>
      <c r="B120" s="28">
        <f>FF5_long!B120</f>
        <v>-8.530066666666665E-2</v>
      </c>
      <c r="C120" s="28">
        <f>FF5_long!C120</f>
        <v>-5.3412999999999995E-2</v>
      </c>
      <c r="D120" s="28">
        <f>FF5_long!D120</f>
        <v>-5.8117500000000002E-2</v>
      </c>
      <c r="E120" s="28">
        <f>FF5_long!E120</f>
        <v>-6.5251000000000003E-2</v>
      </c>
      <c r="F120" s="28">
        <f>'FF5'!B120/100</f>
        <v>-2.9399999999999999E-2</v>
      </c>
      <c r="G120" s="28" t="str">
        <f>Used_features!B120</f>
        <v>1.3173659763887147</v>
      </c>
      <c r="H120" s="28">
        <f>Used_features!C120</f>
        <v>0.45767000000000002</v>
      </c>
      <c r="I120" s="28">
        <f>Used_features!D120</f>
        <v>-1.59</v>
      </c>
      <c r="J120" s="28">
        <f>Used_features!F120</f>
        <v>4.7455467036953173E-12</v>
      </c>
    </row>
    <row r="121" spans="1:10">
      <c r="A121" s="27">
        <v>26845</v>
      </c>
      <c r="B121" s="28">
        <f>FF5_long!B121</f>
        <v>-3.8060777777777777E-2</v>
      </c>
      <c r="C121" s="28">
        <f>FF5_long!C121</f>
        <v>-1.7878999999999999E-2</v>
      </c>
      <c r="D121" s="28">
        <f>FF5_long!D121</f>
        <v>-2.6058999999999995E-2</v>
      </c>
      <c r="E121" s="28">
        <f>FF5_long!E121</f>
        <v>-2.8987499999999996E-2</v>
      </c>
      <c r="F121" s="28">
        <f>'FF5'!B121/100</f>
        <v>-1.5700000000000002E-2</v>
      </c>
      <c r="G121" s="28" t="str">
        <f>Used_features!B121</f>
        <v>0.8659276174330095</v>
      </c>
      <c r="H121" s="28">
        <f>Used_features!C121</f>
        <v>0.68337000000000003</v>
      </c>
      <c r="I121" s="28">
        <f>Used_features!D121</f>
        <v>-3.3</v>
      </c>
      <c r="J121" s="28">
        <f>Used_features!F121</f>
        <v>2.080461201754123E-12</v>
      </c>
    </row>
    <row r="122" spans="1:10">
      <c r="A122" s="27">
        <v>26875</v>
      </c>
      <c r="B122" s="28">
        <f>FF5_long!B122</f>
        <v>0.13034099999999998</v>
      </c>
      <c r="C122" s="28">
        <f>FF5_long!C122</f>
        <v>7.0314000000000002E-2</v>
      </c>
      <c r="D122" s="28">
        <f>FF5_long!D122</f>
        <v>0.11470550000000002</v>
      </c>
      <c r="E122" s="28">
        <f>FF5_long!E122</f>
        <v>8.1483000000000014E-2</v>
      </c>
      <c r="F122" s="28">
        <f>'FF5'!B122/100</f>
        <v>5.0499999999999996E-2</v>
      </c>
      <c r="G122" s="28" t="str">
        <f>Used_features!B122</f>
        <v>1.0813849622712923</v>
      </c>
      <c r="H122" s="28">
        <f>Used_features!C122</f>
        <v>0</v>
      </c>
      <c r="I122" s="28">
        <f>Used_features!D122</f>
        <v>-3.05</v>
      </c>
      <c r="J122" s="28">
        <f>Used_features!F122</f>
        <v>1.5377815948141631E-12</v>
      </c>
    </row>
    <row r="123" spans="1:10">
      <c r="A123" s="27">
        <v>26906</v>
      </c>
      <c r="B123" s="28">
        <f>FF5_long!B123</f>
        <v>-4.3707555555555555E-2</v>
      </c>
      <c r="C123" s="28">
        <f>FF5_long!C123</f>
        <v>-2.3285500000000001E-2</v>
      </c>
      <c r="D123" s="28">
        <f>FF5_long!D123</f>
        <v>-3.6430999999999998E-2</v>
      </c>
      <c r="E123" s="28">
        <f>FF5_long!E123</f>
        <v>-2.7268500000000001E-2</v>
      </c>
      <c r="F123" s="28">
        <f>'FF5'!B123/100</f>
        <v>-3.8199999999999998E-2</v>
      </c>
      <c r="G123" s="28" t="str">
        <f>Used_features!B123</f>
        <v>0.7065148284099749</v>
      </c>
      <c r="H123" s="28">
        <f>Used_features!C123</f>
        <v>1.8099499999999999</v>
      </c>
      <c r="I123" s="28">
        <f>Used_features!D123</f>
        <v>-3.62</v>
      </c>
      <c r="J123" s="28">
        <f>Used_features!F123</f>
        <v>3.4026596847548708E-13</v>
      </c>
    </row>
    <row r="124" spans="1:10">
      <c r="A124" s="27">
        <v>26937</v>
      </c>
      <c r="B124" s="28">
        <f>FF5_long!B124</f>
        <v>9.9147111111111103E-2</v>
      </c>
      <c r="C124" s="28">
        <f>FF5_long!C124</f>
        <v>8.5900000000000004E-2</v>
      </c>
      <c r="D124" s="28">
        <f>FF5_long!D124</f>
        <v>6.6651000000000002E-2</v>
      </c>
      <c r="E124" s="28">
        <f>FF5_long!E124</f>
        <v>9.2547499999999991E-2</v>
      </c>
      <c r="F124" s="28">
        <f>'FF5'!B124/100</f>
        <v>4.7500000000000001E-2</v>
      </c>
      <c r="G124" s="28" t="str">
        <f>Used_features!B124</f>
        <v>0.6487882392211278</v>
      </c>
      <c r="H124" s="28">
        <f>Used_features!C124</f>
        <v>0.44444</v>
      </c>
      <c r="I124" s="28">
        <f>Used_features!D124</f>
        <v>-3.17</v>
      </c>
      <c r="J124" s="28">
        <f>Used_features!F124</f>
        <v>3.47163324495926E-12</v>
      </c>
    </row>
    <row r="125" spans="1:10">
      <c r="A125" s="27">
        <v>26967</v>
      </c>
      <c r="B125" s="28">
        <f>FF5_long!B125</f>
        <v>-7.4833333333333332E-3</v>
      </c>
      <c r="C125" s="28">
        <f>FF5_long!C125</f>
        <v>6.7405E-3</v>
      </c>
      <c r="D125" s="28">
        <f>FF5_long!D125</f>
        <v>-1.0945499999999999E-2</v>
      </c>
      <c r="E125" s="28">
        <f>FF5_long!E125</f>
        <v>1.4971000000000002E-2</v>
      </c>
      <c r="F125" s="28">
        <f>'FF5'!B125/100</f>
        <v>-8.3000000000000001E-3</v>
      </c>
      <c r="G125" s="28" t="str">
        <f>Used_features!B125</f>
        <v>0.7700771255161568</v>
      </c>
      <c r="H125" s="28">
        <f>Used_features!C125</f>
        <v>0.88495999999999997</v>
      </c>
      <c r="I125" s="28">
        <f>Used_features!D125</f>
        <v>-3.38</v>
      </c>
      <c r="J125" s="28">
        <f>Used_features!F125</f>
        <v>6.8354256674884722E-12</v>
      </c>
    </row>
    <row r="126" spans="1:10">
      <c r="A126" s="27">
        <v>26998</v>
      </c>
      <c r="B126" s="28">
        <f>FF5_long!B126</f>
        <v>-0.19498111111111108</v>
      </c>
      <c r="C126" s="28">
        <f>FF5_long!C126</f>
        <v>-0.13696250000000001</v>
      </c>
      <c r="D126" s="28">
        <f>FF5_long!D126</f>
        <v>-0.17005850000000003</v>
      </c>
      <c r="E126" s="28">
        <f>FF5_long!E126</f>
        <v>-0.15469249999999998</v>
      </c>
      <c r="F126" s="28">
        <f>'FF5'!B126/100</f>
        <v>-0.1275</v>
      </c>
      <c r="G126" s="28" t="str">
        <f>Used_features!B126</f>
        <v>1.5509867028985778</v>
      </c>
      <c r="H126" s="28">
        <f>Used_features!C126</f>
        <v>0.65788999999999997</v>
      </c>
      <c r="I126" s="28">
        <f>Used_features!D126</f>
        <v>-3.14</v>
      </c>
      <c r="J126" s="28">
        <f>Used_features!F126</f>
        <v>6.437275803959817E-13</v>
      </c>
    </row>
    <row r="127" spans="1:10">
      <c r="A127" s="27">
        <v>27028</v>
      </c>
      <c r="B127" s="28">
        <f>FF5_long!B127</f>
        <v>-2.0916888888888891E-2</v>
      </c>
      <c r="C127" s="28">
        <f>FF5_long!C127</f>
        <v>2.0886000000000005E-2</v>
      </c>
      <c r="D127" s="28">
        <f>FF5_long!D127</f>
        <v>-1.3553000000000003E-2</v>
      </c>
      <c r="E127" s="28">
        <f>FF5_long!E127</f>
        <v>1.63395E-2</v>
      </c>
      <c r="F127" s="28">
        <f>'FF5'!B127/100</f>
        <v>6.0999999999999995E-3</v>
      </c>
      <c r="G127" s="28" t="str">
        <f>Used_features!B127</f>
        <v>1.3130493800184129</v>
      </c>
      <c r="H127" s="28">
        <f>Used_features!C127</f>
        <v>0.87146000000000001</v>
      </c>
      <c r="I127" s="28">
        <f>Used_features!D127</f>
        <v>-2.64</v>
      </c>
      <c r="J127" s="28">
        <f>Used_features!F127</f>
        <v>7.5214951417625506E-13</v>
      </c>
    </row>
    <row r="128" spans="1:10">
      <c r="A128" s="27">
        <v>27059</v>
      </c>
      <c r="B128" s="28">
        <f>FF5_long!B128</f>
        <v>0.10047666666666666</v>
      </c>
      <c r="C128" s="28">
        <f>FF5_long!C128</f>
        <v>9.2677499999999996E-2</v>
      </c>
      <c r="D128" s="28">
        <f>FF5_long!D128</f>
        <v>2.9796999999999997E-2</v>
      </c>
      <c r="E128" s="28">
        <f>FF5_long!E128</f>
        <v>7.6897500000000008E-2</v>
      </c>
      <c r="F128" s="28">
        <f>'FF5'!B128/100</f>
        <v>-1.7000000000000001E-3</v>
      </c>
      <c r="G128" s="28" t="str">
        <f>Used_features!B128</f>
        <v>0.7360510414265423</v>
      </c>
      <c r="H128" s="28">
        <f>Used_features!C128</f>
        <v>1.0799099999999999</v>
      </c>
      <c r="I128" s="28">
        <f>Used_features!D128</f>
        <v>-2</v>
      </c>
      <c r="J128" s="28">
        <f>Used_features!F128</f>
        <v>3.809443222290848E-12</v>
      </c>
    </row>
    <row r="129" spans="1:10">
      <c r="A129" s="27">
        <v>27088</v>
      </c>
      <c r="B129" s="28">
        <f>FF5_long!B129</f>
        <v>5.7162222222222215E-3</v>
      </c>
      <c r="C129" s="28">
        <f>FF5_long!C129</f>
        <v>2.2941E-2</v>
      </c>
      <c r="D129" s="28">
        <f>FF5_long!D129</f>
        <v>-6.5460000000000006E-3</v>
      </c>
      <c r="E129" s="28">
        <f>FF5_long!E129</f>
        <v>2.08805E-2</v>
      </c>
      <c r="F129" s="28">
        <f>'FF5'!B129/100</f>
        <v>-4.6999999999999993E-3</v>
      </c>
      <c r="G129" s="28" t="str">
        <f>Used_features!B129</f>
        <v>0.7059218186199041</v>
      </c>
      <c r="H129" s="28">
        <f>Used_features!C129</f>
        <v>1.0683800000000001</v>
      </c>
      <c r="I129" s="28">
        <f>Used_features!D129</f>
        <v>-2.13</v>
      </c>
      <c r="J129" s="28">
        <f>Used_features!F129</f>
        <v>9.407712735496458E-13</v>
      </c>
    </row>
    <row r="130" spans="1:10">
      <c r="A130" s="27">
        <v>27118</v>
      </c>
      <c r="B130" s="28">
        <f>FF5_long!B130</f>
        <v>-1.2003333333333332E-3</v>
      </c>
      <c r="C130" s="28">
        <f>FF5_long!C130</f>
        <v>-1.3611E-2</v>
      </c>
      <c r="D130" s="28">
        <f>FF5_long!D130</f>
        <v>-7.6109999999999997E-3</v>
      </c>
      <c r="E130" s="28">
        <f>FF5_long!E130</f>
        <v>-1.1069499999999999E-2</v>
      </c>
      <c r="F130" s="28">
        <f>'FF5'!B130/100</f>
        <v>-2.81E-2</v>
      </c>
      <c r="G130" s="28" t="str">
        <f>Used_features!B130</f>
        <v>0.8134084557085409</v>
      </c>
      <c r="H130" s="28">
        <f>Used_features!C130</f>
        <v>1.05708</v>
      </c>
      <c r="I130" s="28">
        <f>Used_features!D130</f>
        <v>-2.98</v>
      </c>
      <c r="J130" s="28">
        <f>Used_features!F130</f>
        <v>1.245651379435877E-12</v>
      </c>
    </row>
    <row r="131" spans="1:10">
      <c r="A131" s="27">
        <v>27149</v>
      </c>
      <c r="B131" s="28">
        <f>FF5_long!B131</f>
        <v>-5.2066888888888878E-2</v>
      </c>
      <c r="C131" s="28">
        <f>FF5_long!C131</f>
        <v>-3.9869000000000002E-2</v>
      </c>
      <c r="D131" s="28">
        <f>FF5_long!D131</f>
        <v>-4.7097499999999994E-2</v>
      </c>
      <c r="E131" s="28">
        <f>FF5_long!E131</f>
        <v>-3.22565E-2</v>
      </c>
      <c r="F131" s="28">
        <f>'FF5'!B131/100</f>
        <v>-5.2900000000000003E-2</v>
      </c>
      <c r="G131" s="28" t="str">
        <f>Used_features!B131</f>
        <v>0.9198085922128973</v>
      </c>
      <c r="H131" s="28">
        <f>Used_features!C131</f>
        <v>0.62761999999999996</v>
      </c>
      <c r="I131" s="28">
        <f>Used_features!D131</f>
        <v>-3.69</v>
      </c>
      <c r="J131" s="28">
        <f>Used_features!F131</f>
        <v>2.3992188153499099E-12</v>
      </c>
    </row>
    <row r="132" spans="1:10">
      <c r="A132" s="27">
        <v>27179</v>
      </c>
      <c r="B132" s="28">
        <f>FF5_long!B132</f>
        <v>-7.1543222222222216E-2</v>
      </c>
      <c r="C132" s="28">
        <f>FF5_long!C132</f>
        <v>-6.4499499999999987E-2</v>
      </c>
      <c r="D132" s="28">
        <f>FF5_long!D132</f>
        <v>-4.3166999999999997E-2</v>
      </c>
      <c r="E132" s="28">
        <f>FF5_long!E132</f>
        <v>-5.6277000000000001E-2</v>
      </c>
      <c r="F132" s="28">
        <f>'FF5'!B132/100</f>
        <v>-4.6799999999999994E-2</v>
      </c>
      <c r="G132" s="28" t="str">
        <f>Used_features!B132</f>
        <v>0.8554195437961826</v>
      </c>
      <c r="H132" s="28">
        <f>Used_features!C132</f>
        <v>1.0395000000000001</v>
      </c>
      <c r="I132" s="28">
        <f>Used_features!D132</f>
        <v>-4.32</v>
      </c>
      <c r="J132" s="28">
        <f>Used_features!F132</f>
        <v>4.0418143008641479E-13</v>
      </c>
    </row>
    <row r="133" spans="1:10">
      <c r="A133" s="27">
        <v>27210</v>
      </c>
      <c r="B133" s="28">
        <f>FF5_long!B133</f>
        <v>-2.2904666666666663E-2</v>
      </c>
      <c r="C133" s="28">
        <f>FF5_long!C133</f>
        <v>-1.8748499999999998E-2</v>
      </c>
      <c r="D133" s="28">
        <f>FF5_long!D133</f>
        <v>-2.4127999999999997E-2</v>
      </c>
      <c r="E133" s="28">
        <f>FF5_long!E133</f>
        <v>-1.0444E-2</v>
      </c>
      <c r="F133" s="28">
        <f>'FF5'!B133/100</f>
        <v>-2.8300000000000002E-2</v>
      </c>
      <c r="G133" s="28" t="str">
        <f>Used_features!B133</f>
        <v>0.9411490170129715</v>
      </c>
      <c r="H133" s="28">
        <f>Used_features!C133</f>
        <v>0.82304999999999995</v>
      </c>
      <c r="I133" s="28">
        <f>Used_features!D133</f>
        <v>-5.07</v>
      </c>
      <c r="J133" s="28">
        <f>Used_features!F133</f>
        <v>2.4206388529485089E-13</v>
      </c>
    </row>
    <row r="134" spans="1:10">
      <c r="A134" s="27">
        <v>27240</v>
      </c>
      <c r="B134" s="28">
        <f>FF5_long!B134</f>
        <v>-4.8754222222222213E-2</v>
      </c>
      <c r="C134" s="28">
        <f>FF5_long!C134</f>
        <v>-2.8899499999999998E-2</v>
      </c>
      <c r="D134" s="28">
        <f>FF5_long!D134</f>
        <v>-7.8401999999999999E-2</v>
      </c>
      <c r="E134" s="28">
        <f>FF5_long!E134</f>
        <v>-3.5139000000000004E-2</v>
      </c>
      <c r="F134" s="28">
        <f>'FF5'!B134/100</f>
        <v>-8.0500000000000002E-2</v>
      </c>
      <c r="G134" s="28" t="str">
        <f>Used_features!B134</f>
        <v>1.4443273130887633</v>
      </c>
      <c r="H134" s="28">
        <f>Used_features!C134</f>
        <v>0.61224000000000001</v>
      </c>
      <c r="I134" s="28">
        <f>Used_features!D134</f>
        <v>-3.93</v>
      </c>
      <c r="J134" s="28">
        <f>Used_features!F134</f>
        <v>5.6683012229658732E-14</v>
      </c>
    </row>
    <row r="135" spans="1:10">
      <c r="A135" s="27">
        <v>27271</v>
      </c>
      <c r="B135" s="28">
        <f>FF5_long!B135</f>
        <v>-8.3354888888888881E-2</v>
      </c>
      <c r="C135" s="28">
        <f>FF5_long!C135</f>
        <v>-7.2354500000000002E-2</v>
      </c>
      <c r="D135" s="28">
        <f>FF5_long!D135</f>
        <v>-9.3087000000000003E-2</v>
      </c>
      <c r="E135" s="28">
        <f>FF5_long!E135</f>
        <v>-7.270349999999999E-2</v>
      </c>
      <c r="F135" s="28">
        <f>'FF5'!B135/100</f>
        <v>-9.35E-2</v>
      </c>
      <c r="G135" s="28" t="str">
        <f>Used_features!B135</f>
        <v>1.3544584971362272</v>
      </c>
      <c r="H135" s="28">
        <f>Used_features!C135</f>
        <v>1.2170399999999999</v>
      </c>
      <c r="I135" s="28">
        <f>Used_features!D135</f>
        <v>-3.27</v>
      </c>
      <c r="J135" s="28">
        <f>Used_features!F135</f>
        <v>1.0384244146817861E-12</v>
      </c>
    </row>
    <row r="136" spans="1:10">
      <c r="A136" s="27">
        <v>27302</v>
      </c>
      <c r="B136" s="28">
        <f>FF5_long!B136</f>
        <v>-9.0430444444444424E-2</v>
      </c>
      <c r="C136" s="28">
        <f>FF5_long!C136</f>
        <v>-7.2378999999999999E-2</v>
      </c>
      <c r="D136" s="28">
        <f>FF5_long!D136</f>
        <v>-0.130546</v>
      </c>
      <c r="E136" s="28">
        <f>FF5_long!E136</f>
        <v>-7.1482000000000004E-2</v>
      </c>
      <c r="F136" s="28">
        <f>'FF5'!B136/100</f>
        <v>-0.1177</v>
      </c>
      <c r="G136" s="28" t="str">
        <f>Used_features!B136</f>
        <v>1.5728076184035769</v>
      </c>
      <c r="H136" s="28">
        <f>Used_features!C136</f>
        <v>1.4028099999999999</v>
      </c>
      <c r="I136" s="28">
        <f>Used_features!D136</f>
        <v>-2.16</v>
      </c>
      <c r="J136" s="28">
        <f>Used_features!F136</f>
        <v>2.3496882096248971E-12</v>
      </c>
    </row>
    <row r="137" spans="1:10">
      <c r="A137" s="27">
        <v>27332</v>
      </c>
      <c r="B137" s="28">
        <f>FF5_long!B137</f>
        <v>0.10291166666666665</v>
      </c>
      <c r="C137" s="28">
        <f>FF5_long!C137</f>
        <v>7.96095E-2</v>
      </c>
      <c r="D137" s="28">
        <f>FF5_long!D137</f>
        <v>0.15753249999999999</v>
      </c>
      <c r="E137" s="28">
        <f>FF5_long!E137</f>
        <v>0.13681650000000001</v>
      </c>
      <c r="F137" s="28">
        <f>'FF5'!B137/100</f>
        <v>0.161</v>
      </c>
      <c r="G137" s="28" t="str">
        <f>Used_features!B137</f>
        <v>1.8484982344446745</v>
      </c>
      <c r="H137" s="28">
        <f>Used_features!C137</f>
        <v>0.79051000000000005</v>
      </c>
      <c r="I137" s="28">
        <f>Used_features!D137</f>
        <v>-1.72</v>
      </c>
      <c r="J137" s="28">
        <f>Used_features!F137</f>
        <v>8.1293853540079317E-12</v>
      </c>
    </row>
    <row r="138" spans="1:10">
      <c r="A138" s="27">
        <v>27363</v>
      </c>
      <c r="B138" s="28">
        <f>FF5_long!B138</f>
        <v>-4.9864333333333323E-2</v>
      </c>
      <c r="C138" s="28">
        <f>FF5_long!C138</f>
        <v>-4.7592499999999996E-2</v>
      </c>
      <c r="D138" s="28">
        <f>FF5_long!D138</f>
        <v>-5.08575E-2</v>
      </c>
      <c r="E138" s="28">
        <f>FF5_long!E138</f>
        <v>-2.3577000000000004E-2</v>
      </c>
      <c r="F138" s="28">
        <f>'FF5'!B138/100</f>
        <v>-4.5100000000000001E-2</v>
      </c>
      <c r="G138" s="28" t="str">
        <f>Used_features!B138</f>
        <v>1.1633865803741765</v>
      </c>
      <c r="H138" s="28">
        <f>Used_features!C138</f>
        <v>0.98038999999999998</v>
      </c>
      <c r="I138" s="28">
        <f>Used_features!D138</f>
        <v>-0.99</v>
      </c>
      <c r="J138" s="28">
        <f>Used_features!F138</f>
        <v>6.458785721109367E-12</v>
      </c>
    </row>
    <row r="139" spans="1:10">
      <c r="A139" s="27">
        <v>27393</v>
      </c>
      <c r="B139" s="28">
        <f>FF5_long!B139</f>
        <v>-6.7575777777777762E-2</v>
      </c>
      <c r="C139" s="28">
        <f>FF5_long!C139</f>
        <v>-5.1533999999999996E-2</v>
      </c>
      <c r="D139" s="28">
        <f>FF5_long!D139</f>
        <v>-5.4110500000000006E-2</v>
      </c>
      <c r="E139" s="28">
        <f>FF5_long!E139</f>
        <v>-3.5720000000000002E-2</v>
      </c>
      <c r="F139" s="28">
        <f>'FF5'!B139/100</f>
        <v>-3.4500000000000003E-2</v>
      </c>
      <c r="G139" s="28" t="str">
        <f>Used_features!B139</f>
        <v>1.1536007252509537</v>
      </c>
      <c r="H139" s="28">
        <f>Used_features!C139</f>
        <v>0.77669999999999995</v>
      </c>
      <c r="I139" s="28">
        <f>Used_features!D139</f>
        <v>0.32</v>
      </c>
      <c r="J139" s="28">
        <f>Used_features!F139</f>
        <v>6.1176447681088251E-13</v>
      </c>
    </row>
    <row r="140" spans="1:10">
      <c r="A140" s="27">
        <v>27424</v>
      </c>
      <c r="B140" s="28">
        <f>FF5_long!B140</f>
        <v>0.26925599999999994</v>
      </c>
      <c r="C140" s="28">
        <f>FF5_long!C140</f>
        <v>0.259853</v>
      </c>
      <c r="D140" s="28">
        <f>FF5_long!D140</f>
        <v>0.19010100000000002</v>
      </c>
      <c r="E140" s="28">
        <f>FF5_long!E140</f>
        <v>0.20234750000000001</v>
      </c>
      <c r="F140" s="28">
        <f>'FF5'!B140/100</f>
        <v>0.1366</v>
      </c>
      <c r="G140" s="28" t="str">
        <f>Used_features!B140</f>
        <v>1.1648431374231025</v>
      </c>
      <c r="H140" s="28">
        <f>Used_features!C140</f>
        <v>0.77071000000000001</v>
      </c>
      <c r="I140" s="28">
        <f>Used_features!D140</f>
        <v>1.21</v>
      </c>
      <c r="J140" s="28">
        <f>Used_features!F140</f>
        <v>1.075252633647766E-13</v>
      </c>
    </row>
    <row r="141" spans="1:10">
      <c r="A141" s="27">
        <v>27453</v>
      </c>
      <c r="B141" s="28">
        <f>FF5_long!B141</f>
        <v>4.5334888888888883E-2</v>
      </c>
      <c r="C141" s="28">
        <f>FF5_long!C141</f>
        <v>2.9478499999999998E-2</v>
      </c>
      <c r="D141" s="28">
        <f>FF5_long!D141</f>
        <v>7.8018500000000005E-2</v>
      </c>
      <c r="E141" s="28">
        <f>FF5_long!E141</f>
        <v>3.8163499999999996E-2</v>
      </c>
      <c r="F141" s="28">
        <f>'FF5'!B141/100</f>
        <v>5.5599999999999997E-2</v>
      </c>
      <c r="G141" s="28" t="str">
        <f>Used_features!B141</f>
        <v>0.8536169511125934</v>
      </c>
      <c r="H141" s="28">
        <f>Used_features!C141</f>
        <v>0.57360999999999995</v>
      </c>
      <c r="I141" s="28">
        <f>Used_features!D141</f>
        <v>2.29</v>
      </c>
      <c r="J141" s="28">
        <f>Used_features!F141</f>
        <v>2.788750820526673E-12</v>
      </c>
    </row>
    <row r="142" spans="1:10">
      <c r="A142" s="27">
        <v>27483</v>
      </c>
      <c r="B142" s="28">
        <f>FF5_long!B142</f>
        <v>7.7323888888888886E-2</v>
      </c>
      <c r="C142" s="28">
        <f>FF5_long!C142</f>
        <v>7.7497499999999997E-2</v>
      </c>
      <c r="D142" s="28">
        <f>FF5_long!D142</f>
        <v>5.0720500000000002E-2</v>
      </c>
      <c r="E142" s="28">
        <f>FF5_long!E142</f>
        <v>5.6400500000000006E-2</v>
      </c>
      <c r="F142" s="28">
        <f>'FF5'!B142/100</f>
        <v>2.6600000000000002E-2</v>
      </c>
      <c r="G142" s="28" t="str">
        <f>Used_features!B142</f>
        <v>1.1204906420724847</v>
      </c>
      <c r="H142" s="28">
        <f>Used_features!C142</f>
        <v>0.38023000000000001</v>
      </c>
      <c r="I142" s="28">
        <f>Used_features!D142</f>
        <v>2.71</v>
      </c>
      <c r="J142" s="28">
        <f>Used_features!F142</f>
        <v>1.4164117379917791E-12</v>
      </c>
    </row>
    <row r="143" spans="1:10">
      <c r="A143" s="27">
        <v>27514</v>
      </c>
      <c r="B143" s="28">
        <f>FF5_long!B143</f>
        <v>4.5371999999999996E-2</v>
      </c>
      <c r="C143" s="28">
        <f>FF5_long!C143</f>
        <v>4.9830500000000007E-2</v>
      </c>
      <c r="D143" s="28">
        <f>FF5_long!D143</f>
        <v>6.17925E-2</v>
      </c>
      <c r="E143" s="28">
        <f>FF5_long!E143</f>
        <v>4.4312000000000004E-2</v>
      </c>
      <c r="F143" s="28">
        <f>'FF5'!B143/100</f>
        <v>4.2300000000000004E-2</v>
      </c>
      <c r="G143" s="28" t="str">
        <f>Used_features!B143</f>
        <v>0.9063226325368093</v>
      </c>
      <c r="H143" s="28">
        <f>Used_features!C143</f>
        <v>0.37879000000000002</v>
      </c>
      <c r="I143" s="28">
        <f>Used_features!D143</f>
        <v>2.83</v>
      </c>
      <c r="J143" s="28">
        <f>Used_features!F143</f>
        <v>2.4909532008006042E-13</v>
      </c>
    </row>
    <row r="144" spans="1:10">
      <c r="A144" s="27">
        <v>27544</v>
      </c>
      <c r="B144" s="28">
        <f>FF5_long!B144</f>
        <v>8.0466111111111085E-2</v>
      </c>
      <c r="C144" s="28">
        <f>FF5_long!C144</f>
        <v>3.9133500000000002E-2</v>
      </c>
      <c r="D144" s="28">
        <f>FF5_long!D144</f>
        <v>7.7262499999999998E-2</v>
      </c>
      <c r="E144" s="28">
        <f>FF5_long!E144</f>
        <v>6.1520999999999999E-2</v>
      </c>
      <c r="F144" s="28">
        <f>'FF5'!B144/100</f>
        <v>5.1900000000000002E-2</v>
      </c>
      <c r="G144" s="28" t="str">
        <f>Used_features!B144</f>
        <v>0.83663532710706</v>
      </c>
      <c r="H144" s="28">
        <f>Used_features!C144</f>
        <v>0.18867999999999999</v>
      </c>
      <c r="I144" s="28">
        <f>Used_features!D144</f>
        <v>2.33</v>
      </c>
      <c r="J144" s="28">
        <f>Used_features!F144</f>
        <v>3.7293244112416029E-13</v>
      </c>
    </row>
    <row r="145" spans="1:10">
      <c r="A145" s="27">
        <v>27575</v>
      </c>
      <c r="B145" s="28">
        <f>FF5_long!B145</f>
        <v>6.9434555555555555E-2</v>
      </c>
      <c r="C145" s="28">
        <f>FF5_long!C145</f>
        <v>7.01735E-2</v>
      </c>
      <c r="D145" s="28">
        <f>FF5_long!D145</f>
        <v>5.3849999999999995E-2</v>
      </c>
      <c r="E145" s="28">
        <f>FF5_long!E145</f>
        <v>6.5738500000000005E-2</v>
      </c>
      <c r="F145" s="28">
        <f>'FF5'!B145/100</f>
        <v>4.8300000000000003E-2</v>
      </c>
      <c r="G145" s="28" t="str">
        <f>Used_features!B145</f>
        <v>0.7158184540030897</v>
      </c>
      <c r="H145" s="28">
        <f>Used_features!C145</f>
        <v>0.75329999999999997</v>
      </c>
      <c r="I145" s="28">
        <f>Used_features!D145</f>
        <v>1.98</v>
      </c>
      <c r="J145" s="28">
        <f>Used_features!F145</f>
        <v>2.9973680510407522E-13</v>
      </c>
    </row>
    <row r="146" spans="1:10">
      <c r="A146" s="27">
        <v>27605</v>
      </c>
      <c r="B146" s="28">
        <f>FF5_long!B146</f>
        <v>-2.5473888888888886E-2</v>
      </c>
      <c r="C146" s="28">
        <f>FF5_long!C146</f>
        <v>-3.5460000000000005E-2</v>
      </c>
      <c r="D146" s="28">
        <f>FF5_long!D146</f>
        <v>-4.9902500000000002E-2</v>
      </c>
      <c r="E146" s="28">
        <f>FF5_long!E146</f>
        <v>-3.5154499999999998E-2</v>
      </c>
      <c r="F146" s="28">
        <f>'FF5'!B146/100</f>
        <v>-6.59E-2</v>
      </c>
      <c r="G146" s="28" t="str">
        <f>Used_features!B146</f>
        <v>0.7042718068296692</v>
      </c>
      <c r="H146" s="28">
        <f>Used_features!C146</f>
        <v>0.93457999999999997</v>
      </c>
      <c r="I146" s="28">
        <f>Used_features!D146</f>
        <v>2.27</v>
      </c>
      <c r="J146" s="28">
        <f>Used_features!F146</f>
        <v>9.103249362400017E-13</v>
      </c>
    </row>
    <row r="147" spans="1:10">
      <c r="A147" s="27">
        <v>27636</v>
      </c>
      <c r="B147" s="28">
        <f>FF5_long!B147</f>
        <v>-4.956955555555554E-2</v>
      </c>
      <c r="C147" s="28">
        <f>FF5_long!C147</f>
        <v>-4.3636000000000001E-2</v>
      </c>
      <c r="D147" s="28">
        <f>FF5_long!D147</f>
        <v>-3.0713499999999998E-2</v>
      </c>
      <c r="E147" s="28">
        <f>FF5_long!E147</f>
        <v>-4.5968999999999996E-2</v>
      </c>
      <c r="F147" s="28">
        <f>'FF5'!B147/100</f>
        <v>-2.8500000000000001E-2</v>
      </c>
      <c r="G147" s="28" t="str">
        <f>Used_features!B147</f>
        <v>1.4288545759413638</v>
      </c>
      <c r="H147" s="28">
        <f>Used_features!C147</f>
        <v>0.37036999999999998</v>
      </c>
      <c r="I147" s="28">
        <f>Used_features!D147</f>
        <v>2.2000000000000002</v>
      </c>
      <c r="J147" s="28">
        <f>Used_features!F147</f>
        <v>9.5457434169465845E-13</v>
      </c>
    </row>
    <row r="148" spans="1:10">
      <c r="A148" s="27">
        <v>27667</v>
      </c>
      <c r="B148" s="28">
        <f>FF5_long!B148</f>
        <v>-3.6251888888888882E-2</v>
      </c>
      <c r="C148" s="28">
        <f>FF5_long!C148</f>
        <v>-3.6093E-2</v>
      </c>
      <c r="D148" s="28">
        <f>FF5_long!D148</f>
        <v>-3.7804999999999998E-2</v>
      </c>
      <c r="E148" s="28">
        <f>FF5_long!E148</f>
        <v>-3.54195E-2</v>
      </c>
      <c r="F148" s="28">
        <f>'FF5'!B148/100</f>
        <v>-4.2599999999999999E-2</v>
      </c>
      <c r="G148" s="28" t="str">
        <f>Used_features!B148</f>
        <v>1.036970762778056</v>
      </c>
      <c r="H148" s="28">
        <f>Used_features!C148</f>
        <v>0.73801000000000005</v>
      </c>
      <c r="I148" s="28">
        <f>Used_features!D148</f>
        <v>2.3199999999999998</v>
      </c>
      <c r="J148" s="28">
        <f>Used_features!F148</f>
        <v>2.5636157570539958E-12</v>
      </c>
    </row>
    <row r="149" spans="1:10">
      <c r="A149" s="27">
        <v>27697</v>
      </c>
      <c r="B149" s="28">
        <f>FF5_long!B149</f>
        <v>2.2836444444444437E-2</v>
      </c>
      <c r="C149" s="28">
        <f>FF5_long!C149</f>
        <v>4.2325000000000002E-2</v>
      </c>
      <c r="D149" s="28">
        <f>FF5_long!D149</f>
        <v>3.3197499999999998E-2</v>
      </c>
      <c r="E149" s="28">
        <f>FF5_long!E149</f>
        <v>5.6346500000000008E-2</v>
      </c>
      <c r="F149" s="28">
        <f>'FF5'!B149/100</f>
        <v>5.3099999999999994E-2</v>
      </c>
      <c r="G149" s="28" t="str">
        <f>Used_features!B149</f>
        <v>0.7536779452901667</v>
      </c>
      <c r="H149" s="28">
        <f>Used_features!C149</f>
        <v>0.54944999999999999</v>
      </c>
      <c r="I149" s="28">
        <f>Used_features!D149</f>
        <v>2.89</v>
      </c>
      <c r="J149" s="28">
        <f>Used_features!F149</f>
        <v>2.7748757767431058E-12</v>
      </c>
    </row>
    <row r="150" spans="1:10">
      <c r="A150" s="27">
        <v>27728</v>
      </c>
      <c r="B150" s="28">
        <f>FF5_long!B150</f>
        <v>2.3851555555555549E-2</v>
      </c>
      <c r="C150" s="28">
        <f>FF5_long!C150</f>
        <v>4.1424000000000002E-2</v>
      </c>
      <c r="D150" s="28">
        <f>FF5_long!D150</f>
        <v>1.9105500000000001E-2</v>
      </c>
      <c r="E150" s="28">
        <f>FF5_long!E150</f>
        <v>3.4182499999999998E-2</v>
      </c>
      <c r="F150" s="28">
        <f>'FF5'!B150/100</f>
        <v>2.64E-2</v>
      </c>
      <c r="G150" s="28" t="str">
        <f>Used_features!B150</f>
        <v>0.5421208015102417</v>
      </c>
      <c r="H150" s="28">
        <f>Used_features!C150</f>
        <v>0.72860000000000003</v>
      </c>
      <c r="I150" s="28">
        <f>Used_features!D150</f>
        <v>2.8</v>
      </c>
      <c r="J150" s="28">
        <f>Used_features!F150</f>
        <v>1.8807084937402032E-12</v>
      </c>
    </row>
    <row r="151" spans="1:10">
      <c r="A151" s="27">
        <v>27758</v>
      </c>
      <c r="B151" s="28">
        <f>FF5_long!B151</f>
        <v>-9.5134444444444424E-3</v>
      </c>
      <c r="C151" s="28">
        <f>FF5_long!C151</f>
        <v>5.44E-4</v>
      </c>
      <c r="D151" s="28">
        <f>FF5_long!D151</f>
        <v>-1.44505E-2</v>
      </c>
      <c r="E151" s="28">
        <f>FF5_long!E151</f>
        <v>-7.6244999999999993E-3</v>
      </c>
      <c r="F151" s="28">
        <f>'FF5'!B151/100</f>
        <v>-1.6E-2</v>
      </c>
      <c r="G151" s="28" t="str">
        <f>Used_features!B151</f>
        <v>0.6327326846472007</v>
      </c>
      <c r="H151" s="28">
        <f>Used_features!C151</f>
        <v>0.54249999999999998</v>
      </c>
      <c r="I151" s="28">
        <f>Used_features!D151</f>
        <v>2.9</v>
      </c>
      <c r="J151" s="28">
        <f>Used_features!F151</f>
        <v>2.7248352421391198E-13</v>
      </c>
    </row>
    <row r="152" spans="1:10">
      <c r="A152" s="27">
        <v>27789</v>
      </c>
      <c r="B152" s="28">
        <f>FF5_long!B152</f>
        <v>0.18576588888888884</v>
      </c>
      <c r="C152" s="28">
        <f>FF5_long!C152</f>
        <v>0.21530749999999999</v>
      </c>
      <c r="D152" s="28">
        <f>FF5_long!D152</f>
        <v>0.134548</v>
      </c>
      <c r="E152" s="28">
        <f>FF5_long!E152</f>
        <v>0.17471800000000001</v>
      </c>
      <c r="F152" s="28">
        <f>'FF5'!B152/100</f>
        <v>0.1216</v>
      </c>
      <c r="G152" s="28" t="str">
        <f>Used_features!B152</f>
        <v>0.8007884029779515</v>
      </c>
      <c r="H152" s="28">
        <f>Used_features!C152</f>
        <v>0.35970999999999997</v>
      </c>
      <c r="I152" s="28">
        <f>Used_features!D152</f>
        <v>3.04</v>
      </c>
      <c r="J152" s="28">
        <f>Used_features!F152</f>
        <v>1.5672091212113169E-12</v>
      </c>
    </row>
    <row r="153" spans="1:10">
      <c r="A153" s="27">
        <v>27819</v>
      </c>
      <c r="B153" s="28">
        <f>FF5_long!B153</f>
        <v>8.3395555555555542E-2</v>
      </c>
      <c r="C153" s="28">
        <f>FF5_long!C153</f>
        <v>8.5375499999999993E-2</v>
      </c>
      <c r="D153" s="28">
        <f>FF5_long!D153</f>
        <v>2.7506000000000003E-2</v>
      </c>
      <c r="E153" s="28">
        <f>FF5_long!E153</f>
        <v>6.9515500000000008E-2</v>
      </c>
      <c r="F153" s="28">
        <f>'FF5'!B153/100</f>
        <v>3.2000000000000002E-3</v>
      </c>
      <c r="G153" s="28" t="str">
        <f>Used_features!B153</f>
        <v>0.8389011596075203</v>
      </c>
      <c r="H153" s="28">
        <f>Used_features!C153</f>
        <v>0.17921000000000001</v>
      </c>
      <c r="I153" s="28">
        <f>Used_features!D153</f>
        <v>2.9</v>
      </c>
      <c r="J153" s="28">
        <f>Used_features!F153</f>
        <v>2.6433132704241809E-12</v>
      </c>
    </row>
    <row r="154" spans="1:10">
      <c r="A154" s="27">
        <v>27849</v>
      </c>
      <c r="B154" s="28">
        <f>FF5_long!B154</f>
        <v>1.4855333333333332E-2</v>
      </c>
      <c r="C154" s="28">
        <f>FF5_long!C154</f>
        <v>2.0317499999999999E-2</v>
      </c>
      <c r="D154" s="28">
        <f>FF5_long!D154</f>
        <v>2.4420999999999998E-2</v>
      </c>
      <c r="E154" s="28">
        <f>FF5_long!E154</f>
        <v>2.8709999999999999E-2</v>
      </c>
      <c r="F154" s="28">
        <f>'FF5'!B154/100</f>
        <v>2.3199999999999998E-2</v>
      </c>
      <c r="G154" s="28" t="str">
        <f>Used_features!B154</f>
        <v>0.6484596573181184</v>
      </c>
      <c r="H154" s="28">
        <f>Used_features!C154</f>
        <v>0.17888999999999999</v>
      </c>
      <c r="I154" s="28">
        <f>Used_features!D154</f>
        <v>2.72</v>
      </c>
      <c r="J154" s="28">
        <f>Used_features!F154</f>
        <v>2.6770239692066682E-13</v>
      </c>
    </row>
    <row r="155" spans="1:10">
      <c r="A155" s="27">
        <v>27880</v>
      </c>
      <c r="B155" s="28">
        <f>FF5_long!B155</f>
        <v>-1.0694333333333332E-2</v>
      </c>
      <c r="C155" s="28">
        <f>FF5_long!C155</f>
        <v>-1.4765500000000001E-2</v>
      </c>
      <c r="D155" s="28">
        <f>FF5_long!D155</f>
        <v>-1.3872500000000001E-2</v>
      </c>
      <c r="E155" s="28">
        <f>FF5_long!E155</f>
        <v>-1.7183999999999998E-2</v>
      </c>
      <c r="F155" s="28">
        <f>'FF5'!B155/100</f>
        <v>-1.49E-2</v>
      </c>
      <c r="G155" s="28" t="str">
        <f>Used_features!B155</f>
        <v>0.5279212797268528</v>
      </c>
      <c r="H155" s="28">
        <f>Used_features!C155</f>
        <v>0.17857000000000001</v>
      </c>
      <c r="I155" s="28">
        <f>Used_features!D155</f>
        <v>2.62</v>
      </c>
      <c r="J155" s="28">
        <f>Used_features!F155</f>
        <v>2.2797270684638958E-12</v>
      </c>
    </row>
    <row r="156" spans="1:10">
      <c r="A156" s="27">
        <v>27910</v>
      </c>
      <c r="B156" s="28">
        <f>FF5_long!B156</f>
        <v>-1.9033999999999999E-2</v>
      </c>
      <c r="C156" s="28">
        <f>FF5_long!C156</f>
        <v>-2.0870000000000003E-2</v>
      </c>
      <c r="D156" s="28">
        <f>FF5_long!D156</f>
        <v>-1.467E-3</v>
      </c>
      <c r="E156" s="28">
        <f>FF5_long!E156</f>
        <v>-2.0782500000000002E-2</v>
      </c>
      <c r="F156" s="28">
        <f>'FF5'!B156/100</f>
        <v>-1.34E-2</v>
      </c>
      <c r="G156" s="28" t="str">
        <f>Used_features!B156</f>
        <v>0.639332170497562</v>
      </c>
      <c r="H156" s="28">
        <f>Used_features!C156</f>
        <v>0.53476000000000001</v>
      </c>
      <c r="I156" s="28">
        <f>Used_features!D156</f>
        <v>2.38</v>
      </c>
      <c r="J156" s="28">
        <f>Used_features!F156</f>
        <v>2.271042077437942E-12</v>
      </c>
    </row>
    <row r="157" spans="1:10">
      <c r="A157" s="27">
        <v>27941</v>
      </c>
      <c r="B157" s="28">
        <f>FF5_long!B157</f>
        <v>3.8269222222222218E-2</v>
      </c>
      <c r="C157" s="28">
        <f>FF5_long!C157</f>
        <v>4.8676999999999998E-2</v>
      </c>
      <c r="D157" s="28">
        <f>FF5_long!D157</f>
        <v>4.3867500000000004E-2</v>
      </c>
      <c r="E157" s="28">
        <f>FF5_long!E157</f>
        <v>5.0248999999999995E-2</v>
      </c>
      <c r="F157" s="28">
        <f>'FF5'!B157/100</f>
        <v>4.0500000000000001E-2</v>
      </c>
      <c r="G157" s="28" t="str">
        <f>Used_features!B157</f>
        <v>0.5821352426251762</v>
      </c>
      <c r="H157" s="28">
        <f>Used_features!C157</f>
        <v>0.53190999999999999</v>
      </c>
      <c r="I157" s="28">
        <f>Used_features!D157</f>
        <v>2.5299999999999998</v>
      </c>
      <c r="J157" s="28">
        <f>Used_features!F157</f>
        <v>1.5303781005858591E-12</v>
      </c>
    </row>
    <row r="158" spans="1:10">
      <c r="A158" s="27">
        <v>27971</v>
      </c>
      <c r="B158" s="28">
        <f>FF5_long!B158</f>
        <v>2.4877777777777751E-4</v>
      </c>
      <c r="C158" s="28">
        <f>FF5_long!C158</f>
        <v>5.5240000000000003E-3</v>
      </c>
      <c r="D158" s="28">
        <f>FF5_long!D158</f>
        <v>-1.0331000000000002E-2</v>
      </c>
      <c r="E158" s="28">
        <f>FF5_long!E158</f>
        <v>-3.967E-3</v>
      </c>
      <c r="F158" s="28">
        <f>'FF5'!B158/100</f>
        <v>-1.0700000000000001E-2</v>
      </c>
      <c r="G158" s="28" t="str">
        <f>Used_features!B158</f>
        <v>0.3315242745036258</v>
      </c>
      <c r="H158" s="28">
        <f>Used_features!C158</f>
        <v>0.52910000000000001</v>
      </c>
      <c r="I158" s="28">
        <f>Used_features!D158</f>
        <v>2.4700000000000002</v>
      </c>
      <c r="J158" s="28">
        <f>Used_features!F158</f>
        <v>6.7164967166443617E-13</v>
      </c>
    </row>
    <row r="159" spans="1:10">
      <c r="A159" s="27">
        <v>28002</v>
      </c>
      <c r="B159" s="28">
        <f>FF5_long!B159</f>
        <v>-2.1275111111111106E-2</v>
      </c>
      <c r="C159" s="28">
        <f>FF5_long!C159</f>
        <v>-1.1192500000000001E-2</v>
      </c>
      <c r="D159" s="28">
        <f>FF5_long!D159</f>
        <v>-1.9172500000000002E-2</v>
      </c>
      <c r="E159" s="28">
        <f>FF5_long!E159</f>
        <v>-2.0687499999999998E-2</v>
      </c>
      <c r="F159" s="28">
        <f>'FF5'!B159/100</f>
        <v>-5.6000000000000008E-3</v>
      </c>
      <c r="G159" s="28" t="str">
        <f>Used_features!B159</f>
        <v>0.5980336041651395</v>
      </c>
      <c r="H159" s="28">
        <f>Used_features!C159</f>
        <v>0.52632000000000001</v>
      </c>
      <c r="I159" s="28">
        <f>Used_features!D159</f>
        <v>2.34</v>
      </c>
      <c r="J159" s="28">
        <f>Used_features!F159</f>
        <v>5.9921852853105107E-13</v>
      </c>
    </row>
    <row r="160" spans="1:10">
      <c r="A160" s="27">
        <v>28033</v>
      </c>
      <c r="B160" s="28">
        <f>FF5_long!B160</f>
        <v>2.8465666666666663E-2</v>
      </c>
      <c r="C160" s="28">
        <f>FF5_long!C160</f>
        <v>2.5746000000000002E-2</v>
      </c>
      <c r="D160" s="28">
        <f>FF5_long!D160</f>
        <v>3.1234000000000001E-2</v>
      </c>
      <c r="E160" s="28">
        <f>FF5_long!E160</f>
        <v>1.9865499999999998E-2</v>
      </c>
      <c r="F160" s="28">
        <f>'FF5'!B160/100</f>
        <v>2.07E-2</v>
      </c>
      <c r="G160" s="28" t="str">
        <f>Used_features!B160</f>
        <v>0.6259931866572904</v>
      </c>
      <c r="H160" s="28">
        <f>Used_features!C160</f>
        <v>0.52356000000000003</v>
      </c>
      <c r="I160" s="28">
        <f>Used_features!D160</f>
        <v>2.4</v>
      </c>
      <c r="J160" s="28">
        <f>Used_features!F160</f>
        <v>2.1490939308921339E-12</v>
      </c>
    </row>
    <row r="161" spans="1:10">
      <c r="A161" s="27">
        <v>28063</v>
      </c>
      <c r="B161" s="28">
        <f>FF5_long!B161</f>
        <v>-2.0795444444444443E-2</v>
      </c>
      <c r="C161" s="28">
        <f>FF5_long!C161</f>
        <v>-2.7109499999999998E-2</v>
      </c>
      <c r="D161" s="28">
        <f>FF5_long!D161</f>
        <v>-2.6547000000000001E-2</v>
      </c>
      <c r="E161" s="28">
        <f>FF5_long!E161</f>
        <v>-2.5243000000000002E-2</v>
      </c>
      <c r="F161" s="28">
        <f>'FF5'!B161/100</f>
        <v>-2.4199999999999999E-2</v>
      </c>
      <c r="G161" s="28" t="str">
        <f>Used_features!B161</f>
        <v>0.7521976332806967</v>
      </c>
      <c r="H161" s="28">
        <f>Used_features!C161</f>
        <v>0.52083000000000002</v>
      </c>
      <c r="I161" s="28">
        <f>Used_features!D161</f>
        <v>2.35</v>
      </c>
      <c r="J161" s="28">
        <f>Used_features!F161</f>
        <v>1.8274794468862788E-12</v>
      </c>
    </row>
    <row r="162" spans="1:10">
      <c r="A162" s="27">
        <v>28094</v>
      </c>
      <c r="B162" s="28">
        <f>FF5_long!B162</f>
        <v>3.5042555555555549E-2</v>
      </c>
      <c r="C162" s="28">
        <f>FF5_long!C162</f>
        <v>2.9949000000000003E-2</v>
      </c>
      <c r="D162" s="28">
        <f>FF5_long!D162</f>
        <v>1.6705999999999999E-2</v>
      </c>
      <c r="E162" s="28">
        <f>FF5_long!E162</f>
        <v>1.8537000000000001E-2</v>
      </c>
      <c r="F162" s="28">
        <f>'FF5'!B162/100</f>
        <v>3.5999999999999999E-3</v>
      </c>
      <c r="G162" s="28" t="str">
        <f>Used_features!B162</f>
        <v>0.5502812435262449</v>
      </c>
      <c r="H162" s="28">
        <f>Used_features!C162</f>
        <v>0.34542</v>
      </c>
      <c r="I162" s="28">
        <f>Used_features!D162</f>
        <v>2.19</v>
      </c>
      <c r="J162" s="28">
        <f>Used_features!F162</f>
        <v>3.5631732383078799E-12</v>
      </c>
    </row>
    <row r="163" spans="1:10">
      <c r="A163" s="27">
        <v>28124</v>
      </c>
      <c r="B163" s="28">
        <f>FF5_long!B163</f>
        <v>9.6918999999999991E-2</v>
      </c>
      <c r="C163" s="28">
        <f>FF5_long!C163</f>
        <v>9.43885E-2</v>
      </c>
      <c r="D163" s="28">
        <f>FF5_long!D163</f>
        <v>7.5504500000000002E-2</v>
      </c>
      <c r="E163" s="28">
        <f>FF5_long!E163</f>
        <v>9.2089999999999991E-2</v>
      </c>
      <c r="F163" s="28">
        <f>'FF5'!B163/100</f>
        <v>5.6500000000000002E-2</v>
      </c>
      <c r="G163" s="28" t="str">
        <f>Used_features!B163</f>
        <v>0.4056446098006668</v>
      </c>
      <c r="H163" s="28">
        <f>Used_features!C163</f>
        <v>0.51634999999999998</v>
      </c>
      <c r="I163" s="28">
        <f>Used_features!D163</f>
        <v>2.57</v>
      </c>
      <c r="J163" s="28">
        <f>Used_features!F163</f>
        <v>5.6792703672897446E-13</v>
      </c>
    </row>
    <row r="164" spans="1:10">
      <c r="A164" s="27">
        <v>28155</v>
      </c>
      <c r="B164" s="28">
        <f>FF5_long!B164</f>
        <v>1.938911111111111E-2</v>
      </c>
      <c r="C164" s="28">
        <f>FF5_long!C164</f>
        <v>1.4418E-2</v>
      </c>
      <c r="D164" s="28">
        <f>FF5_long!D164</f>
        <v>-2.1246000000000001E-2</v>
      </c>
      <c r="E164" s="28">
        <f>FF5_long!E164</f>
        <v>-4.6700000000000186E-4</v>
      </c>
      <c r="F164" s="28">
        <f>'FF5'!B164/100</f>
        <v>-4.0500000000000001E-2</v>
      </c>
      <c r="G164" s="28" t="str">
        <f>Used_features!B164</f>
        <v>0.39150609879594506</v>
      </c>
      <c r="H164" s="28">
        <f>Used_features!C164</f>
        <v>0.51370000000000005</v>
      </c>
      <c r="I164" s="28">
        <f>Used_features!D164</f>
        <v>2.7</v>
      </c>
      <c r="J164" s="28">
        <f>Used_features!F164</f>
        <v>9.9355846508739933E-13</v>
      </c>
    </row>
    <row r="165" spans="1:10">
      <c r="A165" s="27">
        <v>28184</v>
      </c>
      <c r="B165" s="28">
        <f>FF5_long!B165</f>
        <v>-7.7167777777777773E-3</v>
      </c>
      <c r="C165" s="28">
        <f>FF5_long!C165</f>
        <v>-9.5744999999999997E-3</v>
      </c>
      <c r="D165" s="28">
        <f>FF5_long!D165</f>
        <v>-1.4434499999999999E-2</v>
      </c>
      <c r="E165" s="28">
        <f>FF5_long!E165</f>
        <v>-1.7388500000000001E-2</v>
      </c>
      <c r="F165" s="28">
        <f>'FF5'!B165/100</f>
        <v>-1.9400000000000001E-2</v>
      </c>
      <c r="G165" s="28" t="str">
        <f>Used_features!B165</f>
        <v>0.36654235979408983</v>
      </c>
      <c r="H165" s="28">
        <f>Used_features!C165</f>
        <v>1.0221499999999999</v>
      </c>
      <c r="I165" s="28">
        <f>Used_features!D165</f>
        <v>2.76</v>
      </c>
      <c r="J165" s="28">
        <f>Used_features!F165</f>
        <v>1.2875055411669701E-12</v>
      </c>
    </row>
    <row r="166" spans="1:10">
      <c r="A166" s="27">
        <v>28214</v>
      </c>
      <c r="B166" s="28">
        <f>FF5_long!B166</f>
        <v>4.0358888888888883E-3</v>
      </c>
      <c r="C166" s="28">
        <f>FF5_long!C166</f>
        <v>3.6440000000000001E-3</v>
      </c>
      <c r="D166" s="28">
        <f>FF5_long!D166</f>
        <v>-5.6649999999999999E-3</v>
      </c>
      <c r="E166" s="28">
        <f>FF5_long!E166</f>
        <v>-3.9969999999999997E-3</v>
      </c>
      <c r="F166" s="28">
        <f>'FF5'!B166/100</f>
        <v>-1.37E-2</v>
      </c>
      <c r="G166" s="28" t="str">
        <f>Used_features!B166</f>
        <v>0.4764968966031813</v>
      </c>
      <c r="H166" s="28">
        <f>Used_features!C166</f>
        <v>0.50590000000000002</v>
      </c>
      <c r="I166" s="28">
        <f>Used_features!D166</f>
        <v>2.65</v>
      </c>
      <c r="J166" s="28">
        <f>Used_features!F166</f>
        <v>5.5920634741653219E-13</v>
      </c>
    </row>
    <row r="167" spans="1:10">
      <c r="A167" s="27">
        <v>28245</v>
      </c>
      <c r="B167" s="28">
        <f>FF5_long!B167</f>
        <v>1.5678777777777778E-2</v>
      </c>
      <c r="C167" s="28">
        <f>FF5_long!C167</f>
        <v>3.3859500000000001E-2</v>
      </c>
      <c r="D167" s="28">
        <f>FF5_long!D167</f>
        <v>1.9899999999999996E-3</v>
      </c>
      <c r="E167" s="28">
        <f>FF5_long!E167</f>
        <v>1.5711000000000003E-2</v>
      </c>
      <c r="F167" s="28">
        <f>'FF5'!B167/100</f>
        <v>1.5E-3</v>
      </c>
      <c r="G167" s="28" t="str">
        <f>Used_features!B167</f>
        <v>0.5953138632194211</v>
      </c>
      <c r="H167" s="28">
        <f>Used_features!C167</f>
        <v>0.67113999999999996</v>
      </c>
      <c r="I167" s="28">
        <f>Used_features!D167</f>
        <v>2.11</v>
      </c>
      <c r="J167" s="28">
        <f>Used_features!F167</f>
        <v>1.055775062416013E-13</v>
      </c>
    </row>
    <row r="168" spans="1:10">
      <c r="A168" s="27">
        <v>28275</v>
      </c>
      <c r="B168" s="28">
        <f>FF5_long!B168</f>
        <v>-2.3433333333333346E-4</v>
      </c>
      <c r="C168" s="28">
        <f>FF5_long!C168</f>
        <v>-4.7064999999999997E-3</v>
      </c>
      <c r="D168" s="28">
        <f>FF5_long!D168</f>
        <v>-1.1349E-2</v>
      </c>
      <c r="E168" s="28">
        <f>FF5_long!E168</f>
        <v>-6.6559999999999996E-3</v>
      </c>
      <c r="F168" s="28">
        <f>'FF5'!B168/100</f>
        <v>-1.4499999999999999E-2</v>
      </c>
      <c r="G168" s="28" t="str">
        <f>Used_features!B168</f>
        <v>0.4812710744782065</v>
      </c>
      <c r="H168" s="28">
        <f>Used_features!C168</f>
        <v>0.33333000000000002</v>
      </c>
      <c r="I168" s="28">
        <f>Used_features!D168</f>
        <v>1.88</v>
      </c>
      <c r="J168" s="28">
        <f>Used_features!F168</f>
        <v>1.6490826014018549E-13</v>
      </c>
    </row>
    <row r="169" spans="1:10">
      <c r="A169" s="27">
        <v>28306</v>
      </c>
      <c r="B169" s="28">
        <f>FF5_long!B169</f>
        <v>6.8362222222222199E-2</v>
      </c>
      <c r="C169" s="28">
        <f>FF5_long!C169</f>
        <v>5.8393E-2</v>
      </c>
      <c r="D169" s="28">
        <f>FF5_long!D169</f>
        <v>6.6194499999999989E-2</v>
      </c>
      <c r="E169" s="28">
        <f>FF5_long!E169</f>
        <v>5.5977999999999993E-2</v>
      </c>
      <c r="F169" s="28">
        <f>'FF5'!B169/100</f>
        <v>4.7100000000000003E-2</v>
      </c>
      <c r="G169" s="28" t="str">
        <f>Used_features!B169</f>
        <v>0.38686533979760696</v>
      </c>
      <c r="H169" s="28">
        <f>Used_features!C169</f>
        <v>0.49834000000000001</v>
      </c>
      <c r="I169" s="28">
        <f>Used_features!D169</f>
        <v>1.92</v>
      </c>
      <c r="J169" s="28">
        <f>Used_features!F169</f>
        <v>1.7231274371451881E-12</v>
      </c>
    </row>
    <row r="170" spans="1:10">
      <c r="A170" s="27">
        <v>28336</v>
      </c>
      <c r="B170" s="28">
        <f>FF5_long!B170</f>
        <v>2.8396666666666657E-3</v>
      </c>
      <c r="C170" s="28">
        <f>FF5_long!C170</f>
        <v>-1.2942499999999999E-2</v>
      </c>
      <c r="D170" s="28">
        <f>FF5_long!D170</f>
        <v>-6.9199999999999991E-3</v>
      </c>
      <c r="E170" s="28">
        <f>FF5_long!E170</f>
        <v>-5.6305000000000001E-3</v>
      </c>
      <c r="F170" s="28">
        <f>'FF5'!B170/100</f>
        <v>-1.6899999999999998E-2</v>
      </c>
      <c r="G170" s="28" t="str">
        <f>Used_features!B170</f>
        <v>0.6069763487681077</v>
      </c>
      <c r="H170" s="28">
        <f>Used_features!C170</f>
        <v>0.49586999999999998</v>
      </c>
      <c r="I170" s="28">
        <f>Used_features!D170</f>
        <v>1.5</v>
      </c>
      <c r="J170" s="28">
        <f>Used_features!F170</f>
        <v>1.229619874574655E-12</v>
      </c>
    </row>
    <row r="171" spans="1:10">
      <c r="A171" s="27">
        <v>28367</v>
      </c>
      <c r="B171" s="28">
        <f>FF5_long!B171</f>
        <v>-4.3229999999999996E-3</v>
      </c>
      <c r="C171" s="28">
        <f>FF5_long!C171</f>
        <v>-2.2275E-2</v>
      </c>
      <c r="D171" s="28">
        <f>FF5_long!D171</f>
        <v>-2.5280000000000007E-3</v>
      </c>
      <c r="E171" s="28">
        <f>FF5_long!E171</f>
        <v>-1.0635E-2</v>
      </c>
      <c r="F171" s="28">
        <f>'FF5'!B171/100</f>
        <v>-1.7500000000000002E-2</v>
      </c>
      <c r="G171" s="28" t="str">
        <f>Used_features!B171</f>
        <v>0.4223622572313474</v>
      </c>
      <c r="H171" s="28">
        <f>Used_features!C171</f>
        <v>0.49342000000000003</v>
      </c>
      <c r="I171" s="28">
        <f>Used_features!D171</f>
        <v>1.19</v>
      </c>
      <c r="J171" s="28">
        <f>Used_features!F171</f>
        <v>3.375267735679702E-13</v>
      </c>
    </row>
    <row r="172" spans="1:10">
      <c r="A172" s="27">
        <v>28398</v>
      </c>
      <c r="B172" s="28">
        <f>FF5_long!B172</f>
        <v>1.2959222222222223E-2</v>
      </c>
      <c r="C172" s="28">
        <f>FF5_long!C172</f>
        <v>-6.8550000000000002E-4</v>
      </c>
      <c r="D172" s="28">
        <f>FF5_long!D172</f>
        <v>7.7299999999999999E-3</v>
      </c>
      <c r="E172" s="28">
        <f>FF5_long!E172</f>
        <v>-3.3349999999999994E-3</v>
      </c>
      <c r="F172" s="28">
        <f>'FF5'!B172/100</f>
        <v>-2.7000000000000001E-3</v>
      </c>
      <c r="G172" s="28" t="str">
        <f>Used_features!B172</f>
        <v>0.4245741068800297</v>
      </c>
      <c r="H172" s="28">
        <f>Used_features!C172</f>
        <v>0.32733000000000001</v>
      </c>
      <c r="I172" s="28">
        <f>Used_features!D172</f>
        <v>1.05</v>
      </c>
      <c r="J172" s="28">
        <f>Used_features!F172</f>
        <v>1.5905078659923851E-12</v>
      </c>
    </row>
    <row r="173" spans="1:10">
      <c r="A173" s="27">
        <v>28428</v>
      </c>
      <c r="B173" s="28">
        <f>FF5_long!B173</f>
        <v>-2.6008444444444442E-2</v>
      </c>
      <c r="C173" s="28">
        <f>FF5_long!C173</f>
        <v>-2.3803999999999999E-2</v>
      </c>
      <c r="D173" s="28">
        <f>FF5_long!D173</f>
        <v>-3.86945E-2</v>
      </c>
      <c r="E173" s="28">
        <f>FF5_long!E173</f>
        <v>-3.70985E-2</v>
      </c>
      <c r="F173" s="28">
        <f>'FF5'!B173/100</f>
        <v>-4.3799999999999999E-2</v>
      </c>
      <c r="G173" s="28" t="str">
        <f>Used_features!B173</f>
        <v>0.59568794529263</v>
      </c>
      <c r="H173" s="28">
        <f>Used_features!C173</f>
        <v>0.4894</v>
      </c>
      <c r="I173" s="28">
        <f>Used_features!D173</f>
        <v>1.0900000000000001</v>
      </c>
      <c r="J173" s="28">
        <f>Used_features!F173</f>
        <v>3.2735966849557001E-12</v>
      </c>
    </row>
    <row r="174" spans="1:10">
      <c r="A174" s="27">
        <v>28459</v>
      </c>
      <c r="B174" s="28">
        <f>FF5_long!B174</f>
        <v>8.0231555555555542E-2</v>
      </c>
      <c r="C174" s="28">
        <f>FF5_long!C174</f>
        <v>6.4777000000000001E-2</v>
      </c>
      <c r="D174" s="28">
        <f>FF5_long!D174</f>
        <v>5.8860999999999997E-2</v>
      </c>
      <c r="E174" s="28">
        <f>FF5_long!E174</f>
        <v>6.74535E-2</v>
      </c>
      <c r="F174" s="28">
        <f>'FF5'!B174/100</f>
        <v>0.04</v>
      </c>
      <c r="G174" s="28" t="str">
        <f>Used_features!B174</f>
        <v>0.7297031573833668</v>
      </c>
      <c r="H174" s="28">
        <f>Used_features!C174</f>
        <v>0.64934999999999998</v>
      </c>
      <c r="I174" s="28">
        <f>Used_features!D174</f>
        <v>1.1100000000000001</v>
      </c>
      <c r="J174" s="28">
        <f>Used_features!F174</f>
        <v>2.9068110745229648E-13</v>
      </c>
    </row>
    <row r="175" spans="1:10">
      <c r="A175" s="27">
        <v>28489</v>
      </c>
      <c r="B175" s="28">
        <f>FF5_long!B175</f>
        <v>2.1671777777777776E-2</v>
      </c>
      <c r="C175" s="28">
        <f>FF5_long!C175</f>
        <v>1.362E-2</v>
      </c>
      <c r="D175" s="28">
        <f>FF5_long!D175</f>
        <v>1.9668000000000001E-2</v>
      </c>
      <c r="E175" s="28">
        <f>FF5_long!E175</f>
        <v>8.4075E-3</v>
      </c>
      <c r="F175" s="28">
        <f>'FF5'!B175/100</f>
        <v>2.7000000000000001E-3</v>
      </c>
      <c r="G175" s="28" t="str">
        <f>Used_features!B175</f>
        <v>0.5149531743567712</v>
      </c>
      <c r="H175" s="28">
        <f>Used_features!C175</f>
        <v>0.48387000000000002</v>
      </c>
      <c r="I175" s="28">
        <f>Used_features!D175</f>
        <v>1.22</v>
      </c>
      <c r="J175" s="28">
        <f>Used_features!F175</f>
        <v>4.0902795697045832E-13</v>
      </c>
    </row>
    <row r="176" spans="1:10">
      <c r="A176" s="27">
        <v>28520</v>
      </c>
      <c r="B176" s="28">
        <f>FF5_long!B176</f>
        <v>-3.1890999999999996E-2</v>
      </c>
      <c r="C176" s="28">
        <f>FF5_long!C176</f>
        <v>-2.2054499999999998E-2</v>
      </c>
      <c r="D176" s="28">
        <f>FF5_long!D176</f>
        <v>-5.5190999999999997E-2</v>
      </c>
      <c r="E176" s="28">
        <f>FF5_long!E176</f>
        <v>-3.5427E-2</v>
      </c>
      <c r="F176" s="28">
        <f>'FF5'!B176/100</f>
        <v>-6.0100000000000001E-2</v>
      </c>
      <c r="G176" s="28" t="str">
        <f>Used_features!B176</f>
        <v>0.5068602876658566</v>
      </c>
      <c r="H176" s="28">
        <f>Used_features!C176</f>
        <v>0.64205000000000001</v>
      </c>
      <c r="I176" s="28">
        <f>Used_features!D176</f>
        <v>1.23</v>
      </c>
      <c r="J176" s="28">
        <f>Used_features!F176</f>
        <v>3.871714042862039E-12</v>
      </c>
    </row>
    <row r="177" spans="1:10">
      <c r="A177" s="27">
        <v>28549</v>
      </c>
      <c r="B177" s="28">
        <f>FF5_long!B177</f>
        <v>2.2075444444444443E-2</v>
      </c>
      <c r="C177" s="28">
        <f>FF5_long!C177</f>
        <v>3.3459999999999991E-3</v>
      </c>
      <c r="D177" s="28">
        <f>FF5_long!D177</f>
        <v>-1.9765E-3</v>
      </c>
      <c r="E177" s="28">
        <f>FF5_long!E177</f>
        <v>7.6210000000000002E-3</v>
      </c>
      <c r="F177" s="28">
        <f>'FF5'!B177/100</f>
        <v>-1.38E-2</v>
      </c>
      <c r="G177" s="28" t="str">
        <f>Used_features!B177</f>
        <v>0.5046909888698461</v>
      </c>
      <c r="H177" s="28">
        <f>Used_features!C177</f>
        <v>0.47847000000000001</v>
      </c>
      <c r="I177" s="28">
        <f>Used_features!D177</f>
        <v>1.23</v>
      </c>
      <c r="J177" s="28">
        <f>Used_features!F177</f>
        <v>2.943718855439388E-13</v>
      </c>
    </row>
    <row r="178" spans="1:10">
      <c r="A178" s="27">
        <v>28579</v>
      </c>
      <c r="B178" s="28">
        <f>FF5_long!B178</f>
        <v>6.7552555555555546E-2</v>
      </c>
      <c r="C178" s="28">
        <f>FF5_long!C178</f>
        <v>5.5206999999999999E-2</v>
      </c>
      <c r="D178" s="28">
        <f>FF5_long!D178</f>
        <v>4.2912499999999999E-2</v>
      </c>
      <c r="E178" s="28">
        <f>FF5_long!E178</f>
        <v>6.073499999999999E-2</v>
      </c>
      <c r="F178" s="28">
        <f>'FF5'!B178/100</f>
        <v>2.8500000000000001E-2</v>
      </c>
      <c r="G178" s="28" t="str">
        <f>Used_features!B178</f>
        <v>0.4884913668085391</v>
      </c>
      <c r="H178" s="28">
        <f>Used_features!C178</f>
        <v>0.63492000000000004</v>
      </c>
      <c r="I178" s="28">
        <f>Used_features!D178</f>
        <v>1.29</v>
      </c>
      <c r="J178" s="28">
        <f>Used_features!F178</f>
        <v>2.515639636507341E-12</v>
      </c>
    </row>
    <row r="179" spans="1:10">
      <c r="A179" s="27">
        <v>28610</v>
      </c>
      <c r="B179" s="28">
        <f>FF5_long!B179</f>
        <v>8.4428666666666652E-2</v>
      </c>
      <c r="C179" s="28">
        <f>FF5_long!C179</f>
        <v>6.9811999999999999E-2</v>
      </c>
      <c r="D179" s="28">
        <f>FF5_long!D179</f>
        <v>0.10049150000000001</v>
      </c>
      <c r="E179" s="28">
        <f>FF5_long!E179</f>
        <v>8.5727999999999985E-2</v>
      </c>
      <c r="F179" s="28">
        <f>'FF5'!B179/100</f>
        <v>7.8799999999999995E-2</v>
      </c>
      <c r="G179" s="28" t="str">
        <f>Used_features!B179</f>
        <v>0.6920323044204881</v>
      </c>
      <c r="H179" s="28">
        <f>Used_features!C179</f>
        <v>0.78864000000000001</v>
      </c>
      <c r="I179" s="28">
        <f>Used_features!D179</f>
        <v>0.98</v>
      </c>
      <c r="J179" s="28">
        <f>Used_features!F179</f>
        <v>4.6025086038844092E-13</v>
      </c>
    </row>
    <row r="180" spans="1:10">
      <c r="A180" s="27">
        <v>28640</v>
      </c>
      <c r="B180" s="28">
        <f>FF5_long!B180</f>
        <v>6.36621111111111E-2</v>
      </c>
      <c r="C180" s="28">
        <f>FF5_long!C180</f>
        <v>3.9786999999999996E-2</v>
      </c>
      <c r="D180" s="28">
        <f>FF5_long!D180</f>
        <v>4.36E-2</v>
      </c>
      <c r="E180" s="28">
        <f>FF5_long!E180</f>
        <v>4.9131000000000001E-2</v>
      </c>
      <c r="F180" s="28">
        <f>'FF5'!B180/100</f>
        <v>1.7600000000000001E-2</v>
      </c>
      <c r="G180" s="28" t="str">
        <f>Used_features!B180</f>
        <v>0.5832227224244833</v>
      </c>
      <c r="H180" s="28">
        <f>Used_features!C180</f>
        <v>0.93896999999999997</v>
      </c>
      <c r="I180" s="28">
        <f>Used_features!D180</f>
        <v>0.84</v>
      </c>
      <c r="J180" s="28">
        <f>Used_features!F180</f>
        <v>3.843089596331829E-13</v>
      </c>
    </row>
    <row r="181" spans="1:10">
      <c r="A181" s="27">
        <v>28671</v>
      </c>
      <c r="B181" s="28">
        <f>FF5_long!B181</f>
        <v>-5.1466666666666674E-4</v>
      </c>
      <c r="C181" s="28">
        <f>FF5_long!C181</f>
        <v>-6.0464999999999989E-3</v>
      </c>
      <c r="D181" s="28">
        <f>FF5_long!D181</f>
        <v>-1.49105E-2</v>
      </c>
      <c r="E181" s="28">
        <f>FF5_long!E181</f>
        <v>-7.5129999999999997E-3</v>
      </c>
      <c r="F181" s="28">
        <f>'FF5'!B181/100</f>
        <v>-1.6899999999999998E-2</v>
      </c>
      <c r="G181" s="28" t="str">
        <f>Used_features!B181</f>
        <v>0.4982344490554534</v>
      </c>
      <c r="H181" s="28">
        <f>Used_features!C181</f>
        <v>0.77519000000000005</v>
      </c>
      <c r="I181" s="28">
        <f>Used_features!D181</f>
        <v>0.84</v>
      </c>
      <c r="J181" s="28">
        <f>Used_features!F181</f>
        <v>1.5768415679328151E-12</v>
      </c>
    </row>
    <row r="182" spans="1:10">
      <c r="A182" s="27">
        <v>28701</v>
      </c>
      <c r="B182" s="28">
        <f>FF5_long!B182</f>
        <v>6.0458444444444447E-2</v>
      </c>
      <c r="C182" s="28">
        <f>FF5_long!C182</f>
        <v>5.8533500000000009E-2</v>
      </c>
      <c r="D182" s="28">
        <f>FF5_long!D182</f>
        <v>6.483499999999999E-2</v>
      </c>
      <c r="E182" s="28">
        <f>FF5_long!E182</f>
        <v>5.4870000000000002E-2</v>
      </c>
      <c r="F182" s="28">
        <f>'FF5'!B182/100</f>
        <v>5.1100000000000007E-2</v>
      </c>
      <c r="G182" s="28" t="str">
        <f>Used_features!B182</f>
        <v>0.45377734225743577</v>
      </c>
      <c r="H182" s="28">
        <f>Used_features!C182</f>
        <v>0.76922999999999997</v>
      </c>
      <c r="I182" s="28">
        <f>Used_features!D182</f>
        <v>0.35</v>
      </c>
      <c r="J182" s="28">
        <f>Used_features!F182</f>
        <v>1.3907137892059239E-12</v>
      </c>
    </row>
    <row r="183" spans="1:10">
      <c r="A183" s="27">
        <v>28732</v>
      </c>
      <c r="B183" s="28">
        <f>FF5_long!B183</f>
        <v>8.4402777777777771E-2</v>
      </c>
      <c r="C183" s="28">
        <f>FF5_long!C183</f>
        <v>5.3795000000000003E-2</v>
      </c>
      <c r="D183" s="28">
        <f>FF5_long!D183</f>
        <v>6.4532500000000007E-2</v>
      </c>
      <c r="E183" s="28">
        <f>FF5_long!E183</f>
        <v>6.9545499999999996E-2</v>
      </c>
      <c r="F183" s="28">
        <f>'FF5'!B183/100</f>
        <v>3.7499999999999999E-2</v>
      </c>
      <c r="G183" s="28" t="str">
        <f>Used_features!B183</f>
        <v>0.4500343701031588</v>
      </c>
      <c r="H183" s="28">
        <f>Used_features!C183</f>
        <v>0.61068999999999996</v>
      </c>
      <c r="I183" s="28">
        <f>Used_features!D183</f>
        <v>-0.05</v>
      </c>
      <c r="J183" s="28">
        <f>Used_features!F183</f>
        <v>1.0764112212493839E-12</v>
      </c>
    </row>
    <row r="184" spans="1:10">
      <c r="A184" s="27">
        <v>28763</v>
      </c>
      <c r="B184" s="28">
        <f>FF5_long!B184</f>
        <v>-1.103622222222222E-2</v>
      </c>
      <c r="C184" s="28">
        <f>FF5_long!C184</f>
        <v>-3.4255000000000002E-3</v>
      </c>
      <c r="D184" s="28">
        <f>FF5_long!D184</f>
        <v>-1.3556500000000001E-2</v>
      </c>
      <c r="E184" s="28">
        <f>FF5_long!E184</f>
        <v>1.4670000000000002E-3</v>
      </c>
      <c r="F184" s="28">
        <f>'FF5'!B184/100</f>
        <v>-1.43E-2</v>
      </c>
      <c r="G184" s="28" t="str">
        <f>Used_features!B184</f>
        <v>0.6749727327275454</v>
      </c>
      <c r="H184" s="28">
        <f>Used_features!C184</f>
        <v>0.91047</v>
      </c>
      <c r="I184" s="28">
        <f>Used_features!D184</f>
        <v>-0.34</v>
      </c>
      <c r="J184" s="28">
        <f>Used_features!F184</f>
        <v>1.6235570436795619E-12</v>
      </c>
    </row>
    <row r="185" spans="1:10">
      <c r="A185" s="27">
        <v>28793</v>
      </c>
      <c r="B185" s="28">
        <f>FF5_long!B185</f>
        <v>-0.2044681111111111</v>
      </c>
      <c r="C185" s="28">
        <f>FF5_long!C185</f>
        <v>-0.15113849999999998</v>
      </c>
      <c r="D185" s="28">
        <f>FF5_long!D185</f>
        <v>-0.16282350000000001</v>
      </c>
      <c r="E185" s="28">
        <f>FF5_long!E185</f>
        <v>-0.15876400000000002</v>
      </c>
      <c r="F185" s="28">
        <f>'FF5'!B185/100</f>
        <v>-0.1191</v>
      </c>
      <c r="G185" s="28" t="str">
        <f>Used_features!B185</f>
        <v>0.9430805106600225</v>
      </c>
      <c r="H185" s="28">
        <f>Used_features!C185</f>
        <v>0.90225999999999995</v>
      </c>
      <c r="I185" s="28">
        <f>Used_features!D185</f>
        <v>-0.97</v>
      </c>
      <c r="J185" s="28">
        <f>Used_features!F185</f>
        <v>1.3138142744240489E-12</v>
      </c>
    </row>
    <row r="186" spans="1:10">
      <c r="A186" s="27">
        <v>28824</v>
      </c>
      <c r="B186" s="28">
        <f>FF5_long!B186</f>
        <v>6.4176111111111114E-2</v>
      </c>
      <c r="C186" s="28">
        <f>FF5_long!C186</f>
        <v>3.6932E-2</v>
      </c>
      <c r="D186" s="28">
        <f>FF5_long!D186</f>
        <v>5.8295499999999993E-2</v>
      </c>
      <c r="E186" s="28">
        <f>FF5_long!E186</f>
        <v>4.4042999999999999E-2</v>
      </c>
      <c r="F186" s="28">
        <f>'FF5'!B186/100</f>
        <v>2.7099999999999999E-2</v>
      </c>
      <c r="G186" s="28" t="str">
        <f>Used_features!B186</f>
        <v>0.7840532732487931</v>
      </c>
      <c r="H186" s="28">
        <f>Used_features!C186</f>
        <v>0.59613000000000005</v>
      </c>
      <c r="I186" s="28">
        <f>Used_features!D186</f>
        <v>-0.99</v>
      </c>
      <c r="J186" s="28">
        <f>Used_features!F186</f>
        <v>9.1676097454073483E-14</v>
      </c>
    </row>
    <row r="187" spans="1:10">
      <c r="A187" s="27">
        <v>28854</v>
      </c>
      <c r="B187" s="28">
        <f>FF5_long!B187</f>
        <v>2.4059777777777774E-2</v>
      </c>
      <c r="C187" s="28">
        <f>FF5_long!C187</f>
        <v>8.088999999999999E-3</v>
      </c>
      <c r="D187" s="28">
        <f>FF5_long!D187</f>
        <v>3.0141499999999998E-2</v>
      </c>
      <c r="E187" s="28">
        <f>FF5_long!E187</f>
        <v>1.2624499999999999E-2</v>
      </c>
      <c r="F187" s="28">
        <f>'FF5'!B187/100</f>
        <v>8.8000000000000005E-3</v>
      </c>
      <c r="G187" s="28" t="str">
        <f>Used_features!B187</f>
        <v>0.8741154398615506</v>
      </c>
      <c r="H187" s="28">
        <f>Used_features!C187</f>
        <v>0.59258999999999995</v>
      </c>
      <c r="I187" s="28">
        <f>Used_features!D187</f>
        <v>-0.96</v>
      </c>
      <c r="J187" s="28">
        <f>Used_features!F187</f>
        <v>3.7300413423648889E-13</v>
      </c>
    </row>
    <row r="188" spans="1:10">
      <c r="A188" s="27">
        <v>28885</v>
      </c>
      <c r="B188" s="28">
        <f>FF5_long!B188</f>
        <v>8.5592111111111105E-2</v>
      </c>
      <c r="C188" s="28">
        <f>FF5_long!C188</f>
        <v>8.1729999999999997E-2</v>
      </c>
      <c r="D188" s="28">
        <f>FF5_long!D188</f>
        <v>6.0627500000000001E-2</v>
      </c>
      <c r="E188" s="28">
        <f>FF5_long!E188</f>
        <v>7.6912999999999995E-2</v>
      </c>
      <c r="F188" s="28">
        <f>'FF5'!B188/100</f>
        <v>4.2300000000000004E-2</v>
      </c>
      <c r="G188" s="28" t="str">
        <f>Used_features!B188</f>
        <v>0.6273989004605681</v>
      </c>
      <c r="H188" s="28">
        <f>Used_features!C188</f>
        <v>0.88365000000000005</v>
      </c>
      <c r="I188" s="28">
        <f>Used_features!D188</f>
        <v>-0.98</v>
      </c>
      <c r="J188" s="28">
        <f>Used_features!F188</f>
        <v>1.361341211451153E-12</v>
      </c>
    </row>
    <row r="189" spans="1:10">
      <c r="A189" s="27">
        <v>28914</v>
      </c>
      <c r="B189" s="28">
        <f>FF5_long!B189</f>
        <v>-2.7409555555555555E-2</v>
      </c>
      <c r="C189" s="28">
        <f>FF5_long!C189</f>
        <v>-2.4081000000000002E-2</v>
      </c>
      <c r="D189" s="28">
        <f>FF5_long!D189</f>
        <v>-3.3091499999999996E-2</v>
      </c>
      <c r="E189" s="28">
        <f>FF5_long!E189</f>
        <v>-2.4698500000000002E-2</v>
      </c>
      <c r="F189" s="28">
        <f>'FF5'!B189/100</f>
        <v>-3.56E-2</v>
      </c>
      <c r="G189" s="28" t="str">
        <f>Used_features!B189</f>
        <v>0.6150952546300344</v>
      </c>
      <c r="H189" s="28">
        <f>Used_features!C189</f>
        <v>1.0219</v>
      </c>
      <c r="I189" s="28">
        <f>Used_features!D189</f>
        <v>-0.96</v>
      </c>
      <c r="J189" s="28">
        <f>Used_features!F189</f>
        <v>1.216725762017284E-12</v>
      </c>
    </row>
    <row r="190" spans="1:10">
      <c r="A190" s="27">
        <v>28944</v>
      </c>
      <c r="B190" s="28">
        <f>FF5_long!B190</f>
        <v>9.8103555555555527E-2</v>
      </c>
      <c r="C190" s="28">
        <f>FF5_long!C190</f>
        <v>8.0257000000000009E-2</v>
      </c>
      <c r="D190" s="28">
        <f>FF5_long!D190</f>
        <v>9.062350000000001E-2</v>
      </c>
      <c r="E190" s="28">
        <f>FF5_long!E190</f>
        <v>9.1430999999999998E-2</v>
      </c>
      <c r="F190" s="28">
        <f>'FF5'!B190/100</f>
        <v>5.6799999999999996E-2</v>
      </c>
      <c r="G190" s="28" t="str">
        <f>Used_features!B190</f>
        <v>0.5116924104952927</v>
      </c>
      <c r="H190" s="28">
        <f>Used_features!C190</f>
        <v>1.01156</v>
      </c>
      <c r="I190" s="28">
        <f>Used_features!D190</f>
        <v>-0.83</v>
      </c>
      <c r="J190" s="28">
        <f>Used_features!F190</f>
        <v>1.822290740021791E-13</v>
      </c>
    </row>
    <row r="191" spans="1:10">
      <c r="A191" s="27">
        <v>28975</v>
      </c>
      <c r="B191" s="28">
        <f>FF5_long!B191</f>
        <v>2.4702777777777775E-2</v>
      </c>
      <c r="C191" s="28">
        <f>FF5_long!C191</f>
        <v>1.9984500000000002E-2</v>
      </c>
      <c r="D191" s="28">
        <f>FF5_long!D191</f>
        <v>1.3913999999999999E-2</v>
      </c>
      <c r="E191" s="28">
        <f>FF5_long!E191</f>
        <v>1.8315499999999998E-2</v>
      </c>
      <c r="F191" s="28">
        <f>'FF5'!B191/100</f>
        <v>-5.9999999999999995E-4</v>
      </c>
      <c r="G191" s="28" t="str">
        <f>Used_features!B191</f>
        <v>0.3373606323913268</v>
      </c>
      <c r="H191" s="28">
        <f>Used_features!C191</f>
        <v>1.00143</v>
      </c>
      <c r="I191" s="28">
        <f>Used_features!D191</f>
        <v>-0.97</v>
      </c>
      <c r="J191" s="28">
        <f>Used_features!F191</f>
        <v>5.2232966477336047E-13</v>
      </c>
    </row>
    <row r="192" spans="1:10">
      <c r="A192" s="27">
        <v>29005</v>
      </c>
      <c r="B192" s="28">
        <f>FF5_long!B192</f>
        <v>-1.5792555555555553E-2</v>
      </c>
      <c r="C192" s="28">
        <f>FF5_long!C192</f>
        <v>-9.0399999999999994E-3</v>
      </c>
      <c r="D192" s="28">
        <f>FF5_long!D192</f>
        <v>-2.2180499999999999E-2</v>
      </c>
      <c r="E192" s="28">
        <f>FF5_long!E192</f>
        <v>-1.6801499999999997E-2</v>
      </c>
      <c r="F192" s="28">
        <f>'FF5'!B192/100</f>
        <v>-2.2099999999999998E-2</v>
      </c>
      <c r="G192" s="28" t="str">
        <f>Used_features!B192</f>
        <v>0.6354183167823065</v>
      </c>
      <c r="H192" s="28">
        <f>Used_features!C192</f>
        <v>1.13314</v>
      </c>
      <c r="I192" s="28">
        <f>Used_features!D192</f>
        <v>-1.38</v>
      </c>
      <c r="J192" s="28">
        <f>Used_features!F192</f>
        <v>7.1768287511397578E-14</v>
      </c>
    </row>
    <row r="193" spans="1:10">
      <c r="A193" s="27">
        <v>29036</v>
      </c>
      <c r="B193" s="28">
        <f>FF5_long!B193</f>
        <v>5.742111111111111E-2</v>
      </c>
      <c r="C193" s="28">
        <f>FF5_long!C193</f>
        <v>5.8691499999999994E-2</v>
      </c>
      <c r="D193" s="28">
        <f>FF5_long!D193</f>
        <v>4.8398999999999998E-2</v>
      </c>
      <c r="E193" s="28">
        <f>FF5_long!E193</f>
        <v>5.3001500000000007E-2</v>
      </c>
      <c r="F193" s="28">
        <f>'FF5'!B193/100</f>
        <v>3.85E-2</v>
      </c>
      <c r="G193" s="28" t="str">
        <f>Used_features!B193</f>
        <v>0.41465032580703787</v>
      </c>
      <c r="H193" s="28">
        <f>Used_features!C193</f>
        <v>1.1204499999999999</v>
      </c>
      <c r="I193" s="28">
        <f>Used_features!D193</f>
        <v>-1.54</v>
      </c>
      <c r="J193" s="28">
        <f>Used_features!F193</f>
        <v>5.4326792179332326E-13</v>
      </c>
    </row>
    <row r="194" spans="1:10">
      <c r="A194" s="27">
        <v>29066</v>
      </c>
      <c r="B194" s="28">
        <f>FF5_long!B194</f>
        <v>2.965188888888888E-2</v>
      </c>
      <c r="C194" s="28">
        <f>FF5_long!C194</f>
        <v>3.1189000000000001E-2</v>
      </c>
      <c r="D194" s="28">
        <f>FF5_long!D194</f>
        <v>1.3151000000000001E-2</v>
      </c>
      <c r="E194" s="28">
        <f>FF5_long!E194</f>
        <v>2.9522500000000004E-2</v>
      </c>
      <c r="F194" s="28">
        <f>'FF5'!B194/100</f>
        <v>8.199999999999999E-3</v>
      </c>
      <c r="G194" s="28" t="str">
        <f>Used_features!B194</f>
        <v>0.44651621419632426</v>
      </c>
      <c r="H194" s="28">
        <f>Used_features!C194</f>
        <v>1.1080300000000001</v>
      </c>
      <c r="I194" s="28">
        <f>Used_features!D194</f>
        <v>-1.91</v>
      </c>
      <c r="J194" s="28">
        <f>Used_features!F194</f>
        <v>2.556804128227138E-13</v>
      </c>
    </row>
    <row r="195" spans="1:10">
      <c r="A195" s="27">
        <v>29097</v>
      </c>
      <c r="B195" s="28">
        <f>FF5_long!B195</f>
        <v>8.1159999999999982E-2</v>
      </c>
      <c r="C195" s="28">
        <f>FF5_long!C195</f>
        <v>6.3580999999999999E-2</v>
      </c>
      <c r="D195" s="28">
        <f>FF5_long!D195</f>
        <v>7.65845E-2</v>
      </c>
      <c r="E195" s="28">
        <f>FF5_long!E195</f>
        <v>6.7927000000000001E-2</v>
      </c>
      <c r="F195" s="28">
        <f>'FF5'!B195/100</f>
        <v>5.5300000000000002E-2</v>
      </c>
      <c r="G195" s="28" t="str">
        <f>Used_features!B195</f>
        <v>0.2912634218555818</v>
      </c>
      <c r="H195" s="28">
        <f>Used_features!C195</f>
        <v>0.95889999999999997</v>
      </c>
      <c r="I195" s="28">
        <f>Used_features!D195</f>
        <v>-2.04</v>
      </c>
      <c r="J195" s="28">
        <f>Used_features!F195</f>
        <v>8.2716316314591147E-14</v>
      </c>
    </row>
    <row r="196" spans="1:10">
      <c r="A196" s="27">
        <v>29128</v>
      </c>
      <c r="B196" s="28">
        <f>FF5_long!B196</f>
        <v>-2.6435555555555552E-3</v>
      </c>
      <c r="C196" s="28">
        <f>FF5_long!C196</f>
        <v>-9.0985000000000007E-3</v>
      </c>
      <c r="D196" s="28">
        <f>FF5_long!D196</f>
        <v>6.8769999999999994E-3</v>
      </c>
      <c r="E196" s="28">
        <f>FF5_long!E196</f>
        <v>2.4729999999999999E-3</v>
      </c>
      <c r="F196" s="28">
        <f>'FF5'!B196/100</f>
        <v>-8.199999999999999E-3</v>
      </c>
      <c r="G196" s="28" t="str">
        <f>Used_features!B196</f>
        <v>0.5780147570591931</v>
      </c>
      <c r="H196" s="28">
        <f>Used_features!C196</f>
        <v>0.94979999999999998</v>
      </c>
      <c r="I196" s="28">
        <f>Used_features!D196</f>
        <v>-3.51</v>
      </c>
      <c r="J196" s="28">
        <f>Used_features!F196</f>
        <v>5.8945019542340323E-13</v>
      </c>
    </row>
    <row r="197" spans="1:10">
      <c r="A197" s="27">
        <v>29158</v>
      </c>
      <c r="B197" s="28">
        <f>FF5_long!B197</f>
        <v>-0.10236999999999999</v>
      </c>
      <c r="C197" s="28">
        <f>FF5_long!C197</f>
        <v>-9.8386000000000001E-2</v>
      </c>
      <c r="D197" s="28">
        <f>FF5_long!D197</f>
        <v>-7.6827000000000006E-2</v>
      </c>
      <c r="E197" s="28">
        <f>FF5_long!E197</f>
        <v>-8.541449999999999E-2</v>
      </c>
      <c r="F197" s="28">
        <f>'FF5'!B197/100</f>
        <v>-8.1000000000000003E-2</v>
      </c>
      <c r="G197" s="28" t="str">
        <f>Used_features!B197</f>
        <v>1.0979175738155982</v>
      </c>
      <c r="H197" s="28">
        <f>Used_features!C197</f>
        <v>1.0752699999999999</v>
      </c>
      <c r="I197" s="28">
        <f>Used_features!D197</f>
        <v>-2.4900000000000002</v>
      </c>
      <c r="J197" s="28">
        <f>Used_features!F197</f>
        <v>4.865762474009229E-14</v>
      </c>
    </row>
    <row r="198" spans="1:10">
      <c r="A198" s="27">
        <v>29189</v>
      </c>
      <c r="B198" s="28">
        <f>FF5_long!B198</f>
        <v>8.6148777777777769E-2</v>
      </c>
      <c r="C198" s="28">
        <f>FF5_long!C198</f>
        <v>5.4378500000000003E-2</v>
      </c>
      <c r="D198" s="28">
        <f>FF5_long!D198</f>
        <v>8.2901000000000002E-2</v>
      </c>
      <c r="E198" s="28">
        <f>FF5_long!E198</f>
        <v>6.9134000000000001E-2</v>
      </c>
      <c r="F198" s="28">
        <f>'FF5'!B198/100</f>
        <v>5.21E-2</v>
      </c>
      <c r="G198" s="28" t="str">
        <f>Used_features!B198</f>
        <v>0.7931297377685231</v>
      </c>
      <c r="H198" s="28">
        <f>Used_features!C198</f>
        <v>1.0638300000000001</v>
      </c>
      <c r="I198" s="28">
        <f>Used_features!D198</f>
        <v>-3.38</v>
      </c>
      <c r="J198" s="28">
        <f>Used_features!F198</f>
        <v>3.0373510955391348E-14</v>
      </c>
    </row>
    <row r="199" spans="1:10">
      <c r="A199" s="27">
        <v>29219</v>
      </c>
      <c r="B199" s="28">
        <f>FF5_long!B199</f>
        <v>6.4963555555555552E-2</v>
      </c>
      <c r="C199" s="28">
        <f>FF5_long!C199</f>
        <v>3.5161499999999998E-2</v>
      </c>
      <c r="D199" s="28">
        <f>FF5_long!D199</f>
        <v>5.1036999999999999E-2</v>
      </c>
      <c r="E199" s="28">
        <f>FF5_long!E199</f>
        <v>4.3082500000000003E-2</v>
      </c>
      <c r="F199" s="28">
        <f>'FF5'!B199/100</f>
        <v>1.7899999999999999E-2</v>
      </c>
      <c r="G199" s="28" t="str">
        <f>Used_features!B199</f>
        <v>0.362019494211972</v>
      </c>
      <c r="H199" s="28">
        <f>Used_features!C199</f>
        <v>1.18421</v>
      </c>
      <c r="I199" s="28">
        <f>Used_features!D199</f>
        <v>-2.92</v>
      </c>
      <c r="J199" s="28">
        <f>Used_features!F199</f>
        <v>3.5831711196892852E-14</v>
      </c>
    </row>
    <row r="200" spans="1:10">
      <c r="A200" s="27">
        <v>29250</v>
      </c>
      <c r="B200" s="28">
        <f>FF5_long!B200</f>
        <v>7.8009222222222216E-2</v>
      </c>
      <c r="C200" s="28">
        <f>FF5_long!C200</f>
        <v>8.1876000000000004E-2</v>
      </c>
      <c r="D200" s="28">
        <f>FF5_long!D200</f>
        <v>7.1909000000000001E-2</v>
      </c>
      <c r="E200" s="28">
        <f>FF5_long!E200</f>
        <v>8.6614499999999997E-2</v>
      </c>
      <c r="F200" s="28">
        <f>'FF5'!B200/100</f>
        <v>5.5099999999999996E-2</v>
      </c>
      <c r="G200" s="28" t="str">
        <f>Used_features!B200</f>
        <v>0.9229646848174936</v>
      </c>
      <c r="H200" s="28">
        <f>Used_features!C200</f>
        <v>1.4304300000000001</v>
      </c>
      <c r="I200" s="28">
        <f>Used_features!D200</f>
        <v>-1.75</v>
      </c>
      <c r="J200" s="28">
        <f>Used_features!F200</f>
        <v>2.3524000444266228E-13</v>
      </c>
    </row>
    <row r="201" spans="1:10">
      <c r="A201" s="27">
        <v>29280</v>
      </c>
      <c r="B201" s="28">
        <f>FF5_long!B201</f>
        <v>-1.8287666666666667E-2</v>
      </c>
      <c r="C201" s="28">
        <f>FF5_long!C201</f>
        <v>-1.1138000000000002E-2</v>
      </c>
      <c r="D201" s="28">
        <f>FF5_long!D201</f>
        <v>1.0450000000000001E-3</v>
      </c>
      <c r="E201" s="28">
        <f>FF5_long!E201</f>
        <v>4.9019999999999984E-3</v>
      </c>
      <c r="F201" s="28">
        <f>'FF5'!B201/100</f>
        <v>-1.2199999999999999E-2</v>
      </c>
      <c r="G201" s="28" t="str">
        <f>Used_features!B201</f>
        <v>0.9668974390391583</v>
      </c>
      <c r="H201" s="28">
        <f>Used_features!C201</f>
        <v>1.2820499999999999</v>
      </c>
      <c r="I201" s="28">
        <f>Used_features!D201</f>
        <v>-4.3499999999999996</v>
      </c>
      <c r="J201" s="28">
        <f>Used_features!F201</f>
        <v>5.5458598347082633E-13</v>
      </c>
    </row>
    <row r="202" spans="1:10">
      <c r="A202" s="27">
        <v>29310</v>
      </c>
      <c r="B202" s="28">
        <f>FF5_long!B202</f>
        <v>-0.17713733333333331</v>
      </c>
      <c r="C202" s="28">
        <f>FF5_long!C202</f>
        <v>-0.15208849999999999</v>
      </c>
      <c r="D202" s="28">
        <f>FF5_long!D202</f>
        <v>-0.15049650000000001</v>
      </c>
      <c r="E202" s="28">
        <f>FF5_long!E202</f>
        <v>-0.15732599999999999</v>
      </c>
      <c r="F202" s="28">
        <f>'FF5'!B202/100</f>
        <v>-0.129</v>
      </c>
      <c r="G202" s="28" t="str">
        <f>Used_features!B202</f>
        <v>1.7535956851356265</v>
      </c>
      <c r="H202" s="28">
        <f>Used_features!C202</f>
        <v>1.3924099999999999</v>
      </c>
      <c r="I202" s="28">
        <f>Used_features!D202</f>
        <v>-5.85</v>
      </c>
      <c r="J202" s="28">
        <f>Used_features!F202</f>
        <v>1.870413955817484E-13</v>
      </c>
    </row>
    <row r="203" spans="1:10">
      <c r="A203" s="27">
        <v>29341</v>
      </c>
      <c r="B203" s="28">
        <f>FF5_long!B203</f>
        <v>6.1305777777777778E-2</v>
      </c>
      <c r="C203" s="28">
        <f>FF5_long!C203</f>
        <v>6.0464999999999998E-2</v>
      </c>
      <c r="D203" s="28">
        <f>FF5_long!D203</f>
        <v>5.0654000000000005E-2</v>
      </c>
      <c r="E203" s="28">
        <f>FF5_long!E203</f>
        <v>6.0762000000000004E-2</v>
      </c>
      <c r="F203" s="28">
        <f>'FF5'!B203/100</f>
        <v>3.9699999999999999E-2</v>
      </c>
      <c r="G203" s="28" t="str">
        <f>Used_features!B203</f>
        <v>1.129011145370035</v>
      </c>
      <c r="H203" s="28">
        <f>Used_features!C203</f>
        <v>0.99875000000000003</v>
      </c>
      <c r="I203" s="28">
        <f>Used_features!D203</f>
        <v>-0.78</v>
      </c>
      <c r="J203" s="28">
        <f>Used_features!F203</f>
        <v>5.6978908471359133E-13</v>
      </c>
    </row>
    <row r="204" spans="1:10">
      <c r="A204" s="27">
        <v>29371</v>
      </c>
      <c r="B204" s="28">
        <f>FF5_long!B204</f>
        <v>8.0477111111111096E-2</v>
      </c>
      <c r="C204" s="28">
        <f>FF5_long!C204</f>
        <v>7.2832999999999995E-2</v>
      </c>
      <c r="D204" s="28">
        <f>FF5_long!D204</f>
        <v>6.7645499999999997E-2</v>
      </c>
      <c r="E204" s="28">
        <f>FF5_long!E204</f>
        <v>6.9780499999999995E-2</v>
      </c>
      <c r="F204" s="28">
        <f>'FF5'!B204/100</f>
        <v>5.2600000000000001E-2</v>
      </c>
      <c r="G204" s="28" t="str">
        <f>Used_features!B204</f>
        <v>0.8119239554716285</v>
      </c>
      <c r="H204" s="28">
        <f>Used_features!C204</f>
        <v>0.98887999999999998</v>
      </c>
      <c r="I204" s="28">
        <f>Used_features!D204</f>
        <v>0.36</v>
      </c>
      <c r="J204" s="28">
        <f>Used_features!F204</f>
        <v>1.21408081174429E-12</v>
      </c>
    </row>
    <row r="205" spans="1:10">
      <c r="A205" s="27">
        <v>29402</v>
      </c>
      <c r="B205" s="28">
        <f>FF5_long!B205</f>
        <v>4.6759888888888879E-2</v>
      </c>
      <c r="C205" s="28">
        <f>FF5_long!C205</f>
        <v>3.3716999999999997E-2</v>
      </c>
      <c r="D205" s="28">
        <f>FF5_long!D205</f>
        <v>4.3217499999999999E-2</v>
      </c>
      <c r="E205" s="28">
        <f>FF5_long!E205</f>
        <v>3.3640499999999997E-2</v>
      </c>
      <c r="F205" s="28">
        <f>'FF5'!B205/100</f>
        <v>3.0600000000000002E-2</v>
      </c>
      <c r="G205" s="28" t="str">
        <f>Used_features!B205</f>
        <v>0.7239069983325749</v>
      </c>
      <c r="H205" s="28">
        <f>Used_features!C205</f>
        <v>0.97919</v>
      </c>
      <c r="I205" s="28">
        <f>Used_features!D205</f>
        <v>1.26</v>
      </c>
      <c r="J205" s="28">
        <f>Used_features!F205</f>
        <v>1.599900008802827E-13</v>
      </c>
    </row>
    <row r="206" spans="1:10">
      <c r="A206" s="27">
        <v>29432</v>
      </c>
      <c r="B206" s="28">
        <f>FF5_long!B206</f>
        <v>0.10606822222222222</v>
      </c>
      <c r="C206" s="28">
        <f>FF5_long!C206</f>
        <v>4.9227E-2</v>
      </c>
      <c r="D206" s="28">
        <f>FF5_long!D206</f>
        <v>0.10648099999999999</v>
      </c>
      <c r="E206" s="28">
        <f>FF5_long!E206</f>
        <v>7.7683500000000003E-2</v>
      </c>
      <c r="F206" s="28">
        <f>'FF5'!B206/100</f>
        <v>6.4899999999999999E-2</v>
      </c>
      <c r="G206" s="28" t="str">
        <f>Used_features!B206</f>
        <v>0.6616638952246728</v>
      </c>
      <c r="H206" s="28">
        <f>Used_features!C206</f>
        <v>0.12121</v>
      </c>
      <c r="I206" s="28">
        <f>Used_features!D206</f>
        <v>1.62</v>
      </c>
      <c r="J206" s="28">
        <f>Used_features!F206</f>
        <v>1.1555039653055209E-12</v>
      </c>
    </row>
    <row r="207" spans="1:10">
      <c r="A207" s="27">
        <v>29463</v>
      </c>
      <c r="B207" s="28">
        <f>FF5_long!B207</f>
        <v>6.2801111111111113E-2</v>
      </c>
      <c r="C207" s="28">
        <f>FF5_long!C207</f>
        <v>2.6985000000000002E-2</v>
      </c>
      <c r="D207" s="28">
        <f>FF5_long!D207</f>
        <v>5.1067500000000002E-2</v>
      </c>
      <c r="E207" s="28">
        <f>FF5_long!E207</f>
        <v>3.5361000000000004E-2</v>
      </c>
      <c r="F207" s="28">
        <f>'FF5'!B207/100</f>
        <v>1.8000000000000002E-2</v>
      </c>
      <c r="G207" s="28" t="str">
        <f>Used_features!B207</f>
        <v>0.9426620623284829</v>
      </c>
      <c r="H207" s="28">
        <f>Used_features!C207</f>
        <v>0.72638999999999998</v>
      </c>
      <c r="I207" s="28">
        <f>Used_features!D207</f>
        <v>0.66</v>
      </c>
      <c r="J207" s="28">
        <f>Used_features!F207</f>
        <v>5.0129454491462402E-14</v>
      </c>
    </row>
    <row r="208" spans="1:10">
      <c r="A208" s="27">
        <v>29494</v>
      </c>
      <c r="B208" s="28">
        <f>FF5_long!B208</f>
        <v>3.5888888888888887E-2</v>
      </c>
      <c r="C208" s="28">
        <f>FF5_long!C208</f>
        <v>5.8250000000000023E-4</v>
      </c>
      <c r="D208" s="28">
        <f>FF5_long!D208</f>
        <v>4.3304000000000002E-2</v>
      </c>
      <c r="E208" s="28">
        <f>FF5_long!E208</f>
        <v>2.5385499999999998E-2</v>
      </c>
      <c r="F208" s="28">
        <f>'FF5'!B208/100</f>
        <v>2.1899999999999999E-2</v>
      </c>
      <c r="G208" s="28" t="str">
        <f>Used_features!B208</f>
        <v>1.3045009411387376</v>
      </c>
      <c r="H208" s="28">
        <f>Used_features!C208</f>
        <v>0.84135000000000004</v>
      </c>
      <c r="I208" s="28">
        <f>Used_features!D208</f>
        <v>-1.03</v>
      </c>
      <c r="J208" s="28">
        <f>Used_features!F208</f>
        <v>7.3511943694802373E-13</v>
      </c>
    </row>
    <row r="209" spans="1:10">
      <c r="A209" s="27">
        <v>29524</v>
      </c>
      <c r="B209" s="28">
        <f>FF5_long!B209</f>
        <v>4.0681666666666665E-2</v>
      </c>
      <c r="C209" s="28">
        <f>FF5_long!C209</f>
        <v>1.0710500000000001E-2</v>
      </c>
      <c r="D209" s="28">
        <f>FF5_long!D209</f>
        <v>4.5268499999999996E-2</v>
      </c>
      <c r="E209" s="28">
        <f>FF5_long!E209</f>
        <v>2.6117999999999995E-2</v>
      </c>
      <c r="F209" s="28">
        <f>'FF5'!B209/100</f>
        <v>1.06E-2</v>
      </c>
      <c r="G209" s="28" t="str">
        <f>Used_features!B209</f>
        <v>0.9239668953226542</v>
      </c>
      <c r="H209" s="28">
        <f>Used_features!C209</f>
        <v>0.95352000000000003</v>
      </c>
      <c r="I209" s="28">
        <f>Used_features!D209</f>
        <v>-3.21</v>
      </c>
      <c r="J209" s="28">
        <f>Used_features!F209</f>
        <v>4.6902801237509698E-13</v>
      </c>
    </row>
    <row r="210" spans="1:10">
      <c r="A210" s="27">
        <v>29555</v>
      </c>
      <c r="B210" s="28">
        <f>FF5_long!B210</f>
        <v>7.6009777777777759E-2</v>
      </c>
      <c r="C210" s="28">
        <f>FF5_long!C210</f>
        <v>3.7793E-2</v>
      </c>
      <c r="D210" s="28">
        <f>FF5_long!D210</f>
        <v>0.12671550000000001</v>
      </c>
      <c r="E210" s="28">
        <f>FF5_long!E210</f>
        <v>7.0324999999999999E-2</v>
      </c>
      <c r="F210" s="28">
        <f>'FF5'!B210/100</f>
        <v>9.5899999999999999E-2</v>
      </c>
      <c r="G210" s="28" t="str">
        <f>Used_features!B210</f>
        <v>0.7072745788263378</v>
      </c>
      <c r="H210" s="28">
        <f>Used_features!C210</f>
        <v>1.06257</v>
      </c>
      <c r="I210" s="28">
        <f>Used_features!D210</f>
        <v>-6.11</v>
      </c>
      <c r="J210" s="28">
        <f>Used_features!F210</f>
        <v>1.5864664989868241E-13</v>
      </c>
    </row>
    <row r="211" spans="1:10">
      <c r="A211" s="27">
        <v>29585</v>
      </c>
      <c r="B211" s="28">
        <f>FF5_long!B211</f>
        <v>-3.1271888888888884E-2</v>
      </c>
      <c r="C211" s="28">
        <f>FF5_long!C211</f>
        <v>-9.751000000000001E-3</v>
      </c>
      <c r="D211" s="28">
        <f>FF5_long!D211</f>
        <v>-4.7512499999999999E-2</v>
      </c>
      <c r="E211" s="28">
        <f>FF5_long!E211</f>
        <v>-2.9669499999999998E-2</v>
      </c>
      <c r="F211" s="28">
        <f>'FF5'!B211/100</f>
        <v>-4.5199999999999997E-2</v>
      </c>
      <c r="G211" s="28" t="str">
        <f>Used_features!B211</f>
        <v>0.7791700217138616</v>
      </c>
      <c r="H211" s="28">
        <f>Used_features!C211</f>
        <v>0.93457999999999997</v>
      </c>
      <c r="I211" s="28">
        <f>Used_features!D211</f>
        <v>-6.29</v>
      </c>
      <c r="J211" s="28">
        <f>Used_features!F211</f>
        <v>4.391408659969251E-13</v>
      </c>
    </row>
    <row r="212" spans="1:10">
      <c r="A212" s="27">
        <v>29616</v>
      </c>
      <c r="B212" s="28">
        <f>FF5_long!B212</f>
        <v>-9.1148888888888894E-3</v>
      </c>
      <c r="C212" s="28">
        <f>FF5_long!C212</f>
        <v>1.8782500000000001E-2</v>
      </c>
      <c r="D212" s="28">
        <f>FF5_long!D212</f>
        <v>-5.04485E-2</v>
      </c>
      <c r="E212" s="28">
        <f>FF5_long!E212</f>
        <v>-1.2688E-2</v>
      </c>
      <c r="F212" s="28">
        <f>'FF5'!B212/100</f>
        <v>-5.04E-2</v>
      </c>
      <c r="G212" s="28" t="str">
        <f>Used_features!B212</f>
        <v>0.5882512493295425</v>
      </c>
      <c r="H212" s="28">
        <f>Used_features!C212</f>
        <v>0.92593000000000003</v>
      </c>
      <c r="I212" s="28">
        <f>Used_features!D212</f>
        <v>-2.75</v>
      </c>
      <c r="J212" s="28">
        <f>Used_features!F212</f>
        <v>2.9568282394284402E-13</v>
      </c>
    </row>
    <row r="213" spans="1:10">
      <c r="A213" s="27">
        <v>29645</v>
      </c>
      <c r="B213" s="28">
        <f>FF5_long!B213</f>
        <v>1.1783555555555554E-2</v>
      </c>
      <c r="C213" s="28">
        <f>FF5_long!C213</f>
        <v>2.0621999999999998E-2</v>
      </c>
      <c r="D213" s="28">
        <f>FF5_long!D213</f>
        <v>2.9860000000000004E-3</v>
      </c>
      <c r="E213" s="28">
        <f>FF5_long!E213</f>
        <v>2.3990499999999998E-2</v>
      </c>
      <c r="F213" s="28">
        <f>'FF5'!B213/100</f>
        <v>5.6999999999999993E-3</v>
      </c>
      <c r="G213" s="28" t="str">
        <f>Used_features!B213</f>
        <v>0.7320946870346271</v>
      </c>
      <c r="H213" s="28">
        <f>Used_features!C213</f>
        <v>0.91742999999999997</v>
      </c>
      <c r="I213" s="28">
        <f>Used_features!D213</f>
        <v>-1.58</v>
      </c>
      <c r="J213" s="28">
        <f>Used_features!F213</f>
        <v>4.4139761665532429E-13</v>
      </c>
    </row>
    <row r="214" spans="1:10">
      <c r="A214" s="27">
        <v>29675</v>
      </c>
      <c r="B214" s="28">
        <f>FF5_long!B214</f>
        <v>7.7311444444444433E-2</v>
      </c>
      <c r="C214" s="28">
        <f>FF5_long!C214</f>
        <v>6.4490999999999993E-2</v>
      </c>
      <c r="D214" s="28">
        <f>FF5_long!D214</f>
        <v>4.9888499999999995E-2</v>
      </c>
      <c r="E214" s="28">
        <f>FF5_long!E214</f>
        <v>6.4621999999999999E-2</v>
      </c>
      <c r="F214" s="28">
        <f>'FF5'!B214/100</f>
        <v>3.56E-2</v>
      </c>
      <c r="G214" s="28" t="str">
        <f>Used_features!B214</f>
        <v>0.8805334768805027</v>
      </c>
      <c r="H214" s="28">
        <f>Used_features!C214</f>
        <v>0.68181999999999998</v>
      </c>
      <c r="I214" s="28">
        <f>Used_features!D214</f>
        <v>-2.17</v>
      </c>
      <c r="J214" s="28">
        <f>Used_features!F214</f>
        <v>2.07196596935306E-13</v>
      </c>
    </row>
    <row r="215" spans="1:10">
      <c r="A215" s="27">
        <v>29706</v>
      </c>
      <c r="B215" s="28">
        <f>FF5_long!B215</f>
        <v>3.2702666666666665E-2</v>
      </c>
      <c r="C215" s="28">
        <f>FF5_long!C215</f>
        <v>2.4382000000000001E-2</v>
      </c>
      <c r="D215" s="28">
        <f>FF5_long!D215</f>
        <v>1.7349999999999977E-4</v>
      </c>
      <c r="E215" s="28">
        <f>FF5_long!E215</f>
        <v>1.4569499999999999E-2</v>
      </c>
      <c r="F215" s="28">
        <f>'FF5'!B215/100</f>
        <v>-2.1099999999999997E-2</v>
      </c>
      <c r="G215" s="28" t="str">
        <f>Used_features!B215</f>
        <v>0.6393509059281208</v>
      </c>
      <c r="H215" s="28">
        <f>Used_features!C215</f>
        <v>0.56433</v>
      </c>
      <c r="I215" s="28">
        <f>Used_features!D215</f>
        <v>-4.3099999999999996</v>
      </c>
      <c r="J215" s="28">
        <f>Used_features!F215</f>
        <v>4.4799915600510832E-13</v>
      </c>
    </row>
    <row r="216" spans="1:10">
      <c r="A216" s="27">
        <v>29736</v>
      </c>
      <c r="B216" s="28">
        <f>FF5_long!B216</f>
        <v>3.573211111111111E-2</v>
      </c>
      <c r="C216" s="28">
        <f>FF5_long!C216</f>
        <v>2.4623500000000003E-2</v>
      </c>
      <c r="D216" s="28">
        <f>FF5_long!D216</f>
        <v>2.6955999999999997E-2</v>
      </c>
      <c r="E216" s="28">
        <f>FF5_long!E216</f>
        <v>1.2301499999999998E-2</v>
      </c>
      <c r="F216" s="28">
        <f>'FF5'!B216/100</f>
        <v>1.1000000000000001E-3</v>
      </c>
      <c r="G216" s="28" t="str">
        <f>Used_features!B216</f>
        <v>0.44769105252399455</v>
      </c>
      <c r="H216" s="28">
        <f>Used_features!C216</f>
        <v>0.6734</v>
      </c>
      <c r="I216" s="28">
        <f>Used_features!D216</f>
        <v>-5.54</v>
      </c>
      <c r="J216" s="28">
        <f>Used_features!F216</f>
        <v>3.7717310943305559E-13</v>
      </c>
    </row>
    <row r="217" spans="1:10">
      <c r="A217" s="27">
        <v>29767</v>
      </c>
      <c r="B217" s="28">
        <f>FF5_long!B217</f>
        <v>-1.9241777777777771E-2</v>
      </c>
      <c r="C217" s="28">
        <f>FF5_long!C217</f>
        <v>6.8400000000000006E-3</v>
      </c>
      <c r="D217" s="28">
        <f>FF5_long!D217</f>
        <v>-3.1712999999999998E-2</v>
      </c>
      <c r="E217" s="28">
        <f>FF5_long!E217</f>
        <v>-4.2295000000000006E-3</v>
      </c>
      <c r="F217" s="28">
        <f>'FF5'!B217/100</f>
        <v>-2.3599999999999999E-2</v>
      </c>
      <c r="G217" s="28" t="str">
        <f>Used_features!B217</f>
        <v>0.6030924614762796</v>
      </c>
      <c r="H217" s="28">
        <f>Used_features!C217</f>
        <v>0.89185999999999999</v>
      </c>
      <c r="I217" s="28">
        <f>Used_features!D217</f>
        <v>-4.78</v>
      </c>
      <c r="J217" s="28">
        <f>Used_features!F217</f>
        <v>1.6351227607089269E-13</v>
      </c>
    </row>
    <row r="218" spans="1:10">
      <c r="A218" s="27">
        <v>29797</v>
      </c>
      <c r="B218" s="28">
        <f>FF5_long!B218</f>
        <v>-2.4390222222222216E-2</v>
      </c>
      <c r="C218" s="28">
        <f>FF5_long!C218</f>
        <v>-1.30785E-2</v>
      </c>
      <c r="D218" s="28">
        <f>FF5_long!D218</f>
        <v>-5.7814999999999993E-3</v>
      </c>
      <c r="E218" s="28">
        <f>FF5_long!E218</f>
        <v>-2.5506999999999998E-2</v>
      </c>
      <c r="F218" s="28">
        <f>'FF5'!B218/100</f>
        <v>-1.54E-2</v>
      </c>
      <c r="G218" s="28" t="str">
        <f>Used_features!B218</f>
        <v>0.6495355106013164</v>
      </c>
      <c r="H218" s="28">
        <f>Used_features!C218</f>
        <v>1.10497</v>
      </c>
      <c r="I218" s="28">
        <f>Used_features!D218</f>
        <v>-3.06</v>
      </c>
      <c r="J218" s="28">
        <f>Used_features!F218</f>
        <v>2.6703622477834542E-13</v>
      </c>
    </row>
    <row r="219" spans="1:10">
      <c r="A219" s="27">
        <v>29828</v>
      </c>
      <c r="B219" s="28">
        <f>FF5_long!B219</f>
        <v>-7.4489444444444441E-2</v>
      </c>
      <c r="C219" s="28">
        <f>FF5_long!C219</f>
        <v>-3.5969000000000001E-2</v>
      </c>
      <c r="D219" s="28">
        <f>FF5_long!D219</f>
        <v>-7.95125E-2</v>
      </c>
      <c r="E219" s="28">
        <f>FF5_long!E219</f>
        <v>-6.4572500000000005E-2</v>
      </c>
      <c r="F219" s="28">
        <f>'FF5'!B219/100</f>
        <v>-7.0400000000000004E-2</v>
      </c>
      <c r="G219" s="28" t="str">
        <f>Used_features!B219</f>
        <v>0.9675041408133424</v>
      </c>
      <c r="H219" s="28">
        <f>Used_features!C219</f>
        <v>0.76502999999999999</v>
      </c>
      <c r="I219" s="28">
        <f>Used_features!D219</f>
        <v>-0.6</v>
      </c>
      <c r="J219" s="28">
        <f>Used_features!F219</f>
        <v>1.0313244377898521E-13</v>
      </c>
    </row>
    <row r="220" spans="1:10">
      <c r="A220" s="27">
        <v>29859</v>
      </c>
      <c r="B220" s="28">
        <f>FF5_long!B220</f>
        <v>-7.6866555555555549E-2</v>
      </c>
      <c r="C220" s="28">
        <f>FF5_long!C220</f>
        <v>-3.1455000000000004E-2</v>
      </c>
      <c r="D220" s="28">
        <f>FF5_long!D220</f>
        <v>-8.4145499999999998E-2</v>
      </c>
      <c r="E220" s="28">
        <f>FF5_long!E220</f>
        <v>-6.3862500000000003E-2</v>
      </c>
      <c r="F220" s="28">
        <f>'FF5'!B220/100</f>
        <v>-7.17E-2</v>
      </c>
      <c r="G220" s="28" t="str">
        <f>Used_features!B220</f>
        <v>1.0713531089370463</v>
      </c>
      <c r="H220" s="28">
        <f>Used_features!C220</f>
        <v>0.97614000000000001</v>
      </c>
      <c r="I220" s="28">
        <f>Used_features!D220</f>
        <v>0.12</v>
      </c>
      <c r="J220" s="28">
        <f>Used_features!F220</f>
        <v>6.8149505788592278E-13</v>
      </c>
    </row>
    <row r="221" spans="1:10">
      <c r="A221" s="27">
        <v>29889</v>
      </c>
      <c r="B221" s="28">
        <f>FF5_long!B221</f>
        <v>8.2501999999999992E-2</v>
      </c>
      <c r="C221" s="28">
        <f>FF5_long!C221</f>
        <v>5.1316500000000008E-2</v>
      </c>
      <c r="D221" s="28">
        <f>FF5_long!D221</f>
        <v>8.7815499999999991E-2</v>
      </c>
      <c r="E221" s="28">
        <f>FF5_long!E221</f>
        <v>6.0649499999999995E-2</v>
      </c>
      <c r="F221" s="28">
        <f>'FF5'!B221/100</f>
        <v>4.9200000000000001E-2</v>
      </c>
      <c r="G221" s="28" t="str">
        <f>Used_features!B221</f>
        <v>0.8762475020867763</v>
      </c>
      <c r="H221" s="28">
        <f>Used_features!C221</f>
        <v>0.32223000000000002</v>
      </c>
      <c r="I221" s="28">
        <f>Used_features!D221</f>
        <v>0.08</v>
      </c>
      <c r="J221" s="28">
        <f>Used_features!F221</f>
        <v>3.6348029525334558E-13</v>
      </c>
    </row>
    <row r="222" spans="1:10">
      <c r="A222" s="27">
        <v>29920</v>
      </c>
      <c r="B222" s="28">
        <f>FF5_long!B222</f>
        <v>3.1773888888888886E-2</v>
      </c>
      <c r="C222" s="28">
        <f>FF5_long!C222</f>
        <v>4.3639499999999998E-2</v>
      </c>
      <c r="D222" s="28">
        <f>FF5_long!D222</f>
        <v>2.5999999999999995E-2</v>
      </c>
      <c r="E222" s="28">
        <f>FF5_long!E222</f>
        <v>4.2183499999999999E-2</v>
      </c>
      <c r="F222" s="28">
        <f>'FF5'!B222/100</f>
        <v>3.3599999999999998E-2</v>
      </c>
      <c r="G222" s="28" t="str">
        <f>Used_features!B222</f>
        <v>0.629876566486964</v>
      </c>
      <c r="H222" s="28">
        <f>Used_features!C222</f>
        <v>0.42826999999999998</v>
      </c>
      <c r="I222" s="28">
        <f>Used_features!D222</f>
        <v>1.28</v>
      </c>
      <c r="J222" s="28">
        <f>Used_features!F222</f>
        <v>1.07492733918012E-13</v>
      </c>
    </row>
    <row r="223" spans="1:10">
      <c r="A223" s="27">
        <v>29950</v>
      </c>
      <c r="B223" s="28">
        <f>FF5_long!B223</f>
        <v>-1.6400555555555557E-2</v>
      </c>
      <c r="C223" s="28">
        <f>FF5_long!C223</f>
        <v>-1.95865E-2</v>
      </c>
      <c r="D223" s="28">
        <f>FF5_long!D223</f>
        <v>-2.9492500000000001E-2</v>
      </c>
      <c r="E223" s="28">
        <f>FF5_long!E223</f>
        <v>-1.1703999999999999E-2</v>
      </c>
      <c r="F223" s="28">
        <f>'FF5'!B223/100</f>
        <v>-3.6499999999999998E-2</v>
      </c>
      <c r="G223" s="28" t="str">
        <f>Used_features!B223</f>
        <v>0.4610245977456304</v>
      </c>
      <c r="H223" s="28">
        <f>Used_features!C223</f>
        <v>0.31983</v>
      </c>
      <c r="I223" s="28">
        <f>Used_features!D223</f>
        <v>1.33</v>
      </c>
      <c r="J223" s="28">
        <f>Used_features!F223</f>
        <v>1.1960520283643621E-13</v>
      </c>
    </row>
    <row r="224" spans="1:10">
      <c r="A224" s="27">
        <v>29981</v>
      </c>
      <c r="B224" s="28">
        <f>FF5_long!B224</f>
        <v>-3.4182666666666667E-2</v>
      </c>
      <c r="C224" s="28">
        <f>FF5_long!C224</f>
        <v>-2.0345000000000003E-3</v>
      </c>
      <c r="D224" s="28">
        <f>FF5_long!D224</f>
        <v>-3.5841999999999999E-2</v>
      </c>
      <c r="E224" s="28">
        <f>FF5_long!E224</f>
        <v>-2.7032499999999998E-2</v>
      </c>
      <c r="F224" s="28">
        <f>'FF5'!B224/100</f>
        <v>-3.2400000000000005E-2</v>
      </c>
      <c r="G224" s="28" t="str">
        <f>Used_features!B224</f>
        <v>1.060219481698626</v>
      </c>
      <c r="H224" s="28">
        <f>Used_features!C224</f>
        <v>0.31880999999999998</v>
      </c>
      <c r="I224" s="28">
        <f>Used_features!D224</f>
        <v>-0.32</v>
      </c>
      <c r="J224" s="28">
        <f>Used_features!F224</f>
        <v>3.8512102040007609E-13</v>
      </c>
    </row>
    <row r="225" spans="1:10">
      <c r="A225" s="27">
        <v>30010</v>
      </c>
      <c r="B225" s="28">
        <f>FF5_long!B225</f>
        <v>-4.4012555555555541E-2</v>
      </c>
      <c r="C225" s="28">
        <f>FF5_long!C225</f>
        <v>-1.3143499999999999E-2</v>
      </c>
      <c r="D225" s="28">
        <f>FF5_long!D225</f>
        <v>-6.7973999999999993E-2</v>
      </c>
      <c r="E225" s="28">
        <f>FF5_long!E225</f>
        <v>-2.8372999999999999E-2</v>
      </c>
      <c r="F225" s="28">
        <f>'FF5'!B225/100</f>
        <v>-5.8600000000000006E-2</v>
      </c>
      <c r="G225" s="28" t="str">
        <f>Used_features!B225</f>
        <v>0.6962487064575017</v>
      </c>
      <c r="H225" s="28">
        <f>Used_features!C225</f>
        <v>0.31780000000000003</v>
      </c>
      <c r="I225" s="28">
        <f>Used_features!D225</f>
        <v>-0.85</v>
      </c>
      <c r="J225" s="28">
        <f>Used_features!F225</f>
        <v>1.5205233531519751E-14</v>
      </c>
    </row>
    <row r="226" spans="1:10">
      <c r="A226" s="27">
        <v>30040</v>
      </c>
      <c r="B226" s="28">
        <f>FF5_long!B226</f>
        <v>-7.1839999999999994E-3</v>
      </c>
      <c r="C226" s="28">
        <f>FF5_long!C226</f>
        <v>1.7018500000000002E-2</v>
      </c>
      <c r="D226" s="28">
        <f>FF5_long!D226</f>
        <v>-1.8766000000000001E-2</v>
      </c>
      <c r="E226" s="28">
        <f>FF5_long!E226</f>
        <v>-2.6649999999999981E-4</v>
      </c>
      <c r="F226" s="28">
        <f>'FF5'!B226/100</f>
        <v>-1.8700000000000001E-2</v>
      </c>
      <c r="G226" s="28" t="str">
        <f>Used_features!B226</f>
        <v>0.7983809105504047</v>
      </c>
      <c r="H226" s="28">
        <f>Used_features!C226</f>
        <v>0</v>
      </c>
      <c r="I226" s="28">
        <f>Used_features!D226</f>
        <v>-1.05</v>
      </c>
      <c r="J226" s="28">
        <f>Used_features!F226</f>
        <v>3.9984263920460442E-13</v>
      </c>
    </row>
    <row r="227" spans="1:10">
      <c r="A227" s="27">
        <v>30071</v>
      </c>
      <c r="B227" s="28">
        <f>FF5_long!B227</f>
        <v>5.6846111111111097E-2</v>
      </c>
      <c r="C227" s="28">
        <f>FF5_long!C227</f>
        <v>3.3531500000000006E-2</v>
      </c>
      <c r="D227" s="28">
        <f>FF5_long!D227</f>
        <v>5.74005E-2</v>
      </c>
      <c r="E227" s="28">
        <f>FF5_long!E227</f>
        <v>5.8668499999999991E-2</v>
      </c>
      <c r="F227" s="28">
        <f>'FF5'!B227/100</f>
        <v>3.27E-2</v>
      </c>
      <c r="G227" s="28" t="str">
        <f>Used_features!B227</f>
        <v>0.6292497080941029</v>
      </c>
      <c r="H227" s="28">
        <f>Used_features!C227</f>
        <v>0.31679000000000002</v>
      </c>
      <c r="I227" s="28">
        <f>Used_features!D227</f>
        <v>-0.95</v>
      </c>
      <c r="J227" s="28">
        <f>Used_features!F227</f>
        <v>4.4368459864082021E-14</v>
      </c>
    </row>
    <row r="228" spans="1:10">
      <c r="A228" s="27">
        <v>30101</v>
      </c>
      <c r="B228" s="28">
        <f>FF5_long!B228</f>
        <v>-2.4290777777777776E-2</v>
      </c>
      <c r="C228" s="28">
        <f>FF5_long!C228</f>
        <v>-1.7135500000000001E-2</v>
      </c>
      <c r="D228" s="28">
        <f>FF5_long!D228</f>
        <v>-2.7570999999999998E-2</v>
      </c>
      <c r="E228" s="28">
        <f>FF5_long!E228</f>
        <v>-3.1636499999999998E-2</v>
      </c>
      <c r="F228" s="28">
        <f>'FF5'!B228/100</f>
        <v>-3.9900000000000005E-2</v>
      </c>
      <c r="G228" s="28" t="str">
        <f>Used_features!B228</f>
        <v>0.48163926273883906</v>
      </c>
      <c r="H228" s="28">
        <f>Used_features!C228</f>
        <v>0.94737000000000005</v>
      </c>
      <c r="I228" s="28">
        <f>Used_features!D228</f>
        <v>0.15</v>
      </c>
      <c r="J228" s="28">
        <f>Used_features!F228</f>
        <v>6.7928657552721315E-14</v>
      </c>
    </row>
    <row r="229" spans="1:10">
      <c r="A229" s="27">
        <v>30132</v>
      </c>
      <c r="B229" s="28">
        <f>FF5_long!B229</f>
        <v>-2.3996777777777773E-2</v>
      </c>
      <c r="C229" s="28">
        <f>FF5_long!C229</f>
        <v>-1.5289500000000001E-2</v>
      </c>
      <c r="D229" s="28">
        <f>FF5_long!D229</f>
        <v>-2.6605E-2</v>
      </c>
      <c r="E229" s="28">
        <f>FF5_long!E229</f>
        <v>-1.3709000000000001E-2</v>
      </c>
      <c r="F229" s="28">
        <f>'FF5'!B229/100</f>
        <v>-3.0899999999999997E-2</v>
      </c>
      <c r="G229" s="28" t="str">
        <f>Used_features!B229</f>
        <v>0.7736762919727967</v>
      </c>
      <c r="H229" s="28">
        <f>Used_features!C229</f>
        <v>1.14703</v>
      </c>
      <c r="I229" s="28">
        <f>Used_features!D229</f>
        <v>1.46</v>
      </c>
      <c r="J229" s="28">
        <f>Used_features!F229</f>
        <v>1.2850895769020801E-13</v>
      </c>
    </row>
    <row r="230" spans="1:10">
      <c r="A230" s="27">
        <v>30162</v>
      </c>
      <c r="B230" s="28">
        <f>FF5_long!B230</f>
        <v>-1.3639888888888889E-2</v>
      </c>
      <c r="C230" s="28">
        <f>FF5_long!C230</f>
        <v>-1.3729E-2</v>
      </c>
      <c r="D230" s="28">
        <f>FF5_long!D230</f>
        <v>-2.1642000000000002E-2</v>
      </c>
      <c r="E230" s="28">
        <f>FF5_long!E230</f>
        <v>-1.4245999999999998E-2</v>
      </c>
      <c r="F230" s="28">
        <f>'FF5'!B230/100</f>
        <v>-3.1899999999999998E-2</v>
      </c>
      <c r="G230" s="28" t="str">
        <f>Used_features!B230</f>
        <v>0.6099061025027867</v>
      </c>
      <c r="H230" s="28">
        <f>Used_features!C230</f>
        <v>0.51546000000000003</v>
      </c>
      <c r="I230" s="28">
        <f>Used_features!D230</f>
        <v>2.94</v>
      </c>
      <c r="J230" s="28">
        <f>Used_features!F230</f>
        <v>1.8985760473273979E-13</v>
      </c>
    </row>
    <row r="231" spans="1:10">
      <c r="A231" s="27">
        <v>30193</v>
      </c>
      <c r="B231" s="28">
        <f>FF5_long!B231</f>
        <v>8.4301222222222194E-2</v>
      </c>
      <c r="C231" s="28">
        <f>FF5_long!C231</f>
        <v>0.10717700000000001</v>
      </c>
      <c r="D231" s="28">
        <f>FF5_long!D231</f>
        <v>9.4188000000000008E-2</v>
      </c>
      <c r="E231" s="28">
        <f>FF5_long!E231</f>
        <v>0.10924300000000001</v>
      </c>
      <c r="F231" s="28">
        <f>'FF5'!B231/100</f>
        <v>0.1114</v>
      </c>
      <c r="G231" s="28" t="str">
        <f>Used_features!B231</f>
        <v>1.4485685418672696</v>
      </c>
      <c r="H231" s="28">
        <f>Used_features!C231</f>
        <v>0.20513000000000001</v>
      </c>
      <c r="I231" s="28">
        <f>Used_features!D231</f>
        <v>1.99</v>
      </c>
      <c r="J231" s="28">
        <f>Used_features!F231</f>
        <v>1.1231238759157351E-14</v>
      </c>
    </row>
    <row r="232" spans="1:10">
      <c r="A232" s="27">
        <v>30224</v>
      </c>
      <c r="B232" s="28">
        <f>FF5_long!B232</f>
        <v>4.0389555555555547E-2</v>
      </c>
      <c r="C232" s="28">
        <f>FF5_long!C232</f>
        <v>2.6483499999999997E-2</v>
      </c>
      <c r="D232" s="28">
        <f>FF5_long!D232</f>
        <v>2.7975000000000003E-2</v>
      </c>
      <c r="E232" s="28">
        <f>FF5_long!E232</f>
        <v>2.3467500000000002E-2</v>
      </c>
      <c r="F232" s="28">
        <f>'FF5'!B232/100</f>
        <v>1.29E-2</v>
      </c>
      <c r="G232" s="28" t="str">
        <f>Used_features!B232</f>
        <v>0.8903954536410533</v>
      </c>
      <c r="H232" s="28">
        <f>Used_features!C232</f>
        <v>0</v>
      </c>
      <c r="I232" s="28">
        <f>Used_features!D232</f>
        <v>1.22</v>
      </c>
      <c r="J232" s="28">
        <f>Used_features!F232</f>
        <v>2.938286416451325E-13</v>
      </c>
    </row>
    <row r="233" spans="1:10">
      <c r="A233" s="27">
        <v>30254</v>
      </c>
      <c r="B233" s="28">
        <f>FF5_long!B233</f>
        <v>0.13951555555555553</v>
      </c>
      <c r="C233" s="28">
        <f>FF5_long!C233</f>
        <v>0.106905</v>
      </c>
      <c r="D233" s="28">
        <f>FF5_long!D233</f>
        <v>0.13682900000000001</v>
      </c>
      <c r="E233" s="28">
        <f>FF5_long!E233</f>
        <v>0.13850799999999999</v>
      </c>
      <c r="F233" s="28">
        <f>'FF5'!B233/100</f>
        <v>0.113</v>
      </c>
      <c r="G233" s="28" t="str">
        <f>Used_features!B233</f>
        <v>1.587643945898368</v>
      </c>
      <c r="H233" s="28">
        <f>Used_features!C233</f>
        <v>0.40942000000000001</v>
      </c>
      <c r="I233" s="28">
        <f>Used_features!D233</f>
        <v>1.32</v>
      </c>
      <c r="J233" s="28">
        <f>Used_features!F233</f>
        <v>3.0846841454242489E-14</v>
      </c>
    </row>
    <row r="234" spans="1:10">
      <c r="A234" s="27">
        <v>30285</v>
      </c>
      <c r="B234" s="28">
        <f>FF5_long!B234</f>
        <v>9.163233333333333E-2</v>
      </c>
      <c r="C234" s="28">
        <f>FF5_long!C234</f>
        <v>6.5840999999999997E-2</v>
      </c>
      <c r="D234" s="28">
        <f>FF5_long!D234</f>
        <v>7.2992500000000002E-2</v>
      </c>
      <c r="E234" s="28">
        <f>FF5_long!E234</f>
        <v>7.5095500000000009E-2</v>
      </c>
      <c r="F234" s="28">
        <f>'FF5'!B234/100</f>
        <v>4.6699999999999998E-2</v>
      </c>
      <c r="G234" s="28" t="str">
        <f>Used_features!B234</f>
        <v>1.3804241801704955</v>
      </c>
      <c r="H234" s="28">
        <f>Used_features!C234</f>
        <v>-0.10194</v>
      </c>
      <c r="I234" s="28">
        <f>Used_features!D234</f>
        <v>1.52</v>
      </c>
      <c r="J234" s="28">
        <f>Used_features!F234</f>
        <v>2.0470039701473579E-14</v>
      </c>
    </row>
    <row r="235" spans="1:10">
      <c r="A235" s="27">
        <v>30315</v>
      </c>
      <c r="B235" s="28">
        <f>FF5_long!B235</f>
        <v>1.1447333333333334E-2</v>
      </c>
      <c r="C235" s="28">
        <f>FF5_long!C235</f>
        <v>1.1841999999999998E-2</v>
      </c>
      <c r="D235" s="28">
        <f>FF5_long!D235</f>
        <v>1.5904499999999998E-2</v>
      </c>
      <c r="E235" s="28">
        <f>FF5_long!E235</f>
        <v>1.4517500000000001E-2</v>
      </c>
      <c r="F235" s="28">
        <f>'FF5'!B235/100</f>
        <v>5.5000000000000005E-3</v>
      </c>
      <c r="G235" s="28" t="str">
        <f>Used_features!B235</f>
        <v>0.9605752819518828</v>
      </c>
      <c r="H235" s="28">
        <f>Used_features!C235</f>
        <v>-0.30612</v>
      </c>
      <c r="I235" s="28">
        <f>Used_features!D235</f>
        <v>1.88</v>
      </c>
      <c r="J235" s="28">
        <f>Used_features!F235</f>
        <v>1.462694183591242E-13</v>
      </c>
    </row>
    <row r="236" spans="1:10">
      <c r="A236" s="27">
        <v>30346</v>
      </c>
      <c r="B236" s="28">
        <f>FF5_long!B236</f>
        <v>7.0803111111111094E-2</v>
      </c>
      <c r="C236" s="28">
        <f>FF5_long!C236</f>
        <v>5.4168000000000001E-2</v>
      </c>
      <c r="D236" s="28">
        <f>FF5_long!D236</f>
        <v>6.1309500000000003E-2</v>
      </c>
      <c r="E236" s="28">
        <f>FF5_long!E236</f>
        <v>5.4227499999999998E-2</v>
      </c>
      <c r="F236" s="28">
        <f>'FF5'!B236/100</f>
        <v>3.6000000000000004E-2</v>
      </c>
      <c r="G236" s="28" t="str">
        <f>Used_features!B236</f>
        <v>1.0499528019467397</v>
      </c>
      <c r="H236" s="28">
        <f>Used_features!C236</f>
        <v>0.20471</v>
      </c>
      <c r="I236" s="28">
        <f>Used_features!D236</f>
        <v>2.17</v>
      </c>
      <c r="J236" s="28">
        <f>Used_features!F236</f>
        <v>1.302776036382394E-14</v>
      </c>
    </row>
    <row r="237" spans="1:10">
      <c r="A237" s="27">
        <v>30375</v>
      </c>
      <c r="B237" s="28">
        <f>FF5_long!B237</f>
        <v>5.7857999999999993E-2</v>
      </c>
      <c r="C237" s="28">
        <f>FF5_long!C237</f>
        <v>4.6915999999999992E-2</v>
      </c>
      <c r="D237" s="28">
        <f>FF5_long!D237</f>
        <v>3.6049999999999999E-2</v>
      </c>
      <c r="E237" s="28">
        <f>FF5_long!E237</f>
        <v>4.8428500000000006E-2</v>
      </c>
      <c r="F237" s="28">
        <f>'FF5'!B237/100</f>
        <v>2.5899999999999999E-2</v>
      </c>
      <c r="G237" s="28" t="str">
        <f>Used_features!B237</f>
        <v>0.8350676104236215</v>
      </c>
      <c r="H237" s="28">
        <f>Used_features!C237</f>
        <v>0.10215</v>
      </c>
      <c r="I237" s="28">
        <f>Used_features!D237</f>
        <v>1.68</v>
      </c>
      <c r="J237" s="28">
        <f>Used_features!F237</f>
        <v>1.079820628544683E-13</v>
      </c>
    </row>
    <row r="238" spans="1:10">
      <c r="A238" s="27">
        <v>30405</v>
      </c>
      <c r="B238" s="28">
        <f>FF5_long!B238</f>
        <v>4.7264666666666663E-2</v>
      </c>
      <c r="C238" s="28">
        <f>FF5_long!C238</f>
        <v>4.5651999999999998E-2</v>
      </c>
      <c r="D238" s="28">
        <f>FF5_long!D238</f>
        <v>3.0648999999999996E-2</v>
      </c>
      <c r="E238" s="28">
        <f>FF5_long!E238</f>
        <v>6.0493500000000006E-2</v>
      </c>
      <c r="F238" s="28">
        <f>'FF5'!B238/100</f>
        <v>2.8199999999999999E-2</v>
      </c>
      <c r="G238" s="28" t="str">
        <f>Used_features!B238</f>
        <v>0.538641123882834</v>
      </c>
      <c r="H238" s="28">
        <f>Used_features!C238</f>
        <v>0.10204000000000001</v>
      </c>
      <c r="I238" s="28">
        <f>Used_features!D238</f>
        <v>1.62</v>
      </c>
      <c r="J238" s="28">
        <f>Used_features!F238</f>
        <v>4.3663580457973943E-14</v>
      </c>
    </row>
    <row r="239" spans="1:10">
      <c r="A239" s="27">
        <v>30436</v>
      </c>
      <c r="B239" s="28">
        <f>FF5_long!B239</f>
        <v>7.7533999999999992E-2</v>
      </c>
      <c r="C239" s="28">
        <f>FF5_long!C239</f>
        <v>7.327249999999999E-2</v>
      </c>
      <c r="D239" s="28">
        <f>FF5_long!D239</f>
        <v>7.6269500000000004E-2</v>
      </c>
      <c r="E239" s="28">
        <f>FF5_long!E239</f>
        <v>8.2600999999999994E-2</v>
      </c>
      <c r="F239" s="28">
        <f>'FF5'!B239/100</f>
        <v>6.6699999999999995E-2</v>
      </c>
      <c r="G239" s="28" t="str">
        <f>Used_features!B239</f>
        <v>0.6690959282804526</v>
      </c>
      <c r="H239" s="28">
        <f>Used_features!C239</f>
        <v>0.71355999999999997</v>
      </c>
      <c r="I239" s="28">
        <f>Used_features!D239</f>
        <v>1.72</v>
      </c>
      <c r="J239" s="28">
        <f>Used_features!F239</f>
        <v>2.4816025043801361E-14</v>
      </c>
    </row>
    <row r="240" spans="1:10">
      <c r="A240" s="27">
        <v>30466</v>
      </c>
      <c r="B240" s="28">
        <f>FF5_long!B240</f>
        <v>6.3563222222222229E-2</v>
      </c>
      <c r="C240" s="28">
        <f>FF5_long!C240</f>
        <v>2.5167999999999999E-2</v>
      </c>
      <c r="D240" s="28">
        <f>FF5_long!D240</f>
        <v>4.1824500000000001E-2</v>
      </c>
      <c r="E240" s="28">
        <f>FF5_long!E240</f>
        <v>3.3599999999999998E-2</v>
      </c>
      <c r="F240" s="28">
        <f>'FF5'!B240/100</f>
        <v>5.1999999999999998E-3</v>
      </c>
      <c r="G240" s="28" t="str">
        <f>Used_features!B240</f>
        <v>0.6684529879779871</v>
      </c>
      <c r="H240" s="28">
        <f>Used_features!C240</f>
        <v>0.40486</v>
      </c>
      <c r="I240" s="28">
        <f>Used_features!D240</f>
        <v>1.83</v>
      </c>
      <c r="J240" s="28">
        <f>Used_features!F240</f>
        <v>2.151019347149024E-14</v>
      </c>
    </row>
    <row r="241" spans="1:10">
      <c r="A241" s="27">
        <v>30497</v>
      </c>
      <c r="B241" s="28">
        <f>FF5_long!B241</f>
        <v>4.6116222222222218E-2</v>
      </c>
      <c r="C241" s="28">
        <f>FF5_long!C241</f>
        <v>1.61415E-2</v>
      </c>
      <c r="D241" s="28">
        <f>FF5_long!D241</f>
        <v>5.4174499999999993E-2</v>
      </c>
      <c r="E241" s="28">
        <f>FF5_long!E241</f>
        <v>3.7399000000000002E-2</v>
      </c>
      <c r="F241" s="28">
        <f>'FF5'!B241/100</f>
        <v>3.0699999999999998E-2</v>
      </c>
      <c r="G241" s="28" t="str">
        <f>Used_features!B241</f>
        <v>0.7140825022223898</v>
      </c>
      <c r="H241" s="28">
        <f>Used_features!C241</f>
        <v>0.20161000000000001</v>
      </c>
      <c r="I241" s="28">
        <f>Used_features!D241</f>
        <v>2.0099999999999998</v>
      </c>
      <c r="J241" s="28">
        <f>Used_features!F241</f>
        <v>7.3311989345624254E-14</v>
      </c>
    </row>
    <row r="242" spans="1:10">
      <c r="A242" s="27">
        <v>30527</v>
      </c>
      <c r="B242" s="28">
        <f>FF5_long!B242</f>
        <v>-2.2990999999999994E-2</v>
      </c>
      <c r="C242" s="28">
        <f>FF5_long!C242</f>
        <v>1.0020000000000007E-3</v>
      </c>
      <c r="D242" s="28">
        <f>FF5_long!D242</f>
        <v>-4.9713499999999994E-2</v>
      </c>
      <c r="E242" s="28">
        <f>FF5_long!E242</f>
        <v>-1.4927000000000001E-2</v>
      </c>
      <c r="F242" s="28">
        <f>'FF5'!B242/100</f>
        <v>-4.07E-2</v>
      </c>
      <c r="G242" s="28" t="str">
        <f>Used_features!B242</f>
        <v>1.0891324751792408</v>
      </c>
      <c r="H242" s="28">
        <f>Used_features!C242</f>
        <v>0.40240999999999999</v>
      </c>
      <c r="I242" s="28">
        <f>Used_features!D242</f>
        <v>2.2799999999999998</v>
      </c>
      <c r="J242" s="28">
        <f>Used_features!F242</f>
        <v>3.3089141074881622E-14</v>
      </c>
    </row>
    <row r="243" spans="1:10">
      <c r="A243" s="27">
        <v>30558</v>
      </c>
      <c r="B243" s="28">
        <f>FF5_long!B243</f>
        <v>-3.0553999999999998E-2</v>
      </c>
      <c r="C243" s="28">
        <f>FF5_long!C243</f>
        <v>2.4864000000000001E-2</v>
      </c>
      <c r="D243" s="28">
        <f>FF5_long!D243</f>
        <v>-2.2343500000000002E-2</v>
      </c>
      <c r="E243" s="28">
        <f>FF5_long!E243</f>
        <v>-1.3585000000000003E-3</v>
      </c>
      <c r="F243" s="28">
        <f>'FF5'!B243/100</f>
        <v>-5.0000000000000001E-3</v>
      </c>
      <c r="G243" s="28" t="str">
        <f>Used_features!B243</f>
        <v>0.6956420246435858</v>
      </c>
      <c r="H243" s="28">
        <f>Used_features!C243</f>
        <v>0.30059999999999998</v>
      </c>
      <c r="I243" s="28">
        <f>Used_features!D243</f>
        <v>2.21</v>
      </c>
      <c r="J243" s="28">
        <f>Used_features!F243</f>
        <v>3.1010441389524552E-13</v>
      </c>
    </row>
    <row r="244" spans="1:10">
      <c r="A244" s="27">
        <v>30589</v>
      </c>
      <c r="B244" s="28">
        <f>FF5_long!B244</f>
        <v>2.0444555555555556E-2</v>
      </c>
      <c r="C244" s="28">
        <f>FF5_long!C244</f>
        <v>2.3750499999999997E-2</v>
      </c>
      <c r="D244" s="28">
        <f>FF5_long!D244</f>
        <v>9.6829999999999989E-3</v>
      </c>
      <c r="E244" s="28">
        <f>FF5_long!E244</f>
        <v>1.7090499999999998E-2</v>
      </c>
      <c r="F244" s="28">
        <f>'FF5'!B244/100</f>
        <v>9.1000000000000004E-3</v>
      </c>
      <c r="G244" s="28" t="str">
        <f>Used_features!B244</f>
        <v>0.5869840080527048</v>
      </c>
      <c r="H244" s="28">
        <f>Used_features!C244</f>
        <v>0.29970000000000002</v>
      </c>
      <c r="I244" s="28">
        <f>Used_features!D244</f>
        <v>2.12</v>
      </c>
      <c r="J244" s="28">
        <f>Used_features!F244</f>
        <v>2.7023603964503029E-13</v>
      </c>
    </row>
    <row r="245" spans="1:10">
      <c r="A245" s="27">
        <v>30619</v>
      </c>
      <c r="B245" s="28">
        <f>FF5_long!B245</f>
        <v>-5.7695333333333328E-2</v>
      </c>
      <c r="C245" s="28">
        <f>FF5_long!C245</f>
        <v>-1.2956000000000001E-2</v>
      </c>
      <c r="D245" s="28">
        <f>FF5_long!D245</f>
        <v>-5.6036999999999997E-2</v>
      </c>
      <c r="E245" s="28">
        <f>FF5_long!E245</f>
        <v>-2.7744000000000001E-2</v>
      </c>
      <c r="F245" s="28">
        <f>'FF5'!B245/100</f>
        <v>-3.44E-2</v>
      </c>
      <c r="G245" s="28" t="str">
        <f>Used_features!B245</f>
        <v>0.4787649256695622</v>
      </c>
      <c r="H245" s="28">
        <f>Used_features!C245</f>
        <v>0.39840999999999999</v>
      </c>
      <c r="I245" s="28">
        <f>Used_features!D245</f>
        <v>2.33</v>
      </c>
      <c r="J245" s="28">
        <f>Used_features!F245</f>
        <v>3.7542586867288801E-13</v>
      </c>
    </row>
    <row r="246" spans="1:10">
      <c r="A246" s="27">
        <v>30650</v>
      </c>
      <c r="B246" s="28">
        <f>FF5_long!B246</f>
        <v>4.6362333333333332E-2</v>
      </c>
      <c r="C246" s="28">
        <f>FF5_long!C246</f>
        <v>3.1122999999999998E-2</v>
      </c>
      <c r="D246" s="28">
        <f>FF5_long!D246</f>
        <v>3.41985E-2</v>
      </c>
      <c r="E246" s="28">
        <f>FF5_long!E246</f>
        <v>4.1500500000000003E-2</v>
      </c>
      <c r="F246" s="28">
        <f>'FF5'!B246/100</f>
        <v>2.1600000000000001E-2</v>
      </c>
      <c r="G246" s="28" t="str">
        <f>Used_features!B246</f>
        <v>0.4937886144147755</v>
      </c>
      <c r="H246" s="28">
        <f>Used_features!C246</f>
        <v>0.29762</v>
      </c>
      <c r="I246" s="28">
        <f>Used_features!D246</f>
        <v>2.29</v>
      </c>
      <c r="J246" s="28">
        <f>Used_features!F246</f>
        <v>2.1230073896345551E-13</v>
      </c>
    </row>
    <row r="247" spans="1:10">
      <c r="A247" s="27">
        <v>30680</v>
      </c>
      <c r="B247" s="28">
        <f>FF5_long!B247</f>
        <v>-1.4932666666666665E-2</v>
      </c>
      <c r="C247" s="28">
        <f>FF5_long!C247</f>
        <v>-2.4290000000000002E-3</v>
      </c>
      <c r="D247" s="28">
        <f>FF5_long!D247</f>
        <v>-1.4005E-2</v>
      </c>
      <c r="E247" s="28">
        <f>FF5_long!E247</f>
        <v>-4.2855000000000002E-3</v>
      </c>
      <c r="F247" s="28">
        <f>'FF5'!B247/100</f>
        <v>-1.78E-2</v>
      </c>
      <c r="G247" s="28" t="str">
        <f>Used_features!B247</f>
        <v>0.44183352308487467</v>
      </c>
      <c r="H247" s="28">
        <f>Used_features!C247</f>
        <v>0.29674</v>
      </c>
      <c r="I247" s="28">
        <f>Used_features!D247</f>
        <v>2.09</v>
      </c>
      <c r="J247" s="28">
        <f>Used_features!F247</f>
        <v>7.4858901907746357E-14</v>
      </c>
    </row>
    <row r="248" spans="1:10">
      <c r="A248" s="27">
        <v>30711</v>
      </c>
      <c r="B248" s="28">
        <f>FF5_long!B248</f>
        <v>-1.4630777777777777E-2</v>
      </c>
      <c r="C248" s="28">
        <f>FF5_long!C248</f>
        <v>2.8392000000000001E-2</v>
      </c>
      <c r="D248" s="28">
        <f>FF5_long!D248</f>
        <v>-3.3408499999999994E-2</v>
      </c>
      <c r="E248" s="28">
        <f>FF5_long!E248</f>
        <v>-8.3000000000000023E-4</v>
      </c>
      <c r="F248" s="28">
        <f>'FF5'!B248/100</f>
        <v>-1.9199999999999998E-2</v>
      </c>
      <c r="G248" s="28" t="str">
        <f>Used_features!B248</f>
        <v>0.47613948405344886</v>
      </c>
      <c r="H248" s="28">
        <f>Used_features!C248</f>
        <v>0.69033999999999995</v>
      </c>
      <c r="I248" s="28">
        <f>Used_features!D248</f>
        <v>2.2200000000000002</v>
      </c>
      <c r="J248" s="28">
        <f>Used_features!F248</f>
        <v>1.4697966836395869E-13</v>
      </c>
    </row>
    <row r="249" spans="1:10">
      <c r="A249" s="27">
        <v>30741</v>
      </c>
      <c r="B249" s="28">
        <f>FF5_long!B249</f>
        <v>-5.4638444444444441E-2</v>
      </c>
      <c r="C249" s="28">
        <f>FF5_long!C249</f>
        <v>-2.5391000000000004E-2</v>
      </c>
      <c r="D249" s="28">
        <f>FF5_long!D249</f>
        <v>-5.3132499999999999E-2</v>
      </c>
      <c r="E249" s="28">
        <f>FF5_long!E249</f>
        <v>-3.9271E-2</v>
      </c>
      <c r="F249" s="28">
        <f>'FF5'!B249/100</f>
        <v>-4.82E-2</v>
      </c>
      <c r="G249" s="28" t="str">
        <f>Used_features!B249</f>
        <v>1.012871562733247</v>
      </c>
      <c r="H249" s="28">
        <f>Used_features!C249</f>
        <v>0.48971999999999999</v>
      </c>
      <c r="I249" s="28">
        <f>Used_features!D249</f>
        <v>2.42</v>
      </c>
      <c r="J249" s="28">
        <f>Used_features!F249</f>
        <v>4.1921364358909719E-14</v>
      </c>
    </row>
    <row r="250" spans="1:10">
      <c r="A250" s="27">
        <v>30771</v>
      </c>
      <c r="B250" s="28">
        <f>FF5_long!B250</f>
        <v>1.0885555555555555E-2</v>
      </c>
      <c r="C250" s="28">
        <f>FF5_long!C250</f>
        <v>1.3442000000000001E-2</v>
      </c>
      <c r="D250" s="28">
        <f>FF5_long!D250</f>
        <v>6.9674999999999997E-3</v>
      </c>
      <c r="E250" s="28">
        <f>FF5_long!E250</f>
        <v>2.1224E-2</v>
      </c>
      <c r="F250" s="28">
        <f>'FF5'!B250/100</f>
        <v>6.3E-3</v>
      </c>
      <c r="G250" s="28" t="str">
        <f>Used_features!B250</f>
        <v>0.6315334802582188</v>
      </c>
      <c r="H250" s="28">
        <f>Used_features!C250</f>
        <v>0.29239999999999999</v>
      </c>
      <c r="I250" s="28">
        <f>Used_features!D250</f>
        <v>2.2799999999999998</v>
      </c>
      <c r="J250" s="28">
        <f>Used_features!F250</f>
        <v>8.774862549882354E-14</v>
      </c>
    </row>
    <row r="251" spans="1:10">
      <c r="A251" s="27">
        <v>30802</v>
      </c>
      <c r="B251" s="28">
        <f>FF5_long!B251</f>
        <v>-3.7962222222222221E-3</v>
      </c>
      <c r="C251" s="28">
        <f>FF5_long!C251</f>
        <v>8.4694999999999996E-3</v>
      </c>
      <c r="D251" s="28">
        <f>FF5_long!D251</f>
        <v>-1.1140000000000006E-3</v>
      </c>
      <c r="E251" s="28">
        <f>FF5_long!E251</f>
        <v>2.4965000000000005E-3</v>
      </c>
      <c r="F251" s="28">
        <f>'FF5'!B251/100</f>
        <v>-5.1000000000000004E-3</v>
      </c>
      <c r="G251" s="28" t="str">
        <f>Used_features!B251</f>
        <v>0.5324245181287374</v>
      </c>
      <c r="H251" s="28">
        <f>Used_features!C251</f>
        <v>0.38873000000000002</v>
      </c>
      <c r="I251" s="28">
        <f>Used_features!D251</f>
        <v>2.93</v>
      </c>
      <c r="J251" s="28">
        <f>Used_features!F251</f>
        <v>1.375261653883124E-13</v>
      </c>
    </row>
    <row r="252" spans="1:10">
      <c r="A252" s="27">
        <v>30832</v>
      </c>
      <c r="B252" s="28">
        <f>FF5_long!B252</f>
        <v>-5.0756222222222223E-2</v>
      </c>
      <c r="C252" s="28">
        <f>FF5_long!C252</f>
        <v>-5.0806000000000004E-2</v>
      </c>
      <c r="D252" s="28">
        <f>FF5_long!D252</f>
        <v>-5.03925E-2</v>
      </c>
      <c r="E252" s="28">
        <f>FF5_long!E252</f>
        <v>-5.6776E-2</v>
      </c>
      <c r="F252" s="28">
        <f>'FF5'!B252/100</f>
        <v>-5.9699999999999996E-2</v>
      </c>
      <c r="G252" s="28" t="str">
        <f>Used_features!B252</f>
        <v>0.5154824392229834</v>
      </c>
      <c r="H252" s="28">
        <f>Used_features!C252</f>
        <v>0.19361</v>
      </c>
      <c r="I252" s="28">
        <f>Used_features!D252</f>
        <v>2.48</v>
      </c>
      <c r="J252" s="28">
        <f>Used_features!F252</f>
        <v>2.762300755669156E-13</v>
      </c>
    </row>
    <row r="253" spans="1:10">
      <c r="A253" s="27">
        <v>30863</v>
      </c>
      <c r="B253" s="28">
        <f>FF5_long!B253</f>
        <v>3.0742666666666665E-2</v>
      </c>
      <c r="C253" s="28">
        <f>FF5_long!C253</f>
        <v>1.84145E-2</v>
      </c>
      <c r="D253" s="28">
        <f>FF5_long!D253</f>
        <v>3.9780999999999997E-2</v>
      </c>
      <c r="E253" s="28">
        <f>FF5_long!E253</f>
        <v>1.6133999999999999E-2</v>
      </c>
      <c r="F253" s="28">
        <f>'FF5'!B253/100</f>
        <v>1.8200000000000001E-2</v>
      </c>
      <c r="G253" s="28" t="str">
        <f>Used_features!B253</f>
        <v>0.6069070840232669</v>
      </c>
      <c r="H253" s="28">
        <f>Used_features!C253</f>
        <v>0.19324</v>
      </c>
      <c r="I253" s="28">
        <f>Used_features!D253</f>
        <v>2.06</v>
      </c>
      <c r="J253" s="28">
        <f>Used_features!F253</f>
        <v>9.7090160521322026E-14</v>
      </c>
    </row>
    <row r="254" spans="1:10">
      <c r="A254" s="27">
        <v>30893</v>
      </c>
      <c r="B254" s="28">
        <f>FF5_long!B254</f>
        <v>-3.9877999999999997E-2</v>
      </c>
      <c r="C254" s="28">
        <f>FF5_long!C254</f>
        <v>-2.8608999999999999E-2</v>
      </c>
      <c r="D254" s="28">
        <f>FF5_long!D254</f>
        <v>-3.0522999999999998E-2</v>
      </c>
      <c r="E254" s="28">
        <f>FF5_long!E254</f>
        <v>-4.9101499999999999E-2</v>
      </c>
      <c r="F254" s="28">
        <f>'FF5'!B254/100</f>
        <v>-2.7400000000000001E-2</v>
      </c>
      <c r="G254" s="28" t="str">
        <f>Used_features!B254</f>
        <v>0.6170641319523541</v>
      </c>
      <c r="H254" s="28">
        <f>Used_features!C254</f>
        <v>0.38573000000000002</v>
      </c>
      <c r="I254" s="28">
        <f>Used_features!D254</f>
        <v>1.06</v>
      </c>
      <c r="J254" s="28">
        <f>Used_features!F254</f>
        <v>1.8571224632609999E-14</v>
      </c>
    </row>
    <row r="255" spans="1:10">
      <c r="A255" s="27">
        <v>30924</v>
      </c>
      <c r="B255" s="28">
        <f>FF5_long!B255</f>
        <v>0.11526288888888887</v>
      </c>
      <c r="C255" s="28">
        <f>FF5_long!C255</f>
        <v>0.10489100000000001</v>
      </c>
      <c r="D255" s="28">
        <f>FF5_long!D255</f>
        <v>0.12306750000000001</v>
      </c>
      <c r="E255" s="28">
        <f>FF5_long!E255</f>
        <v>0.11750500000000001</v>
      </c>
      <c r="F255" s="28">
        <f>'FF5'!B255/100</f>
        <v>0.10279999999999999</v>
      </c>
      <c r="G255" s="28" t="str">
        <f>Used_features!B255</f>
        <v>0.3961246564467134</v>
      </c>
      <c r="H255" s="28">
        <f>Used_features!C255</f>
        <v>0.28817999999999999</v>
      </c>
      <c r="I255" s="28">
        <f>Used_features!D255</f>
        <v>1.26</v>
      </c>
      <c r="J255" s="28">
        <f>Used_features!F255</f>
        <v>3.2561898188238892E-13</v>
      </c>
    </row>
    <row r="256" spans="1:10">
      <c r="A256" s="27">
        <v>30955</v>
      </c>
      <c r="B256" s="28">
        <f>FF5_long!B256</f>
        <v>-1.9617777777777771E-3</v>
      </c>
      <c r="C256" s="28">
        <f>FF5_long!C256</f>
        <v>2.7169999999999996E-2</v>
      </c>
      <c r="D256" s="28">
        <f>FF5_long!D256</f>
        <v>-1.2255E-2</v>
      </c>
      <c r="E256" s="28">
        <f>FF5_long!E256</f>
        <v>6.3144999999999998E-3</v>
      </c>
      <c r="F256" s="28">
        <f>'FF5'!B256/100</f>
        <v>-8.0000000000000002E-3</v>
      </c>
      <c r="G256" s="28" t="str">
        <f>Used_features!B256</f>
        <v>0.45510979709959043</v>
      </c>
      <c r="H256" s="28">
        <f>Used_features!C256</f>
        <v>0.28736</v>
      </c>
      <c r="I256" s="28">
        <f>Used_features!D256</f>
        <v>2.16</v>
      </c>
      <c r="J256" s="28">
        <f>Used_features!F256</f>
        <v>5.220039648975523E-14</v>
      </c>
    </row>
    <row r="257" spans="1:10">
      <c r="A257" s="27">
        <v>30985</v>
      </c>
      <c r="B257" s="28">
        <f>FF5_long!B257</f>
        <v>-1.0858888888888888E-2</v>
      </c>
      <c r="C257" s="28">
        <f>FF5_long!C257</f>
        <v>-2.9455000000000002E-3</v>
      </c>
      <c r="D257" s="28">
        <f>FF5_long!D257</f>
        <v>-6.7104999999999995E-3</v>
      </c>
      <c r="E257" s="28">
        <f>FF5_long!E257</f>
        <v>-1.6705999999999999E-2</v>
      </c>
      <c r="F257" s="28">
        <f>'FF5'!B257/100</f>
        <v>-8.3999999999999995E-3</v>
      </c>
      <c r="G257" s="28" t="str">
        <f>Used_features!B257</f>
        <v>0.6414412177072254</v>
      </c>
      <c r="H257" s="28">
        <f>Used_features!C257</f>
        <v>0.38203999999999999</v>
      </c>
      <c r="I257" s="28">
        <f>Used_features!D257</f>
        <v>2.2000000000000002</v>
      </c>
      <c r="J257" s="28">
        <f>Used_features!F257</f>
        <v>7.643184863027415E-15</v>
      </c>
    </row>
    <row r="258" spans="1:10">
      <c r="A258" s="27">
        <v>31016</v>
      </c>
      <c r="B258" s="28">
        <f>FF5_long!B258</f>
        <v>-1.8754222222222217E-2</v>
      </c>
      <c r="C258" s="28">
        <f>FF5_long!C258</f>
        <v>6.9785000000000012E-3</v>
      </c>
      <c r="D258" s="28">
        <f>FF5_long!D258</f>
        <v>-3.0481000000000001E-2</v>
      </c>
      <c r="E258" s="28">
        <f>FF5_long!E258</f>
        <v>-8.7604999999999992E-3</v>
      </c>
      <c r="F258" s="28">
        <f>'FF5'!B258/100</f>
        <v>-1.7600000000000001E-2</v>
      </c>
      <c r="G258" s="28" t="str">
        <f>Used_features!B258</f>
        <v>0.6011640666187782</v>
      </c>
      <c r="H258" s="28">
        <f>Used_features!C258</f>
        <v>0.19028999999999999</v>
      </c>
      <c r="I258" s="28">
        <f>Used_features!D258</f>
        <v>3.13</v>
      </c>
      <c r="J258" s="28">
        <f>Used_features!F258</f>
        <v>1.2540092492937529E-13</v>
      </c>
    </row>
    <row r="259" spans="1:10">
      <c r="A259" s="27">
        <v>31046</v>
      </c>
      <c r="B259" s="28">
        <f>FF5_long!B259</f>
        <v>2.0699111111111109E-2</v>
      </c>
      <c r="C259" s="28">
        <f>FF5_long!C259</f>
        <v>2.1537500000000001E-2</v>
      </c>
      <c r="D259" s="28">
        <f>FF5_long!D259</f>
        <v>2.4942499999999999E-2</v>
      </c>
      <c r="E259" s="28">
        <f>FF5_long!E259</f>
        <v>1.3690500000000001E-2</v>
      </c>
      <c r="F259" s="28">
        <f>'FF5'!B259/100</f>
        <v>1.84E-2</v>
      </c>
      <c r="G259" s="28" t="str">
        <f>Used_features!B259</f>
        <v>0.6983710917086174</v>
      </c>
      <c r="H259" s="28">
        <f>Used_features!C259</f>
        <v>0.18992999999999999</v>
      </c>
      <c r="I259" s="28">
        <f>Used_features!D259</f>
        <v>2.99</v>
      </c>
      <c r="J259" s="28">
        <f>Used_features!F259</f>
        <v>1.7019726816425269E-13</v>
      </c>
    </row>
    <row r="260" spans="1:10">
      <c r="A260" s="27">
        <v>31077</v>
      </c>
      <c r="B260" s="28">
        <f>FF5_long!B260</f>
        <v>0.11831222222222224</v>
      </c>
      <c r="C260" s="28">
        <f>FF5_long!C260</f>
        <v>7.2235499999999994E-2</v>
      </c>
      <c r="D260" s="28">
        <f>FF5_long!D260</f>
        <v>0.117211</v>
      </c>
      <c r="E260" s="28">
        <f>FF5_long!E260</f>
        <v>8.9401999999999995E-2</v>
      </c>
      <c r="F260" s="28">
        <f>'FF5'!B260/100</f>
        <v>7.9899999999999999E-2</v>
      </c>
      <c r="G260" s="28" t="str">
        <f>Used_features!B260</f>
        <v>0.49454024649901773</v>
      </c>
      <c r="H260" s="28">
        <f>Used_features!C260</f>
        <v>0.18956999999999999</v>
      </c>
      <c r="I260" s="28">
        <f>Used_features!D260</f>
        <v>3.03</v>
      </c>
      <c r="J260" s="28">
        <f>Used_features!F260</f>
        <v>1.994016052658781E-14</v>
      </c>
    </row>
    <row r="261" spans="1:10">
      <c r="A261" s="27">
        <v>31106</v>
      </c>
      <c r="B261" s="28">
        <f>FF5_long!B261</f>
        <v>2.6474666666666664E-2</v>
      </c>
      <c r="C261" s="28">
        <f>FF5_long!C261</f>
        <v>2.0268500000000002E-2</v>
      </c>
      <c r="D261" s="28">
        <f>FF5_long!D261</f>
        <v>2.59875E-2</v>
      </c>
      <c r="E261" s="28">
        <f>FF5_long!E261</f>
        <v>2.6325000000000001E-2</v>
      </c>
      <c r="F261" s="28">
        <f>'FF5'!B261/100</f>
        <v>1.2199999999999999E-2</v>
      </c>
      <c r="G261" s="28" t="str">
        <f>Used_features!B261</f>
        <v>0.4786105699780813</v>
      </c>
      <c r="H261" s="28">
        <f>Used_features!C261</f>
        <v>0.56764000000000003</v>
      </c>
      <c r="I261" s="28">
        <f>Used_features!D261</f>
        <v>3.3</v>
      </c>
      <c r="J261" s="28">
        <f>Used_features!F261</f>
        <v>1.190732318299186E-13</v>
      </c>
    </row>
    <row r="262" spans="1:10">
      <c r="A262" s="27">
        <v>31136</v>
      </c>
      <c r="B262" s="28">
        <f>FF5_long!B262</f>
        <v>-1.3406333333333331E-2</v>
      </c>
      <c r="C262" s="28">
        <f>FF5_long!C262</f>
        <v>1.7950000000000001E-2</v>
      </c>
      <c r="D262" s="28">
        <f>FF5_long!D262</f>
        <v>-1.8012500000000001E-2</v>
      </c>
      <c r="E262" s="28">
        <f>FF5_long!E262</f>
        <v>4.3200000000000009E-3</v>
      </c>
      <c r="F262" s="28">
        <f>'FF5'!B262/100</f>
        <v>-8.3999999999999995E-3</v>
      </c>
      <c r="G262" s="28" t="str">
        <f>Used_features!B262</f>
        <v>0.45887831527089235</v>
      </c>
      <c r="H262" s="28">
        <f>Used_features!C262</f>
        <v>0.47037000000000001</v>
      </c>
      <c r="I262" s="28">
        <f>Used_features!D262</f>
        <v>3.09</v>
      </c>
      <c r="J262" s="28">
        <f>Used_features!F262</f>
        <v>1.593633131224567E-13</v>
      </c>
    </row>
    <row r="263" spans="1:10">
      <c r="A263" s="27">
        <v>31167</v>
      </c>
      <c r="B263" s="28">
        <f>FF5_long!B263</f>
        <v>-4.2867777777777774E-3</v>
      </c>
      <c r="C263" s="28">
        <f>FF5_long!C263</f>
        <v>1.8086000000000001E-2</v>
      </c>
      <c r="D263" s="28">
        <f>FF5_long!D263</f>
        <v>-1.3111999999999999E-2</v>
      </c>
      <c r="E263" s="28">
        <f>FF5_long!E263</f>
        <v>-4.5344999999999995E-3</v>
      </c>
      <c r="F263" s="28">
        <f>'FF5'!B263/100</f>
        <v>-9.5999999999999992E-3</v>
      </c>
      <c r="G263" s="28" t="str">
        <f>Used_features!B263</f>
        <v>0.45124238518690246</v>
      </c>
      <c r="H263" s="28">
        <f>Used_features!C263</f>
        <v>0.18726999999999999</v>
      </c>
      <c r="I263" s="28">
        <f>Used_features!D263</f>
        <v>2.86</v>
      </c>
      <c r="J263" s="28">
        <f>Used_features!F263</f>
        <v>3.9354923025125808E-14</v>
      </c>
    </row>
    <row r="264" spans="1:10">
      <c r="A264" s="27">
        <v>31197</v>
      </c>
      <c r="B264" s="28">
        <f>FF5_long!B264</f>
        <v>4.0330111111111108E-2</v>
      </c>
      <c r="C264" s="28">
        <f>FF5_long!C264</f>
        <v>4.2541500000000003E-2</v>
      </c>
      <c r="D264" s="28">
        <f>FF5_long!D264</f>
        <v>5.1692999999999996E-2</v>
      </c>
      <c r="E264" s="28">
        <f>FF5_long!E264</f>
        <v>4.1637000000000007E-2</v>
      </c>
      <c r="F264" s="28">
        <f>'FF5'!B264/100</f>
        <v>5.0900000000000001E-2</v>
      </c>
      <c r="G264" s="28" t="str">
        <f>Used_features!B264</f>
        <v>0.5130979467898155</v>
      </c>
      <c r="H264" s="28">
        <f>Used_features!C264</f>
        <v>0.18692</v>
      </c>
      <c r="I264" s="28">
        <f>Used_features!D264</f>
        <v>2.64</v>
      </c>
      <c r="J264" s="28">
        <f>Used_features!F264</f>
        <v>6.2962907873011845E-14</v>
      </c>
    </row>
    <row r="265" spans="1:10">
      <c r="A265" s="27">
        <v>31228</v>
      </c>
      <c r="B265" s="28">
        <f>FF5_long!B265</f>
        <v>2.2271666666666662E-2</v>
      </c>
      <c r="C265" s="28">
        <f>FF5_long!C265</f>
        <v>1.8789500000000001E-2</v>
      </c>
      <c r="D265" s="28">
        <f>FF5_long!D265</f>
        <v>1.3172999999999999E-2</v>
      </c>
      <c r="E265" s="28">
        <f>FF5_long!E265</f>
        <v>1.13425E-2</v>
      </c>
      <c r="F265" s="28">
        <f>'FF5'!B265/100</f>
        <v>1.2699999999999999E-2</v>
      </c>
      <c r="G265" s="28" t="str">
        <f>Used_features!B265</f>
        <v>0.508569123422209</v>
      </c>
      <c r="H265" s="28">
        <f>Used_features!C265</f>
        <v>0.27984999999999999</v>
      </c>
      <c r="I265" s="28">
        <f>Used_features!D265</f>
        <v>2.41</v>
      </c>
      <c r="J265" s="28">
        <f>Used_features!F265</f>
        <v>9.8091201969584944E-14</v>
      </c>
    </row>
    <row r="266" spans="1:10">
      <c r="A266" s="27">
        <v>31258</v>
      </c>
      <c r="B266" s="28">
        <f>FF5_long!B266</f>
        <v>2.2954777777777772E-2</v>
      </c>
      <c r="C266" s="28">
        <f>FF5_long!C266</f>
        <v>-1.5415000000000001E-3</v>
      </c>
      <c r="D266" s="28">
        <f>FF5_long!D266</f>
        <v>1.0078999999999999E-2</v>
      </c>
      <c r="E266" s="28">
        <f>FF5_long!E266</f>
        <v>9.8209999999999999E-3</v>
      </c>
      <c r="F266" s="28">
        <f>'FF5'!B266/100</f>
        <v>-7.4000000000000003E-3</v>
      </c>
      <c r="G266" s="28" t="str">
        <f>Used_features!B266</f>
        <v>0.6232278632187904</v>
      </c>
      <c r="H266" s="28">
        <f>Used_features!C266</f>
        <v>0.18604999999999999</v>
      </c>
      <c r="I266" s="28">
        <f>Used_features!D266</f>
        <v>2.42</v>
      </c>
      <c r="J266" s="28">
        <f>Used_features!F266</f>
        <v>8.6938389070188791E-14</v>
      </c>
    </row>
    <row r="267" spans="1:10">
      <c r="A267" s="27">
        <v>31289</v>
      </c>
      <c r="B267" s="28">
        <f>FF5_long!B267</f>
        <v>-7.7402222222222213E-3</v>
      </c>
      <c r="C267" s="28">
        <f>FF5_long!C267</f>
        <v>5.6095000000000008E-3</v>
      </c>
      <c r="D267" s="28">
        <f>FF5_long!D267</f>
        <v>-1.3116000000000001E-2</v>
      </c>
      <c r="E267" s="28">
        <f>FF5_long!E267</f>
        <v>3.4899999999999986E-4</v>
      </c>
      <c r="F267" s="28">
        <f>'FF5'!B267/100</f>
        <v>-1.0200000000000001E-2</v>
      </c>
      <c r="G267" s="28" t="str">
        <f>Used_features!B267</f>
        <v>0.3279010582200158</v>
      </c>
      <c r="H267" s="28">
        <f>Used_features!C267</f>
        <v>0.1857</v>
      </c>
      <c r="I267" s="28">
        <f>Used_features!D267</f>
        <v>2.41</v>
      </c>
      <c r="J267" s="28">
        <f>Used_features!F267</f>
        <v>1.375843368050624E-13</v>
      </c>
    </row>
    <row r="268" spans="1:10">
      <c r="A268" s="27">
        <v>31320</v>
      </c>
      <c r="B268" s="28">
        <f>FF5_long!B268</f>
        <v>-5.5031555555555549E-2</v>
      </c>
      <c r="C268" s="28">
        <f>FF5_long!C268</f>
        <v>-4.2544500000000006E-2</v>
      </c>
      <c r="D268" s="28">
        <f>FF5_long!D268</f>
        <v>-5.2490500000000002E-2</v>
      </c>
      <c r="E268" s="28">
        <f>FF5_long!E268</f>
        <v>-3.9833E-2</v>
      </c>
      <c r="F268" s="28">
        <f>'FF5'!B268/100</f>
        <v>-4.5400000000000003E-2</v>
      </c>
      <c r="G268" s="28" t="str">
        <f>Used_features!B268</f>
        <v>0.6759126407100596</v>
      </c>
      <c r="H268" s="28">
        <f>Used_features!C268</f>
        <v>0.18536</v>
      </c>
      <c r="I268" s="28">
        <f>Used_features!D268</f>
        <v>2.21</v>
      </c>
      <c r="J268" s="28">
        <f>Used_features!F268</f>
        <v>2.9096594760246539E-14</v>
      </c>
    </row>
    <row r="269" spans="1:10">
      <c r="A269" s="27">
        <v>31350</v>
      </c>
      <c r="B269" s="28">
        <f>FF5_long!B269</f>
        <v>3.5020333333333334E-2</v>
      </c>
      <c r="C269" s="28">
        <f>FF5_long!C269</f>
        <v>4.43915E-2</v>
      </c>
      <c r="D269" s="28">
        <f>FF5_long!D269</f>
        <v>4.1738499999999998E-2</v>
      </c>
      <c r="E269" s="28">
        <f>FF5_long!E269</f>
        <v>3.1082499999999999E-2</v>
      </c>
      <c r="F269" s="28">
        <f>'FF5'!B269/100</f>
        <v>4.0199999999999993E-2</v>
      </c>
      <c r="G269" s="28" t="str">
        <f>Used_features!B269</f>
        <v>0.3602264554198972</v>
      </c>
      <c r="H269" s="28">
        <f>Used_features!C269</f>
        <v>0.37003000000000003</v>
      </c>
      <c r="I269" s="28">
        <f>Used_features!D269</f>
        <v>1.74</v>
      </c>
      <c r="J269" s="28">
        <f>Used_features!F269</f>
        <v>4.6897384198936261E-14</v>
      </c>
    </row>
    <row r="270" spans="1:10">
      <c r="A270" s="27">
        <v>31381</v>
      </c>
      <c r="B270" s="28">
        <f>FF5_long!B270</f>
        <v>7.0967666666666651E-2</v>
      </c>
      <c r="C270" s="28">
        <f>FF5_long!C270</f>
        <v>5.5616499999999999E-2</v>
      </c>
      <c r="D270" s="28">
        <f>FF5_long!D270</f>
        <v>7.2637499999999994E-2</v>
      </c>
      <c r="E270" s="28">
        <f>FF5_long!E270</f>
        <v>5.4223500000000001E-2</v>
      </c>
      <c r="F270" s="28">
        <f>'FF5'!B270/100</f>
        <v>6.480000000000001E-2</v>
      </c>
      <c r="G270" s="28" t="str">
        <f>Used_features!B270</f>
        <v>0.5269082707612404</v>
      </c>
      <c r="H270" s="28">
        <f>Used_features!C270</f>
        <v>0.46083000000000002</v>
      </c>
      <c r="I270" s="28">
        <f>Used_features!D270</f>
        <v>0.82</v>
      </c>
      <c r="J270" s="28">
        <f>Used_features!F270</f>
        <v>1.9200715174164779E-13</v>
      </c>
    </row>
    <row r="271" spans="1:10">
      <c r="A271" s="27">
        <v>31411</v>
      </c>
      <c r="B271" s="28">
        <f>FF5_long!B271</f>
        <v>4.2656111111111103E-2</v>
      </c>
      <c r="C271" s="28">
        <f>FF5_long!C271</f>
        <v>3.7898000000000001E-2</v>
      </c>
      <c r="D271" s="28">
        <f>FF5_long!D271</f>
        <v>4.9132999999999996E-2</v>
      </c>
      <c r="E271" s="28">
        <f>FF5_long!E271</f>
        <v>3.2239499999999997E-2</v>
      </c>
      <c r="F271" s="28">
        <f>'FF5'!B271/100</f>
        <v>3.8800000000000001E-2</v>
      </c>
      <c r="G271" s="28" t="str">
        <f>Used_features!B271</f>
        <v>0.5737878286379309</v>
      </c>
      <c r="H271" s="28">
        <f>Used_features!C271</f>
        <v>0.45872000000000002</v>
      </c>
      <c r="I271" s="28">
        <f>Used_features!D271</f>
        <v>1.21</v>
      </c>
      <c r="J271" s="28">
        <f>Used_features!F271</f>
        <v>1.509454513607268E-13</v>
      </c>
    </row>
    <row r="272" spans="1:10">
      <c r="A272" s="27">
        <v>31442</v>
      </c>
      <c r="B272" s="28">
        <f>FF5_long!B272</f>
        <v>2.0571666666666665E-2</v>
      </c>
      <c r="C272" s="28">
        <f>FF5_long!C272</f>
        <v>2.0354500000000001E-2</v>
      </c>
      <c r="D272" s="28">
        <f>FF5_long!D272</f>
        <v>1.1214499999999999E-2</v>
      </c>
      <c r="E272" s="28">
        <f>FF5_long!E272</f>
        <v>1.9700000000000051E-4</v>
      </c>
      <c r="F272" s="28">
        <f>'FF5'!B272/100</f>
        <v>6.5000000000000006E-3</v>
      </c>
      <c r="G272" s="28" t="str">
        <f>Used_features!B272</f>
        <v>0.7843782622634095</v>
      </c>
      <c r="H272" s="28">
        <f>Used_features!C272</f>
        <v>0.36530000000000001</v>
      </c>
      <c r="I272" s="28">
        <f>Used_features!D272</f>
        <v>0.83</v>
      </c>
      <c r="J272" s="28">
        <f>Used_features!F272</f>
        <v>1.7337708855619349E-14</v>
      </c>
    </row>
    <row r="273" spans="1:10">
      <c r="A273" s="27">
        <v>31471</v>
      </c>
      <c r="B273" s="28">
        <f>FF5_long!B273</f>
        <v>7.2493333333333326E-2</v>
      </c>
      <c r="C273" s="28">
        <f>FF5_long!C273</f>
        <v>6.9270999999999999E-2</v>
      </c>
      <c r="D273" s="28">
        <f>FF5_long!D273</f>
        <v>7.485E-2</v>
      </c>
      <c r="E273" s="28">
        <f>FF5_long!E273</f>
        <v>6.14105E-2</v>
      </c>
      <c r="F273" s="28">
        <f>'FF5'!B273/100</f>
        <v>7.1300000000000002E-2</v>
      </c>
      <c r="G273" s="28" t="str">
        <f>Used_features!B273</f>
        <v>0.4189692083923358</v>
      </c>
      <c r="H273" s="28">
        <f>Used_features!C273</f>
        <v>-0.18198</v>
      </c>
      <c r="I273" s="28">
        <f>Used_features!D273</f>
        <v>0.24</v>
      </c>
      <c r="J273" s="28">
        <f>Used_features!F273</f>
        <v>4.8735186275501762E-14</v>
      </c>
    </row>
    <row r="274" spans="1:10">
      <c r="A274" s="27">
        <v>31501</v>
      </c>
      <c r="B274" s="28">
        <f>FF5_long!B274</f>
        <v>4.8455999999999992E-2</v>
      </c>
      <c r="C274" s="28">
        <f>FF5_long!C274</f>
        <v>4.8055500000000001E-2</v>
      </c>
      <c r="D274" s="28">
        <f>FF5_long!D274</f>
        <v>5.3453999999999995E-2</v>
      </c>
      <c r="E274" s="28">
        <f>FF5_long!E274</f>
        <v>5.4472000000000007E-2</v>
      </c>
      <c r="F274" s="28">
        <f>'FF5'!B274/100</f>
        <v>4.8799999999999996E-2</v>
      </c>
      <c r="G274" s="28" t="str">
        <f>Used_features!B274</f>
        <v>0.6236497372081311</v>
      </c>
      <c r="H274" s="28">
        <f>Used_features!C274</f>
        <v>-0.54695000000000005</v>
      </c>
      <c r="I274" s="28">
        <f>Used_features!D274</f>
        <v>0.25</v>
      </c>
      <c r="J274" s="28">
        <f>Used_features!F274</f>
        <v>5.265712109608329E-14</v>
      </c>
    </row>
    <row r="275" spans="1:10">
      <c r="A275" s="27">
        <v>31532</v>
      </c>
      <c r="B275" s="28">
        <f>FF5_long!B275</f>
        <v>1.5619888888888886E-2</v>
      </c>
      <c r="C275" s="28">
        <f>FF5_long!C275</f>
        <v>-1.4334000000000003E-2</v>
      </c>
      <c r="D275" s="28">
        <f>FF5_long!D275</f>
        <v>1.0274499999999999E-2</v>
      </c>
      <c r="E275" s="28">
        <f>FF5_long!E275</f>
        <v>8.1300000000000001E-3</v>
      </c>
      <c r="F275" s="28">
        <f>'FF5'!B275/100</f>
        <v>-1.3100000000000001E-2</v>
      </c>
      <c r="G275" s="28" t="str">
        <f>Used_features!B275</f>
        <v>0.8797522213697351</v>
      </c>
      <c r="H275" s="28">
        <f>Used_features!C275</f>
        <v>-0.36664000000000002</v>
      </c>
      <c r="I275" s="28">
        <f>Used_features!D275</f>
        <v>0.84</v>
      </c>
      <c r="J275" s="28">
        <f>Used_features!F275</f>
        <v>8.8531255841998043E-14</v>
      </c>
    </row>
    <row r="276" spans="1:10">
      <c r="A276" s="27">
        <v>31562</v>
      </c>
      <c r="B276" s="28">
        <f>FF5_long!B276</f>
        <v>4.0970666666666669E-2</v>
      </c>
      <c r="C276" s="28">
        <f>FF5_long!C276</f>
        <v>4.1867000000000001E-2</v>
      </c>
      <c r="D276" s="28">
        <f>FF5_long!D276</f>
        <v>4.7451500000000001E-2</v>
      </c>
      <c r="E276" s="28">
        <f>FF5_long!E276</f>
        <v>4.9919000000000005E-2</v>
      </c>
      <c r="F276" s="28">
        <f>'FF5'!B276/100</f>
        <v>4.6199999999999998E-2</v>
      </c>
      <c r="G276" s="28" t="str">
        <f>Used_features!B276</f>
        <v>0.7198173650800954</v>
      </c>
      <c r="H276" s="28">
        <f>Used_features!C276</f>
        <v>0.27599000000000001</v>
      </c>
      <c r="I276" s="28">
        <f>Used_features!D276</f>
        <v>0.85</v>
      </c>
      <c r="J276" s="28">
        <f>Used_features!F276</f>
        <v>7.8314018034226496E-14</v>
      </c>
    </row>
    <row r="277" spans="1:10">
      <c r="A277" s="27">
        <v>31593</v>
      </c>
      <c r="B277" s="28">
        <f>FF5_long!B277</f>
        <v>7.2786666666666659E-3</v>
      </c>
      <c r="C277" s="28">
        <f>FF5_long!C277</f>
        <v>2.1942499999999997E-2</v>
      </c>
      <c r="D277" s="28">
        <f>FF5_long!D277</f>
        <v>8.7884999999999994E-3</v>
      </c>
      <c r="E277" s="28">
        <f>FF5_long!E277</f>
        <v>6.1854999999999992E-3</v>
      </c>
      <c r="F277" s="28">
        <f>'FF5'!B277/100</f>
        <v>1.03E-2</v>
      </c>
      <c r="G277" s="28" t="str">
        <f>Used_features!B277</f>
        <v>0.5401620121985105</v>
      </c>
      <c r="H277" s="28">
        <f>Used_features!C277</f>
        <v>0.36697000000000002</v>
      </c>
      <c r="I277" s="28">
        <f>Used_features!D277</f>
        <v>0.74</v>
      </c>
      <c r="J277" s="28">
        <f>Used_features!F277</f>
        <v>2.09321033781037E-14</v>
      </c>
    </row>
    <row r="278" spans="1:10">
      <c r="A278" s="27">
        <v>31623</v>
      </c>
      <c r="B278" s="28">
        <f>FF5_long!B278</f>
        <v>-8.784199999999999E-2</v>
      </c>
      <c r="C278" s="28">
        <f>FF5_long!C278</f>
        <v>-4.2124500000000002E-2</v>
      </c>
      <c r="D278" s="28">
        <f>FF5_long!D278</f>
        <v>-8.6512500000000006E-2</v>
      </c>
      <c r="E278" s="28">
        <f>FF5_long!E278</f>
        <v>-7.8854000000000007E-2</v>
      </c>
      <c r="F278" s="28">
        <f>'FF5'!B278/100</f>
        <v>-6.4500000000000002E-2</v>
      </c>
      <c r="G278" s="28" t="str">
        <f>Used_features!B278</f>
        <v>0.7297708429087547</v>
      </c>
      <c r="H278" s="28">
        <f>Used_features!C278</f>
        <v>9.1410000000000005E-2</v>
      </c>
      <c r="I278" s="28">
        <f>Used_features!D278</f>
        <v>0.99</v>
      </c>
      <c r="J278" s="28">
        <f>Used_features!F278</f>
        <v>2.791213443547909E-14</v>
      </c>
    </row>
    <row r="279" spans="1:10">
      <c r="A279" s="27">
        <v>31654</v>
      </c>
      <c r="B279" s="28">
        <f>FF5_long!B279</f>
        <v>3.1824333333333329E-2</v>
      </c>
      <c r="C279" s="28">
        <f>FF5_long!C279</f>
        <v>6.9417000000000006E-2</v>
      </c>
      <c r="D279" s="28">
        <f>FF5_long!D279</f>
        <v>4.3700999999999997E-2</v>
      </c>
      <c r="E279" s="28">
        <f>FF5_long!E279</f>
        <v>7.1358499999999991E-2</v>
      </c>
      <c r="F279" s="28">
        <f>'FF5'!B279/100</f>
        <v>6.0700000000000004E-2</v>
      </c>
      <c r="G279" s="28" t="str">
        <f>Used_features!B279</f>
        <v>0.5346507659898673</v>
      </c>
      <c r="H279" s="28">
        <f>Used_features!C279</f>
        <v>9.1319999999999998E-2</v>
      </c>
      <c r="I279" s="28">
        <f>Used_features!D279</f>
        <v>1.53</v>
      </c>
      <c r="J279" s="28">
        <f>Used_features!F279</f>
        <v>3.8816639785097158E-13</v>
      </c>
    </row>
    <row r="280" spans="1:10">
      <c r="A280" s="27">
        <v>31685</v>
      </c>
      <c r="B280" s="28">
        <f>FF5_long!B280</f>
        <v>-6.278333333333333E-2</v>
      </c>
      <c r="C280" s="28">
        <f>FF5_long!C280</f>
        <v>-5.9543499999999999E-2</v>
      </c>
      <c r="D280" s="28">
        <f>FF5_long!D280</f>
        <v>-8.1700999999999996E-2</v>
      </c>
      <c r="E280" s="28">
        <f>FF5_long!E280</f>
        <v>-4.5535499999999993E-2</v>
      </c>
      <c r="F280" s="28">
        <f>'FF5'!B280/100</f>
        <v>-8.5999999999999993E-2</v>
      </c>
      <c r="G280" s="28" t="str">
        <f>Used_features!B280</f>
        <v>1.2246414900525908</v>
      </c>
      <c r="H280" s="28">
        <f>Used_features!C280</f>
        <v>0.36496000000000001</v>
      </c>
      <c r="I280" s="28">
        <f>Used_features!D280</f>
        <v>1.56</v>
      </c>
      <c r="J280" s="28">
        <f>Used_features!F280</f>
        <v>4.5612056578151798E-13</v>
      </c>
    </row>
    <row r="281" spans="1:10">
      <c r="A281" s="27">
        <v>31715</v>
      </c>
      <c r="B281" s="28">
        <f>FF5_long!B281</f>
        <v>3.4342444444444439E-2</v>
      </c>
      <c r="C281" s="28">
        <f>FF5_long!C281</f>
        <v>3.6244999999999999E-2</v>
      </c>
      <c r="D281" s="28">
        <f>FF5_long!D281</f>
        <v>4.5678499999999997E-2</v>
      </c>
      <c r="E281" s="28">
        <f>FF5_long!E281</f>
        <v>5.1136000000000001E-2</v>
      </c>
      <c r="F281" s="28">
        <f>'FF5'!B281/100</f>
        <v>4.6600000000000003E-2</v>
      </c>
      <c r="G281" s="28" t="str">
        <f>Used_features!B281</f>
        <v>0.5443736400370118</v>
      </c>
      <c r="H281" s="28">
        <f>Used_features!C281</f>
        <v>0.18182000000000001</v>
      </c>
      <c r="I281" s="28">
        <f>Used_features!D281</f>
        <v>1.1599999999999999</v>
      </c>
      <c r="J281" s="28">
        <f>Used_features!F281</f>
        <v>2.031566990029531E-13</v>
      </c>
    </row>
    <row r="282" spans="1:10">
      <c r="A282" s="27">
        <v>31746</v>
      </c>
      <c r="B282" s="28">
        <f>FF5_long!B282</f>
        <v>6.021111111111111E-4</v>
      </c>
      <c r="C282" s="28">
        <f>FF5_long!C282</f>
        <v>1.0087500000000001E-2</v>
      </c>
      <c r="D282" s="28">
        <f>FF5_long!D282</f>
        <v>1.06015E-2</v>
      </c>
      <c r="E282" s="28">
        <f>FF5_long!E282</f>
        <v>1.1177999999999999E-2</v>
      </c>
      <c r="F282" s="28">
        <f>'FF5'!B282/100</f>
        <v>1.1699999999999999E-2</v>
      </c>
      <c r="G282" s="28" t="str">
        <f>Used_features!B282</f>
        <v>0.37951757298983935</v>
      </c>
      <c r="H282" s="28">
        <f>Used_features!C282</f>
        <v>0.18149000000000001</v>
      </c>
      <c r="I282" s="28">
        <f>Used_features!D282</f>
        <v>-0.11</v>
      </c>
      <c r="J282" s="28">
        <f>Used_features!F282</f>
        <v>2.9574570706333909E-13</v>
      </c>
    </row>
    <row r="283" spans="1:10">
      <c r="A283" s="27">
        <v>31776</v>
      </c>
      <c r="B283" s="28">
        <f>FF5_long!B283</f>
        <v>-2.633955555555555E-2</v>
      </c>
      <c r="C283" s="28">
        <f>FF5_long!C283</f>
        <v>-2.3619500000000002E-2</v>
      </c>
      <c r="D283" s="28">
        <f>FF5_long!D283</f>
        <v>-2.9242999999999998E-2</v>
      </c>
      <c r="E283" s="28">
        <f>FF5_long!E283</f>
        <v>-3.07645E-2</v>
      </c>
      <c r="F283" s="28">
        <f>'FF5'!B283/100</f>
        <v>-3.27E-2</v>
      </c>
      <c r="G283" s="28" t="str">
        <f>Used_features!B283</f>
        <v>0.49949770160314094</v>
      </c>
      <c r="H283" s="28">
        <f>Used_features!C283</f>
        <v>0.36231999999999998</v>
      </c>
      <c r="I283" s="28">
        <f>Used_features!D283</f>
        <v>0.89</v>
      </c>
      <c r="J283" s="28">
        <f>Used_features!F283</f>
        <v>1.2107707962757919E-13</v>
      </c>
    </row>
    <row r="284" spans="1:10">
      <c r="A284" s="27">
        <v>31807</v>
      </c>
      <c r="B284" s="28">
        <f>FF5_long!B284</f>
        <v>0.11441288888888888</v>
      </c>
      <c r="C284" s="28">
        <f>FF5_long!C284</f>
        <v>0.10137350000000002</v>
      </c>
      <c r="D284" s="28">
        <f>FF5_long!D284</f>
        <v>0.13047350000000002</v>
      </c>
      <c r="E284" s="28">
        <f>FF5_long!E284</f>
        <v>0.116184</v>
      </c>
      <c r="F284" s="28">
        <f>'FF5'!B284/100</f>
        <v>0.12470000000000001</v>
      </c>
      <c r="G284" s="28" t="str">
        <f>Used_features!B284</f>
        <v>0.6497351559068935</v>
      </c>
      <c r="H284" s="28">
        <f>Used_features!C284</f>
        <v>0.54152</v>
      </c>
      <c r="I284" s="28">
        <f>Used_features!D284</f>
        <v>1.1299999999999999</v>
      </c>
      <c r="J284" s="28">
        <f>Used_features!F284</f>
        <v>3.0237180289448637E-14</v>
      </c>
    </row>
    <row r="285" spans="1:10">
      <c r="A285" s="27">
        <v>31836</v>
      </c>
      <c r="B285" s="28">
        <f>FF5_long!B285</f>
        <v>7.5759222222222228E-2</v>
      </c>
      <c r="C285" s="28">
        <f>FF5_long!C285</f>
        <v>2.5601500000000003E-2</v>
      </c>
      <c r="D285" s="28">
        <f>FF5_long!D285</f>
        <v>7.0200499999999999E-2</v>
      </c>
      <c r="E285" s="28">
        <f>FF5_long!E285</f>
        <v>4.7739500000000004E-2</v>
      </c>
      <c r="F285" s="28">
        <f>'FF5'!B285/100</f>
        <v>4.3899999999999995E-2</v>
      </c>
      <c r="G285" s="28" t="str">
        <f>Used_features!B285</f>
        <v>0.6595524323534966</v>
      </c>
      <c r="H285" s="28">
        <f>Used_features!C285</f>
        <v>0.35907</v>
      </c>
      <c r="I285" s="28">
        <f>Used_features!D285</f>
        <v>1.1000000000000001</v>
      </c>
      <c r="J285" s="28">
        <f>Used_features!F285</f>
        <v>1.1287112482818901E-13</v>
      </c>
    </row>
    <row r="286" spans="1:10">
      <c r="A286" s="27">
        <v>31866</v>
      </c>
      <c r="B286" s="28">
        <f>FF5_long!B286</f>
        <v>2.3749111111111106E-2</v>
      </c>
      <c r="C286" s="28">
        <f>FF5_long!C286</f>
        <v>3.1380999999999999E-2</v>
      </c>
      <c r="D286" s="28">
        <f>FF5_long!D286</f>
        <v>2.5160000000000002E-2</v>
      </c>
      <c r="E286" s="28">
        <f>FF5_long!E286</f>
        <v>5.3038500000000009E-2</v>
      </c>
      <c r="F286" s="28">
        <f>'FF5'!B286/100</f>
        <v>1.6399999999999998E-2</v>
      </c>
      <c r="G286" s="28" t="str">
        <f>Used_features!B286</f>
        <v>0.7273161828842735</v>
      </c>
      <c r="H286" s="28">
        <f>Used_features!C286</f>
        <v>0.35777999999999999</v>
      </c>
      <c r="I286" s="28">
        <f>Used_features!D286</f>
        <v>1.57</v>
      </c>
      <c r="J286" s="28">
        <f>Used_features!F286</f>
        <v>1.9538174713014551E-13</v>
      </c>
    </row>
    <row r="287" spans="1:10">
      <c r="A287" s="27">
        <v>31897</v>
      </c>
      <c r="B287" s="28">
        <f>FF5_long!B287</f>
        <v>-3.0307444444444442E-2</v>
      </c>
      <c r="C287" s="28">
        <f>FF5_long!C287</f>
        <v>-2.6019500000000001E-2</v>
      </c>
      <c r="D287" s="28">
        <f>FF5_long!D287</f>
        <v>-1.79775E-2</v>
      </c>
      <c r="E287" s="28">
        <f>FF5_long!E287</f>
        <v>-1.2027000000000001E-2</v>
      </c>
      <c r="F287" s="28">
        <f>'FF5'!B287/100</f>
        <v>-2.1099999999999997E-2</v>
      </c>
      <c r="G287" s="28" t="str">
        <f>Used_features!B287</f>
        <v>1.2457841215028376</v>
      </c>
      <c r="H287" s="28">
        <f>Used_features!C287</f>
        <v>0.44563000000000003</v>
      </c>
      <c r="I287" s="28">
        <f>Used_features!D287</f>
        <v>1.79</v>
      </c>
      <c r="J287" s="28">
        <f>Used_features!F287</f>
        <v>1.9064868330494499E-13</v>
      </c>
    </row>
    <row r="288" spans="1:10">
      <c r="A288" s="27">
        <v>31927</v>
      </c>
      <c r="B288" s="28">
        <f>FF5_long!B288</f>
        <v>3.0666666666666678E-4</v>
      </c>
      <c r="C288" s="28">
        <f>FF5_long!C288</f>
        <v>7.4405000000000001E-3</v>
      </c>
      <c r="D288" s="28">
        <f>FF5_long!D288</f>
        <v>2.3319999999999999E-3</v>
      </c>
      <c r="E288" s="28">
        <f>FF5_long!E288</f>
        <v>1.23345E-2</v>
      </c>
      <c r="F288" s="28">
        <f>'FF5'!B288/100</f>
        <v>1.1000000000000001E-3</v>
      </c>
      <c r="G288" s="28" t="str">
        <f>Used_features!B288</f>
        <v>1.0639182138692427</v>
      </c>
      <c r="H288" s="28">
        <f>Used_features!C288</f>
        <v>0.26618999999999998</v>
      </c>
      <c r="I288" s="28">
        <f>Used_features!D288</f>
        <v>1.68</v>
      </c>
      <c r="J288" s="28">
        <f>Used_features!F288</f>
        <v>8.1993040863614609E-14</v>
      </c>
    </row>
    <row r="289" spans="1:10">
      <c r="A289" s="27">
        <v>31958</v>
      </c>
      <c r="B289" s="28">
        <f>FF5_long!B289</f>
        <v>2.6562777777777775E-2</v>
      </c>
      <c r="C289" s="28">
        <f>FF5_long!C289</f>
        <v>4.1577999999999997E-2</v>
      </c>
      <c r="D289" s="28">
        <f>FF5_long!D289</f>
        <v>3.4315499999999999E-2</v>
      </c>
      <c r="E289" s="28">
        <f>FF5_long!E289</f>
        <v>3.9467499999999996E-2</v>
      </c>
      <c r="F289" s="28">
        <f>'FF5'!B289/100</f>
        <v>3.9399999999999998E-2</v>
      </c>
      <c r="G289" s="28" t="str">
        <f>Used_features!B289</f>
        <v>0.5141693998413476</v>
      </c>
      <c r="H289" s="28">
        <f>Used_features!C289</f>
        <v>0.44247999999999998</v>
      </c>
      <c r="I289" s="28">
        <f>Used_features!D289</f>
        <v>1.86</v>
      </c>
      <c r="J289" s="28">
        <f>Used_features!F289</f>
        <v>2.8775528543338252E-13</v>
      </c>
    </row>
    <row r="290" spans="1:10">
      <c r="A290" s="27">
        <v>31988</v>
      </c>
      <c r="B290" s="28">
        <f>FF5_long!B290</f>
        <v>3.3724111111111101E-2</v>
      </c>
      <c r="C290" s="28">
        <f>FF5_long!C290</f>
        <v>4.5243000000000005E-2</v>
      </c>
      <c r="D290" s="28">
        <f>FF5_long!D290</f>
        <v>3.6996000000000001E-2</v>
      </c>
      <c r="E290" s="28">
        <f>FF5_long!E290</f>
        <v>5.3347999999999993E-2</v>
      </c>
      <c r="F290" s="28">
        <f>'FF5'!B290/100</f>
        <v>3.85E-2</v>
      </c>
      <c r="G290" s="28" t="str">
        <f>Used_features!B290</f>
        <v>0.42815515766766293</v>
      </c>
      <c r="H290" s="28">
        <f>Used_features!C290</f>
        <v>0.26432</v>
      </c>
      <c r="I290" s="28">
        <f>Used_features!D290</f>
        <v>2.02</v>
      </c>
      <c r="J290" s="28">
        <f>Used_features!F290</f>
        <v>2.693900432434425E-14</v>
      </c>
    </row>
    <row r="291" spans="1:10">
      <c r="A291" s="27">
        <v>32019</v>
      </c>
      <c r="B291" s="28">
        <f>FF5_long!B291</f>
        <v>3.2360666666666663E-2</v>
      </c>
      <c r="C291" s="28">
        <f>FF5_long!C291</f>
        <v>2.8830999999999999E-2</v>
      </c>
      <c r="D291" s="28">
        <f>FF5_long!D291</f>
        <v>3.7731000000000001E-2</v>
      </c>
      <c r="E291" s="28">
        <f>FF5_long!E291</f>
        <v>2.5637500000000001E-2</v>
      </c>
      <c r="F291" s="28">
        <f>'FF5'!B291/100</f>
        <v>3.5200000000000002E-2</v>
      </c>
      <c r="G291" s="28" t="str">
        <f>Used_features!B291</f>
        <v>0.8565557982087741</v>
      </c>
      <c r="H291" s="28">
        <f>Used_features!C291</f>
        <v>0.43936999999999998</v>
      </c>
      <c r="I291" s="28">
        <f>Used_features!D291</f>
        <v>2.13</v>
      </c>
      <c r="J291" s="28">
        <f>Used_features!F291</f>
        <v>4.6247332930186251E-14</v>
      </c>
    </row>
    <row r="292" spans="1:10">
      <c r="A292" s="27">
        <v>32050</v>
      </c>
      <c r="B292" s="28">
        <f>FF5_long!B292</f>
        <v>-1.7906111111111109E-2</v>
      </c>
      <c r="C292" s="28">
        <f>FF5_long!C292</f>
        <v>-1.9828499999999999E-2</v>
      </c>
      <c r="D292" s="28">
        <f>FF5_long!D292</f>
        <v>-2.5695000000000003E-2</v>
      </c>
      <c r="E292" s="28">
        <f>FF5_long!E292</f>
        <v>-9.3760000000000007E-3</v>
      </c>
      <c r="F292" s="28">
        <f>'FF5'!B292/100</f>
        <v>-2.5899999999999999E-2</v>
      </c>
      <c r="G292" s="28" t="str">
        <f>Used_features!B292</f>
        <v>0.9068352111836744</v>
      </c>
      <c r="H292" s="28">
        <f>Used_features!C292</f>
        <v>0.34995999999999999</v>
      </c>
      <c r="I292" s="28">
        <f>Used_features!D292</f>
        <v>2.25</v>
      </c>
      <c r="J292" s="28">
        <f>Used_features!F292</f>
        <v>5.4270275533843903E-14</v>
      </c>
    </row>
    <row r="293" spans="1:10">
      <c r="A293" s="27">
        <v>32080</v>
      </c>
      <c r="B293" s="28">
        <f>FF5_long!B293</f>
        <v>-0.29626722222222218</v>
      </c>
      <c r="C293" s="28">
        <f>FF5_long!C293</f>
        <v>-0.23613349999999997</v>
      </c>
      <c r="D293" s="28">
        <f>FF5_long!D293</f>
        <v>-0.27165450000000002</v>
      </c>
      <c r="E293" s="28">
        <f>FF5_long!E293</f>
        <v>-0.25500999999999996</v>
      </c>
      <c r="F293" s="28">
        <f>'FF5'!B293/100</f>
        <v>-0.2324</v>
      </c>
      <c r="G293" s="28" t="str">
        <f>Used_features!B293</f>
        <v>5.944321567175251</v>
      </c>
      <c r="H293" s="28">
        <f>Used_features!C293</f>
        <v>0.26155</v>
      </c>
      <c r="I293" s="28">
        <f>Used_features!D293</f>
        <v>2.19</v>
      </c>
      <c r="J293" s="28">
        <f>Used_features!F293</f>
        <v>3.5756973884332379E-14</v>
      </c>
    </row>
    <row r="294" spans="1:10">
      <c r="A294" s="27">
        <v>32111</v>
      </c>
      <c r="B294" s="28">
        <f>FF5_long!B294</f>
        <v>-4.9087999999999993E-2</v>
      </c>
      <c r="C294" s="28">
        <f>FF5_long!C294</f>
        <v>-4.7093499999999996E-2</v>
      </c>
      <c r="D294" s="28">
        <f>FF5_long!D294</f>
        <v>-7.5920000000000001E-2</v>
      </c>
      <c r="E294" s="28">
        <f>FF5_long!E294</f>
        <v>-6.654199999999999E-2</v>
      </c>
      <c r="F294" s="28">
        <f>'FF5'!B294/100</f>
        <v>-7.7699999999999991E-2</v>
      </c>
      <c r="G294" s="28" t="str">
        <f>Used_features!B294</f>
        <v>1.682836519640948</v>
      </c>
      <c r="H294" s="28">
        <f>Used_features!C294</f>
        <v>0.34782999999999997</v>
      </c>
      <c r="I294" s="28">
        <f>Used_features!D294</f>
        <v>2.2200000000000002</v>
      </c>
      <c r="J294" s="28">
        <f>Used_features!F294</f>
        <v>1.2252023036796659E-13</v>
      </c>
    </row>
    <row r="295" spans="1:10">
      <c r="A295" s="27">
        <v>32141</v>
      </c>
      <c r="B295" s="28">
        <f>FF5_long!B295</f>
        <v>7.5186888888888886E-2</v>
      </c>
      <c r="C295" s="28">
        <f>FF5_long!C295</f>
        <v>4.7742000000000007E-2</v>
      </c>
      <c r="D295" s="28">
        <f>FF5_long!D295</f>
        <v>8.5582500000000006E-2</v>
      </c>
      <c r="E295" s="28">
        <f>FF5_long!E295</f>
        <v>6.1025999999999997E-2</v>
      </c>
      <c r="F295" s="28">
        <f>'FF5'!B295/100</f>
        <v>6.8099999999999994E-2</v>
      </c>
      <c r="G295" s="28" t="str">
        <f>Used_features!B295</f>
        <v>1.2699553419687393</v>
      </c>
      <c r="H295" s="28">
        <f>Used_features!C295</f>
        <v>0.17330999999999999</v>
      </c>
      <c r="I295" s="28">
        <f>Used_features!D295</f>
        <v>1.81</v>
      </c>
      <c r="J295" s="28">
        <f>Used_features!F295</f>
        <v>4.5579396511804519E-14</v>
      </c>
    </row>
    <row r="296" spans="1:10">
      <c r="A296" s="27">
        <v>32172</v>
      </c>
      <c r="B296" s="28">
        <f>FF5_long!B296</f>
        <v>4.0936999999999994E-2</v>
      </c>
      <c r="C296" s="28">
        <f>FF5_long!C296</f>
        <v>7.1360999999999994E-2</v>
      </c>
      <c r="D296" s="28">
        <f>FF5_long!D296</f>
        <v>3.2118000000000001E-2</v>
      </c>
      <c r="E296" s="28">
        <f>FF5_long!E296</f>
        <v>5.9337500000000001E-2</v>
      </c>
      <c r="F296" s="28">
        <f>'FF5'!B296/100</f>
        <v>4.2099999999999999E-2</v>
      </c>
      <c r="G296" s="28" t="str">
        <f>Used_features!B296</f>
        <v>1.1289474932073817</v>
      </c>
      <c r="H296" s="28">
        <f>Used_features!C296</f>
        <v>0.34601999999999999</v>
      </c>
      <c r="I296" s="28">
        <f>Used_features!D296</f>
        <v>1.64</v>
      </c>
      <c r="J296" s="28">
        <f>Used_features!F296</f>
        <v>8.5408438899629386E-14</v>
      </c>
    </row>
    <row r="297" spans="1:10">
      <c r="A297" s="27">
        <v>32202</v>
      </c>
      <c r="B297" s="28">
        <f>FF5_long!B297</f>
        <v>8.1699222222222229E-2</v>
      </c>
      <c r="C297" s="28">
        <f>FF5_long!C297</f>
        <v>5.2646499999999999E-2</v>
      </c>
      <c r="D297" s="28">
        <f>FF5_long!D297</f>
        <v>6.8764500000000006E-2</v>
      </c>
      <c r="E297" s="28">
        <f>FF5_long!E297</f>
        <v>6.5313499999999997E-2</v>
      </c>
      <c r="F297" s="28">
        <f>'FF5'!B297/100</f>
        <v>4.7500000000000001E-2</v>
      </c>
      <c r="G297" s="28" t="str">
        <f>Used_features!B297</f>
        <v>0.8318444967129416</v>
      </c>
      <c r="H297" s="28">
        <f>Used_features!C297</f>
        <v>0.17241000000000001</v>
      </c>
      <c r="I297" s="28">
        <f>Used_features!D297</f>
        <v>1.79</v>
      </c>
      <c r="J297" s="28">
        <f>Used_features!F297</f>
        <v>3.3567670116428977E-14</v>
      </c>
    </row>
    <row r="298" spans="1:10">
      <c r="A298" s="27">
        <v>32232</v>
      </c>
      <c r="B298" s="28">
        <f>FF5_long!B298</f>
        <v>3.6714333333333328E-2</v>
      </c>
      <c r="C298" s="28">
        <f>FF5_long!C298</f>
        <v>9.8719999999999988E-3</v>
      </c>
      <c r="D298" s="28">
        <f>FF5_long!D298</f>
        <v>2.5695000000000002E-3</v>
      </c>
      <c r="E298" s="28">
        <f>FF5_long!E298</f>
        <v>1.8856000000000001E-2</v>
      </c>
      <c r="F298" s="28">
        <f>'FF5'!B298/100</f>
        <v>-2.2700000000000001E-2</v>
      </c>
      <c r="G298" s="28" t="str">
        <f>Used_features!B298</f>
        <v>0.8478268221690286</v>
      </c>
      <c r="H298" s="28">
        <f>Used_features!C298</f>
        <v>0.25818000000000002</v>
      </c>
      <c r="I298" s="28">
        <f>Used_features!D298</f>
        <v>1.82</v>
      </c>
      <c r="J298" s="28">
        <f>Used_features!F298</f>
        <v>1.7740889640411031E-14</v>
      </c>
    </row>
    <row r="299" spans="1:10">
      <c r="A299" s="27">
        <v>32263</v>
      </c>
      <c r="B299" s="28">
        <f>FF5_long!B299</f>
        <v>1.9306555555555553E-2</v>
      </c>
      <c r="C299" s="28">
        <f>FF5_long!C299</f>
        <v>2.0676E-2</v>
      </c>
      <c r="D299" s="28">
        <f>FF5_long!D299</f>
        <v>7.8265000000000001E-3</v>
      </c>
      <c r="E299" s="28">
        <f>FF5_long!E299</f>
        <v>2.5537000000000001E-2</v>
      </c>
      <c r="F299" s="28">
        <f>'FF5'!B299/100</f>
        <v>5.6000000000000008E-3</v>
      </c>
      <c r="G299" s="28" t="str">
        <f>Used_features!B299</f>
        <v>0.7759636717519791</v>
      </c>
      <c r="H299" s="28">
        <f>Used_features!C299</f>
        <v>0.60085999999999995</v>
      </c>
      <c r="I299" s="28">
        <f>Used_features!D299</f>
        <v>2.04</v>
      </c>
      <c r="J299" s="28">
        <f>Used_features!F299</f>
        <v>7.9696146880817907E-14</v>
      </c>
    </row>
    <row r="300" spans="1:10">
      <c r="A300" s="27">
        <v>32293</v>
      </c>
      <c r="B300" s="28">
        <f>FF5_long!B300</f>
        <v>-1.9624888888888886E-2</v>
      </c>
      <c r="C300" s="28">
        <f>FF5_long!C300</f>
        <v>9.2409999999999992E-3</v>
      </c>
      <c r="D300" s="28">
        <f>FF5_long!D300</f>
        <v>-1.23465E-2</v>
      </c>
      <c r="E300" s="28">
        <f>FF5_long!E300</f>
        <v>-6.6715000000000003E-3</v>
      </c>
      <c r="F300" s="28">
        <f>'FF5'!B300/100</f>
        <v>-2.8999999999999998E-3</v>
      </c>
      <c r="G300" s="28" t="str">
        <f>Used_features!B300</f>
        <v>1.0891228677513274</v>
      </c>
      <c r="H300" s="28">
        <f>Used_features!C300</f>
        <v>0.25596999999999998</v>
      </c>
      <c r="I300" s="28">
        <f>Used_features!D300</f>
        <v>1.39</v>
      </c>
      <c r="J300" s="28">
        <f>Used_features!F300</f>
        <v>6.2225660330047654E-14</v>
      </c>
    </row>
    <row r="301" spans="1:10">
      <c r="A301" s="27">
        <v>32324</v>
      </c>
      <c r="B301" s="28">
        <f>FF5_long!B301</f>
        <v>7.149755555555555E-2</v>
      </c>
      <c r="C301" s="28">
        <f>FF5_long!C301</f>
        <v>5.12045E-2</v>
      </c>
      <c r="D301" s="28">
        <f>FF5_long!D301</f>
        <v>6.6172000000000009E-2</v>
      </c>
      <c r="E301" s="28">
        <f>FF5_long!E301</f>
        <v>3.6149500000000001E-2</v>
      </c>
      <c r="F301" s="28">
        <f>'FF5'!B301/100</f>
        <v>4.7899999999999998E-2</v>
      </c>
      <c r="G301" s="28" t="str">
        <f>Used_features!B301</f>
        <v>0.8020780927840354</v>
      </c>
      <c r="H301" s="28">
        <f>Used_features!C301</f>
        <v>0.42553000000000002</v>
      </c>
      <c r="I301" s="28">
        <f>Used_features!D301</f>
        <v>1.31</v>
      </c>
      <c r="J301" s="28">
        <f>Used_features!F301</f>
        <v>1.3128756375423681E-13</v>
      </c>
    </row>
    <row r="302" spans="1:10">
      <c r="A302" s="27">
        <v>32354</v>
      </c>
      <c r="B302" s="28">
        <f>FF5_long!B302</f>
        <v>-1.0466444444444445E-2</v>
      </c>
      <c r="C302" s="28">
        <f>FF5_long!C302</f>
        <v>2.4724999999999999E-3</v>
      </c>
      <c r="D302" s="28">
        <f>FF5_long!D302</f>
        <v>-1.6791E-2</v>
      </c>
      <c r="E302" s="28">
        <f>FF5_long!E302</f>
        <v>-3.14E-3</v>
      </c>
      <c r="F302" s="28">
        <f>'FF5'!B302/100</f>
        <v>-1.2500000000000001E-2</v>
      </c>
      <c r="G302" s="28" t="str">
        <f>Used_features!B302</f>
        <v>1.4712449544902804</v>
      </c>
      <c r="H302" s="28">
        <f>Used_features!C302</f>
        <v>0.42373</v>
      </c>
      <c r="I302" s="28">
        <f>Used_features!D302</f>
        <v>1.26</v>
      </c>
      <c r="J302" s="28">
        <f>Used_features!F302</f>
        <v>9.3251333448127082E-15</v>
      </c>
    </row>
    <row r="303" spans="1:10">
      <c r="A303" s="27">
        <v>32385</v>
      </c>
      <c r="B303" s="28">
        <f>FF5_long!B303</f>
        <v>-2.6744999999999991E-2</v>
      </c>
      <c r="C303" s="28">
        <f>FF5_long!C303</f>
        <v>-1.39945E-2</v>
      </c>
      <c r="D303" s="28">
        <f>FF5_long!D303</f>
        <v>-3.5455500000000001E-2</v>
      </c>
      <c r="E303" s="28">
        <f>FF5_long!E303</f>
        <v>-2.1151E-2</v>
      </c>
      <c r="F303" s="28">
        <f>'FF5'!B303/100</f>
        <v>-3.3099999999999997E-2</v>
      </c>
      <c r="G303" s="28" t="str">
        <f>Used_features!B303</f>
        <v>0.7034856360834821</v>
      </c>
      <c r="H303" s="28">
        <f>Used_features!C303</f>
        <v>0.42193999999999998</v>
      </c>
      <c r="I303" s="28">
        <f>Used_features!D303</f>
        <v>0.78</v>
      </c>
      <c r="J303" s="28">
        <f>Used_features!F303</f>
        <v>6.8579091375850118E-14</v>
      </c>
    </row>
    <row r="304" spans="1:10">
      <c r="A304" s="27">
        <v>32416</v>
      </c>
      <c r="B304" s="28">
        <f>FF5_long!B304</f>
        <v>2.8066222222222225E-2</v>
      </c>
      <c r="C304" s="28">
        <f>FF5_long!C304</f>
        <v>3.1127500000000002E-2</v>
      </c>
      <c r="D304" s="28">
        <f>FF5_long!D304</f>
        <v>4.0931499999999996E-2</v>
      </c>
      <c r="E304" s="28">
        <f>FF5_long!E304</f>
        <v>2.8773499999999997E-2</v>
      </c>
      <c r="F304" s="28">
        <f>'FF5'!B304/100</f>
        <v>3.3000000000000002E-2</v>
      </c>
      <c r="G304" s="28" t="str">
        <f>Used_features!B304</f>
        <v>0.4089043160874749</v>
      </c>
      <c r="H304" s="28">
        <f>Used_features!C304</f>
        <v>0.42016999999999999</v>
      </c>
      <c r="I304" s="28">
        <f>Used_features!D304</f>
        <v>0.5</v>
      </c>
      <c r="J304" s="28">
        <f>Used_features!F304</f>
        <v>4.2395428554381339E-14</v>
      </c>
    </row>
    <row r="305" spans="1:10">
      <c r="A305" s="27">
        <v>32446</v>
      </c>
      <c r="B305" s="28">
        <f>FF5_long!B305</f>
        <v>-7.5658888888888876E-3</v>
      </c>
      <c r="C305" s="28">
        <f>FF5_long!C305</f>
        <v>1.8288499999999999E-2</v>
      </c>
      <c r="D305" s="28">
        <f>FF5_long!D305</f>
        <v>2.6839999999999998E-3</v>
      </c>
      <c r="E305" s="28">
        <f>FF5_long!E305</f>
        <v>1.4834500000000002E-2</v>
      </c>
      <c r="F305" s="28">
        <f>'FF5'!B305/100</f>
        <v>1.15E-2</v>
      </c>
      <c r="G305" s="28" t="str">
        <f>Used_features!B305</f>
        <v>0.7336290327653616</v>
      </c>
      <c r="H305" s="28">
        <f>Used_features!C305</f>
        <v>0.33473000000000003</v>
      </c>
      <c r="I305" s="28">
        <f>Used_features!D305</f>
        <v>0.6</v>
      </c>
      <c r="J305" s="28">
        <f>Used_features!F305</f>
        <v>6.1268090555258293E-14</v>
      </c>
    </row>
    <row r="306" spans="1:10">
      <c r="A306" s="27">
        <v>32477</v>
      </c>
      <c r="B306" s="28">
        <f>FF5_long!B306</f>
        <v>-3.1273777777777775E-2</v>
      </c>
      <c r="C306" s="28">
        <f>FF5_long!C306</f>
        <v>-1.48045E-2</v>
      </c>
      <c r="D306" s="28">
        <f>FF5_long!D306</f>
        <v>-2.7500499999999997E-2</v>
      </c>
      <c r="E306" s="28">
        <f>FF5_long!E306</f>
        <v>-1.4513499999999999E-2</v>
      </c>
      <c r="F306" s="28">
        <f>'FF5'!B306/100</f>
        <v>-2.29E-2</v>
      </c>
      <c r="G306" s="28" t="str">
        <f>Used_features!B306</f>
        <v>0.7728904201196012</v>
      </c>
      <c r="H306" s="28">
        <f>Used_features!C306</f>
        <v>0.33361000000000002</v>
      </c>
      <c r="I306" s="28">
        <f>Used_features!D306</f>
        <v>0.33</v>
      </c>
      <c r="J306" s="28">
        <f>Used_features!F306</f>
        <v>1.184163035843312E-14</v>
      </c>
    </row>
    <row r="307" spans="1:10">
      <c r="A307" s="27">
        <v>32507</v>
      </c>
      <c r="B307" s="28">
        <f>FF5_long!B307</f>
        <v>3.8051888888888892E-2</v>
      </c>
      <c r="C307" s="28">
        <f>FF5_long!C307</f>
        <v>1.8101500000000003E-2</v>
      </c>
      <c r="D307" s="28">
        <f>FF5_long!D307</f>
        <v>3.18255E-2</v>
      </c>
      <c r="E307" s="28">
        <f>FF5_long!E307</f>
        <v>2.8570500000000002E-2</v>
      </c>
      <c r="F307" s="28">
        <f>'FF5'!B307/100</f>
        <v>1.49E-2</v>
      </c>
      <c r="G307" s="28" t="str">
        <f>Used_features!B307</f>
        <v>0.365285866946382</v>
      </c>
      <c r="H307" s="28">
        <f>Used_features!C307</f>
        <v>0.33250000000000002</v>
      </c>
      <c r="I307" s="28">
        <f>Used_features!D307</f>
        <v>-0.06</v>
      </c>
      <c r="J307" s="28">
        <f>Used_features!F307</f>
        <v>9.8040632036672747E-14</v>
      </c>
    </row>
    <row r="308" spans="1:10">
      <c r="A308" s="27">
        <v>32538</v>
      </c>
      <c r="B308" s="28">
        <f>FF5_long!B308</f>
        <v>4.4703222222222221E-2</v>
      </c>
      <c r="C308" s="28">
        <f>FF5_long!C308</f>
        <v>6.2196000000000001E-2</v>
      </c>
      <c r="D308" s="28">
        <f>FF5_long!D308</f>
        <v>5.6920999999999999E-2</v>
      </c>
      <c r="E308" s="28">
        <f>FF5_long!E308</f>
        <v>6.3214000000000006E-2</v>
      </c>
      <c r="F308" s="28">
        <f>'FF5'!B308/100</f>
        <v>6.0999999999999999E-2</v>
      </c>
      <c r="G308" s="28" t="str">
        <f>Used_features!B308</f>
        <v>0.5044433177289367</v>
      </c>
      <c r="H308" s="28">
        <f>Used_features!C308</f>
        <v>0.41425000000000001</v>
      </c>
      <c r="I308" s="28">
        <f>Used_features!D308</f>
        <v>-0.2</v>
      </c>
      <c r="J308" s="28">
        <f>Used_features!F308</f>
        <v>8.0737430202356946E-14</v>
      </c>
    </row>
    <row r="309" spans="1:10">
      <c r="A309" s="27">
        <v>32567</v>
      </c>
      <c r="B309" s="28">
        <f>FF5_long!B309</f>
        <v>8.4512222222222211E-3</v>
      </c>
      <c r="C309" s="28">
        <f>FF5_long!C309</f>
        <v>8.8000000000000296E-5</v>
      </c>
      <c r="D309" s="28">
        <f>FF5_long!D309</f>
        <v>-7.6144999999999997E-3</v>
      </c>
      <c r="E309" s="28">
        <f>FF5_long!E309</f>
        <v>5.0070000000000002E-3</v>
      </c>
      <c r="F309" s="28">
        <f>'FF5'!B309/100</f>
        <v>-2.2499999999999999E-2</v>
      </c>
      <c r="G309" s="28" t="str">
        <f>Used_features!B309</f>
        <v>0.7524215713454714</v>
      </c>
      <c r="H309" s="28">
        <f>Used_features!C309</f>
        <v>0.33002999999999999</v>
      </c>
      <c r="I309" s="28">
        <f>Used_features!D309</f>
        <v>-0.51</v>
      </c>
      <c r="J309" s="28">
        <f>Used_features!F309</f>
        <v>3.0072018334229903E-14</v>
      </c>
    </row>
    <row r="310" spans="1:10">
      <c r="A310" s="27">
        <v>32597</v>
      </c>
      <c r="B310" s="28">
        <f>FF5_long!B310</f>
        <v>2.8774555555555553E-2</v>
      </c>
      <c r="C310" s="28">
        <f>FF5_long!C310</f>
        <v>3.04835E-2</v>
      </c>
      <c r="D310" s="28">
        <f>FF5_long!D310</f>
        <v>2.7542999999999998E-2</v>
      </c>
      <c r="E310" s="28">
        <f>FF5_long!E310</f>
        <v>3.01395E-2</v>
      </c>
      <c r="F310" s="28">
        <f>'FF5'!B310/100</f>
        <v>1.5700000000000002E-2</v>
      </c>
      <c r="G310" s="28" t="str">
        <f>Used_features!B310</f>
        <v>0.7750333460454395</v>
      </c>
      <c r="H310" s="28">
        <f>Used_features!C310</f>
        <v>0.49342000000000003</v>
      </c>
      <c r="I310" s="28">
        <f>Used_features!D310</f>
        <v>-0.66</v>
      </c>
      <c r="J310" s="28">
        <f>Used_features!F310</f>
        <v>2.8721498586816498E-14</v>
      </c>
    </row>
    <row r="311" spans="1:10">
      <c r="A311" s="27">
        <v>32628</v>
      </c>
      <c r="B311" s="28">
        <f>FF5_long!B311</f>
        <v>4.4300666666666662E-2</v>
      </c>
      <c r="C311" s="28">
        <f>FF5_long!C311</f>
        <v>3.9479499999999994E-2</v>
      </c>
      <c r="D311" s="28">
        <f>FF5_long!D311</f>
        <v>5.0588499999999995E-2</v>
      </c>
      <c r="E311" s="28">
        <f>FF5_long!E311</f>
        <v>4.4607500000000001E-2</v>
      </c>
      <c r="F311" s="28">
        <f>'FF5'!B311/100</f>
        <v>4.3299999999999998E-2</v>
      </c>
      <c r="G311" s="28" t="str">
        <f>Used_features!B311</f>
        <v>0.48203513906553436</v>
      </c>
      <c r="H311" s="28">
        <f>Used_features!C311</f>
        <v>0.73650000000000004</v>
      </c>
      <c r="I311" s="28">
        <f>Used_features!D311</f>
        <v>-0.98</v>
      </c>
      <c r="J311" s="28">
        <f>Used_features!F311</f>
        <v>2.7191827145220339E-14</v>
      </c>
    </row>
    <row r="312" spans="1:10">
      <c r="A312" s="27">
        <v>32658</v>
      </c>
      <c r="B312" s="28">
        <f>FF5_long!B312</f>
        <v>4.2210666666666653E-2</v>
      </c>
      <c r="C312" s="28">
        <f>FF5_long!C312</f>
        <v>3.8794000000000002E-2</v>
      </c>
      <c r="D312" s="28">
        <f>FF5_long!D312</f>
        <v>4.5210999999999994E-2</v>
      </c>
      <c r="E312" s="28">
        <f>FF5_long!E312</f>
        <v>4.1336499999999991E-2</v>
      </c>
      <c r="F312" s="28">
        <f>'FF5'!B312/100</f>
        <v>3.3500000000000002E-2</v>
      </c>
      <c r="G312" s="28" t="str">
        <f>Used_features!B312</f>
        <v>0.5919794265598681</v>
      </c>
      <c r="H312" s="28">
        <f>Used_features!C312</f>
        <v>0.48741000000000001</v>
      </c>
      <c r="I312" s="28">
        <f>Used_features!D312</f>
        <v>-1.25</v>
      </c>
      <c r="J312" s="28">
        <f>Used_features!F312</f>
        <v>7.7565459219027629E-14</v>
      </c>
    </row>
    <row r="313" spans="1:10">
      <c r="A313" s="27">
        <v>32689</v>
      </c>
      <c r="B313" s="28">
        <f>FF5_long!B313</f>
        <v>-1.5787444444444444E-2</v>
      </c>
      <c r="C313" s="28">
        <f>FF5_long!C313</f>
        <v>1.8124999999999999E-3</v>
      </c>
      <c r="D313" s="28">
        <f>FF5_long!D313</f>
        <v>-2.0853E-2</v>
      </c>
      <c r="E313" s="28">
        <f>FF5_long!E313</f>
        <v>-4.6984999999999996E-3</v>
      </c>
      <c r="F313" s="28">
        <f>'FF5'!B313/100</f>
        <v>-1.3500000000000002E-2</v>
      </c>
      <c r="G313" s="28" t="str">
        <f>Used_features!B313</f>
        <v>0.7907943175706029</v>
      </c>
      <c r="H313" s="28">
        <f>Used_features!C313</f>
        <v>0.32335999999999998</v>
      </c>
      <c r="I313" s="28">
        <f>Used_features!D313</f>
        <v>-1.2</v>
      </c>
      <c r="J313" s="28">
        <f>Used_features!F313</f>
        <v>2.555924537379382E-14</v>
      </c>
    </row>
    <row r="314" spans="1:10">
      <c r="A314" s="27">
        <v>32719</v>
      </c>
      <c r="B314" s="28">
        <f>FF5_long!B314</f>
        <v>4.1146999999999989E-2</v>
      </c>
      <c r="C314" s="28">
        <f>FF5_long!C314</f>
        <v>4.7862500000000002E-2</v>
      </c>
      <c r="D314" s="28">
        <f>FF5_long!D314</f>
        <v>6.8875999999999993E-2</v>
      </c>
      <c r="E314" s="28">
        <f>FF5_long!E314</f>
        <v>6.2128999999999997E-2</v>
      </c>
      <c r="F314" s="28">
        <f>'FF5'!B314/100</f>
        <v>7.2000000000000008E-2</v>
      </c>
      <c r="G314" s="28" t="str">
        <f>Used_features!B314</f>
        <v>0.5349362635173625</v>
      </c>
      <c r="H314" s="28">
        <f>Used_features!C314</f>
        <v>0.32232</v>
      </c>
      <c r="I314" s="28">
        <f>Used_features!D314</f>
        <v>-0.89</v>
      </c>
      <c r="J314" s="28">
        <f>Used_features!F314</f>
        <v>4.1103622868515498E-14</v>
      </c>
    </row>
    <row r="315" spans="1:10">
      <c r="A315" s="27">
        <v>32750</v>
      </c>
      <c r="B315" s="28">
        <f>FF5_long!B315</f>
        <v>2.7011555555555553E-2</v>
      </c>
      <c r="C315" s="28">
        <f>FF5_long!C315</f>
        <v>2.5269500000000004E-2</v>
      </c>
      <c r="D315" s="28">
        <f>FF5_long!D315</f>
        <v>2.4614000000000004E-2</v>
      </c>
      <c r="E315" s="28">
        <f>FF5_long!E315</f>
        <v>2.00825E-2</v>
      </c>
      <c r="F315" s="28">
        <f>'FF5'!B315/100</f>
        <v>1.44E-2</v>
      </c>
      <c r="G315" s="28" t="str">
        <f>Used_features!B315</f>
        <v>0.6763098657193066</v>
      </c>
      <c r="H315" s="28">
        <f>Used_features!C315</f>
        <v>0</v>
      </c>
      <c r="I315" s="28">
        <f>Used_features!D315</f>
        <v>-0.84</v>
      </c>
      <c r="J315" s="28">
        <f>Used_features!F315</f>
        <v>7.7933312756997099E-15</v>
      </c>
    </row>
    <row r="316" spans="1:10">
      <c r="A316" s="27">
        <v>32781</v>
      </c>
      <c r="B316" s="28">
        <f>FF5_long!B316</f>
        <v>5.8298888888888879E-3</v>
      </c>
      <c r="C316" s="28">
        <f>FF5_long!C316</f>
        <v>-3.0399999999999997E-3</v>
      </c>
      <c r="D316" s="28">
        <f>FF5_long!D316</f>
        <v>1.00655E-2</v>
      </c>
      <c r="E316" s="28">
        <f>FF5_long!E316</f>
        <v>6.1034999999999996E-3</v>
      </c>
      <c r="F316" s="28">
        <f>'FF5'!B316/100</f>
        <v>-7.6E-3</v>
      </c>
      <c r="G316" s="28" t="str">
        <f>Used_features!B316</f>
        <v>0.43976782441763057</v>
      </c>
      <c r="H316" s="28">
        <f>Used_features!C316</f>
        <v>0.24096000000000001</v>
      </c>
      <c r="I316" s="28">
        <f>Used_features!D316</f>
        <v>-0.83</v>
      </c>
      <c r="J316" s="28">
        <f>Used_features!F316</f>
        <v>4.3214314921740132E-14</v>
      </c>
    </row>
    <row r="317" spans="1:10">
      <c r="A317" s="27">
        <v>32811</v>
      </c>
      <c r="B317" s="28">
        <f>FF5_long!B317</f>
        <v>-5.6376444444444444E-2</v>
      </c>
      <c r="C317" s="28">
        <f>FF5_long!C317</f>
        <v>-4.3055500000000003E-2</v>
      </c>
      <c r="D317" s="28">
        <f>FF5_long!D317</f>
        <v>-3.9572500000000004E-2</v>
      </c>
      <c r="E317" s="28">
        <f>FF5_long!E317</f>
        <v>-4.1677499999999999E-2</v>
      </c>
      <c r="F317" s="28">
        <f>'FF5'!B317/100</f>
        <v>-3.6699999999999997E-2</v>
      </c>
      <c r="G317" s="28" t="str">
        <f>Used_features!B317</f>
        <v>1.4409784503855598</v>
      </c>
      <c r="H317" s="28">
        <f>Used_features!C317</f>
        <v>0.48076999999999998</v>
      </c>
      <c r="I317" s="28">
        <f>Used_features!D317</f>
        <v>-0.71</v>
      </c>
      <c r="J317" s="28">
        <f>Used_features!F317</f>
        <v>2.2602998159739139E-14</v>
      </c>
    </row>
    <row r="318" spans="1:10">
      <c r="A318" s="27">
        <v>32842</v>
      </c>
      <c r="B318" s="28">
        <f>FF5_long!B318</f>
        <v>6.6021111111111107E-3</v>
      </c>
      <c r="C318" s="28">
        <f>FF5_long!C318</f>
        <v>4.4795E-3</v>
      </c>
      <c r="D318" s="28">
        <f>FF5_long!D318</f>
        <v>8.3689999999999997E-3</v>
      </c>
      <c r="E318" s="28">
        <f>FF5_long!E318</f>
        <v>2.1646000000000002E-2</v>
      </c>
      <c r="F318" s="28">
        <f>'FF5'!B318/100</f>
        <v>1.03E-2</v>
      </c>
      <c r="G318" s="28" t="str">
        <f>Used_features!B318</f>
        <v>0.4067271201992236</v>
      </c>
      <c r="H318" s="28">
        <f>Used_features!C318</f>
        <v>0.39872000000000002</v>
      </c>
      <c r="I318" s="28">
        <f>Used_features!D318</f>
        <v>-0.69</v>
      </c>
      <c r="J318" s="28">
        <f>Used_features!F318</f>
        <v>1.595468182582788E-15</v>
      </c>
    </row>
    <row r="319" spans="1:10">
      <c r="A319" s="27">
        <v>32872</v>
      </c>
      <c r="B319" s="28">
        <f>FF5_long!B319</f>
        <v>-4.615555555555556E-4</v>
      </c>
      <c r="C319" s="28">
        <f>FF5_long!C319</f>
        <v>1.1148999999999999E-2</v>
      </c>
      <c r="D319" s="28">
        <f>FF5_long!D319</f>
        <v>6.5245000000000008E-3</v>
      </c>
      <c r="E319" s="28">
        <f>FF5_long!E319</f>
        <v>1.8331499999999997E-2</v>
      </c>
      <c r="F319" s="28">
        <f>'FF5'!B319/100</f>
        <v>1.1599999999999999E-2</v>
      </c>
      <c r="G319" s="28" t="str">
        <f>Used_features!B319</f>
        <v>0.613830601808836</v>
      </c>
      <c r="H319" s="28">
        <f>Used_features!C319</f>
        <v>0.31770999999999999</v>
      </c>
      <c r="I319" s="28">
        <f>Used_features!D319</f>
        <v>-0.05</v>
      </c>
      <c r="J319" s="28">
        <f>Used_features!F319</f>
        <v>5.9424879758614602E-14</v>
      </c>
    </row>
    <row r="320" spans="1:10">
      <c r="A320" s="27">
        <v>32903</v>
      </c>
      <c r="B320" s="28">
        <f>FF5_long!B320</f>
        <v>-8.5428888888888888E-2</v>
      </c>
      <c r="C320" s="28">
        <f>FF5_long!C320</f>
        <v>-7.5770500000000005E-2</v>
      </c>
      <c r="D320" s="28">
        <f>FF5_long!D320</f>
        <v>-8.3124000000000003E-2</v>
      </c>
      <c r="E320" s="28">
        <f>FF5_long!E320</f>
        <v>-7.1831499999999993E-2</v>
      </c>
      <c r="F320" s="28">
        <f>'FF5'!B320/100</f>
        <v>-7.85E-2</v>
      </c>
      <c r="G320" s="28" t="str">
        <f>Used_features!B320</f>
        <v>0.9449382928574258</v>
      </c>
      <c r="H320" s="28">
        <f>Used_features!C320</f>
        <v>0.95011999999999996</v>
      </c>
      <c r="I320" s="28">
        <f>Used_features!D320</f>
        <v>0.23</v>
      </c>
      <c r="J320" s="28">
        <f>Used_features!F320</f>
        <v>2.671252839981008E-14</v>
      </c>
    </row>
    <row r="321" spans="1:10">
      <c r="A321" s="27">
        <v>32932</v>
      </c>
      <c r="B321" s="28">
        <f>FF5_long!B321</f>
        <v>2.7821444444444444E-2</v>
      </c>
      <c r="C321" s="28">
        <f>FF5_long!C321</f>
        <v>2.4150499999999998E-2</v>
      </c>
      <c r="D321" s="28">
        <f>FF5_long!D321</f>
        <v>2.29065E-2</v>
      </c>
      <c r="E321" s="28">
        <f>FF5_long!E321</f>
        <v>2.0015999999999999E-2</v>
      </c>
      <c r="F321" s="28">
        <f>'FF5'!B321/100</f>
        <v>1.11E-2</v>
      </c>
      <c r="G321" s="28" t="str">
        <f>Used_features!B321</f>
        <v>0.6882392516436394</v>
      </c>
      <c r="H321" s="28">
        <f>Used_features!C321</f>
        <v>0.39216000000000001</v>
      </c>
      <c r="I321" s="28">
        <f>Used_features!D321</f>
        <v>0.31</v>
      </c>
      <c r="J321" s="28">
        <f>Used_features!F321</f>
        <v>4.0876439553523012E-14</v>
      </c>
    </row>
    <row r="322" spans="1:10">
      <c r="A322" s="27">
        <v>32962</v>
      </c>
      <c r="B322" s="28">
        <f>FF5_long!B322</f>
        <v>3.8502444444444443E-2</v>
      </c>
      <c r="C322" s="28">
        <f>FF5_long!C322</f>
        <v>1.29745E-2</v>
      </c>
      <c r="D322" s="28">
        <f>FF5_long!D322</f>
        <v>3.7025499999999996E-2</v>
      </c>
      <c r="E322" s="28">
        <f>FF5_long!E322</f>
        <v>2.7243000000000003E-2</v>
      </c>
      <c r="F322" s="28">
        <f>'FF5'!B322/100</f>
        <v>1.83E-2</v>
      </c>
      <c r="G322" s="28" t="str">
        <f>Used_features!B322</f>
        <v>0.5860462886199519</v>
      </c>
      <c r="H322" s="28">
        <f>Used_features!C322</f>
        <v>0.46875</v>
      </c>
      <c r="I322" s="28">
        <f>Used_features!D322</f>
        <v>0.51</v>
      </c>
      <c r="J322" s="28">
        <f>Used_features!F322</f>
        <v>2.744657716550209E-15</v>
      </c>
    </row>
    <row r="323" spans="1:10">
      <c r="A323" s="27">
        <v>32993</v>
      </c>
      <c r="B323" s="28">
        <f>FF5_long!B323</f>
        <v>-3.1898222222222217E-2</v>
      </c>
      <c r="C323" s="28">
        <f>FF5_long!C323</f>
        <v>-4.4250500000000005E-2</v>
      </c>
      <c r="D323" s="28">
        <f>FF5_long!D323</f>
        <v>-2.1867499999999998E-2</v>
      </c>
      <c r="E323" s="28">
        <f>FF5_long!E323</f>
        <v>-3.746E-2</v>
      </c>
      <c r="F323" s="28">
        <f>'FF5'!B323/100</f>
        <v>-3.3599999999999998E-2</v>
      </c>
      <c r="G323" s="28" t="str">
        <f>Used_features!B323</f>
        <v>0.6087072121628903</v>
      </c>
      <c r="H323" s="28">
        <f>Used_features!C323</f>
        <v>0.23327999999999999</v>
      </c>
      <c r="I323" s="28">
        <f>Used_features!D323</f>
        <v>0.61</v>
      </c>
      <c r="J323" s="28">
        <f>Used_features!F323</f>
        <v>3.0404792597214952E-14</v>
      </c>
    </row>
    <row r="324" spans="1:10">
      <c r="A324" s="27">
        <v>33023</v>
      </c>
      <c r="B324" s="28">
        <f>FF5_long!B324</f>
        <v>7.0480555555555546E-2</v>
      </c>
      <c r="C324" s="28">
        <f>FF5_long!C324</f>
        <v>5.8255999999999995E-2</v>
      </c>
      <c r="D324" s="28">
        <f>FF5_long!D324</f>
        <v>9.3472000000000013E-2</v>
      </c>
      <c r="E324" s="28">
        <f>FF5_long!E324</f>
        <v>7.3608500000000007E-2</v>
      </c>
      <c r="F324" s="28">
        <f>'FF5'!B324/100</f>
        <v>8.4199999999999997E-2</v>
      </c>
      <c r="G324" s="28" t="str">
        <f>Used_features!B324</f>
        <v>0.6692271061635044</v>
      </c>
      <c r="H324" s="28">
        <f>Used_features!C324</f>
        <v>0.15515999999999999</v>
      </c>
      <c r="I324" s="28">
        <f>Used_features!D324</f>
        <v>0.18</v>
      </c>
      <c r="J324" s="28">
        <f>Used_features!F324</f>
        <v>1.9324427317332869E-14</v>
      </c>
    </row>
    <row r="325" spans="1:10">
      <c r="A325" s="27">
        <v>33054</v>
      </c>
      <c r="B325" s="28">
        <f>FF5_long!B325</f>
        <v>6.0026666666666666E-3</v>
      </c>
      <c r="C325" s="28">
        <f>FF5_long!C325</f>
        <v>-7.7275000000000009E-3</v>
      </c>
      <c r="D325" s="28">
        <f>FF5_long!D325</f>
        <v>5.2574999999999992E-3</v>
      </c>
      <c r="E325" s="28">
        <f>FF5_long!E325</f>
        <v>-2.3795000000000001E-3</v>
      </c>
      <c r="F325" s="28">
        <f>'FF5'!B325/100</f>
        <v>-1.09E-2</v>
      </c>
      <c r="G325" s="28" t="str">
        <f>Used_features!B325</f>
        <v>0.6444927751797398</v>
      </c>
      <c r="H325" s="28">
        <f>Used_features!C325</f>
        <v>0.61967000000000005</v>
      </c>
      <c r="I325" s="28">
        <f>Used_features!D325</f>
        <v>0.32</v>
      </c>
      <c r="J325" s="28">
        <f>Used_features!F325</f>
        <v>4.8917857780462448E-14</v>
      </c>
    </row>
    <row r="326" spans="1:10">
      <c r="A326" s="27">
        <v>33084</v>
      </c>
      <c r="B326" s="28">
        <f>FF5_long!B326</f>
        <v>-4.0011888888888889E-2</v>
      </c>
      <c r="C326" s="28">
        <f>FF5_long!C326</f>
        <v>-2.9997999999999997E-2</v>
      </c>
      <c r="D326" s="28">
        <f>FF5_long!D326</f>
        <v>-3.0909499999999999E-2</v>
      </c>
      <c r="E326" s="28">
        <f>FF5_long!E326</f>
        <v>-7.2730000000000008E-3</v>
      </c>
      <c r="F326" s="28">
        <f>'FF5'!B326/100</f>
        <v>-1.9E-2</v>
      </c>
      <c r="G326" s="28" t="str">
        <f>Used_features!B326</f>
        <v>0.7187138619661454</v>
      </c>
      <c r="H326" s="28">
        <f>Used_features!C326</f>
        <v>0.46189000000000002</v>
      </c>
      <c r="I326" s="28">
        <f>Used_features!D326</f>
        <v>0.6</v>
      </c>
      <c r="J326" s="28">
        <f>Used_features!F326</f>
        <v>5.0418251713113308E-14</v>
      </c>
    </row>
    <row r="327" spans="1:10">
      <c r="A327" s="27">
        <v>33115</v>
      </c>
      <c r="B327" s="28">
        <f>FF5_long!B327</f>
        <v>-0.13077066666666667</v>
      </c>
      <c r="C327" s="28">
        <f>FF5_long!C327</f>
        <v>-0.10618500000000002</v>
      </c>
      <c r="D327" s="28">
        <f>FF5_long!D327</f>
        <v>-0.12072949999999999</v>
      </c>
      <c r="E327" s="28">
        <f>FF5_long!E327</f>
        <v>-9.7394499999999995E-2</v>
      </c>
      <c r="F327" s="28">
        <f>'FF5'!B327/100</f>
        <v>-0.10150000000000001</v>
      </c>
      <c r="G327" s="28" t="str">
        <f>Used_features!B327</f>
        <v>1.5249939449250858</v>
      </c>
      <c r="H327" s="28">
        <f>Used_features!C327</f>
        <v>0.84291000000000005</v>
      </c>
      <c r="I327" s="28">
        <f>Used_features!D327</f>
        <v>0.63</v>
      </c>
      <c r="J327" s="28">
        <f>Used_features!F327</f>
        <v>3.645856549818608E-14</v>
      </c>
    </row>
    <row r="328" spans="1:10">
      <c r="A328" s="27">
        <v>33146</v>
      </c>
      <c r="B328" s="28">
        <f>FF5_long!B328</f>
        <v>-9.1136666666666657E-2</v>
      </c>
      <c r="C328" s="28">
        <f>FF5_long!C328</f>
        <v>-7.3433499999999985E-2</v>
      </c>
      <c r="D328" s="28">
        <f>FF5_long!D328</f>
        <v>-8.0112500000000003E-2</v>
      </c>
      <c r="E328" s="28">
        <f>FF5_long!E328</f>
        <v>-5.7599999999999998E-2</v>
      </c>
      <c r="F328" s="28">
        <f>'FF5'!B328/100</f>
        <v>-6.1200000000000004E-2</v>
      </c>
      <c r="G328" s="28" t="str">
        <f>Used_features!B328</f>
        <v>1.2781660861343251</v>
      </c>
      <c r="H328" s="28">
        <f>Used_features!C328</f>
        <v>0.68389</v>
      </c>
      <c r="I328" s="28">
        <f>Used_features!D328</f>
        <v>0.57999999999999996</v>
      </c>
      <c r="J328" s="28">
        <f>Used_features!F328</f>
        <v>7.5281540597129697E-15</v>
      </c>
    </row>
    <row r="329" spans="1:10">
      <c r="A329" s="27">
        <v>33176</v>
      </c>
      <c r="B329" s="28">
        <f>FF5_long!B329</f>
        <v>-5.7428222222222214E-2</v>
      </c>
      <c r="C329" s="28">
        <f>FF5_long!C329</f>
        <v>-2.6546500000000001E-2</v>
      </c>
      <c r="D329" s="28">
        <f>FF5_long!D329</f>
        <v>-2.8461500000000001E-2</v>
      </c>
      <c r="E329" s="28">
        <f>FF5_long!E329</f>
        <v>-4.6838999999999992E-2</v>
      </c>
      <c r="F329" s="28">
        <f>'FF5'!B329/100</f>
        <v>-1.9199999999999998E-2</v>
      </c>
      <c r="G329" s="28" t="str">
        <f>Used_features!B329</f>
        <v>1.0059072654266341</v>
      </c>
      <c r="H329" s="28">
        <f>Used_features!C329</f>
        <v>0.67925000000000002</v>
      </c>
      <c r="I329" s="28">
        <f>Used_features!D329</f>
        <v>0.56000000000000005</v>
      </c>
      <c r="J329" s="28">
        <f>Used_features!F329</f>
        <v>5.6398110011136499E-14</v>
      </c>
    </row>
    <row r="330" spans="1:10">
      <c r="A330" s="27">
        <v>33207</v>
      </c>
      <c r="B330" s="28">
        <f>FF5_long!B330</f>
        <v>7.2934777777777779E-2</v>
      </c>
      <c r="C330" s="28">
        <f>FF5_long!C330</f>
        <v>5.0760500000000007E-2</v>
      </c>
      <c r="D330" s="28">
        <f>FF5_long!D330</f>
        <v>8.0399500000000013E-2</v>
      </c>
      <c r="E330" s="28">
        <f>FF5_long!E330</f>
        <v>4.7860499999999993E-2</v>
      </c>
      <c r="F330" s="28">
        <f>'FF5'!B330/100</f>
        <v>6.3500000000000001E-2</v>
      </c>
      <c r="G330" s="28" t="str">
        <f>Used_features!B330</f>
        <v>0.7757825703949441</v>
      </c>
      <c r="H330" s="28">
        <f>Used_features!C330</f>
        <v>0.22489000000000001</v>
      </c>
      <c r="I330" s="28">
        <f>Used_features!D330</f>
        <v>0.74</v>
      </c>
      <c r="J330" s="28">
        <f>Used_features!F330</f>
        <v>8.1911460044076124E-14</v>
      </c>
    </row>
    <row r="331" spans="1:10">
      <c r="A331" s="27">
        <v>33237</v>
      </c>
      <c r="B331" s="28">
        <f>FF5_long!B331</f>
        <v>3.8703111111111112E-2</v>
      </c>
      <c r="C331" s="28">
        <f>FF5_long!C331</f>
        <v>2.3037000000000002E-2</v>
      </c>
      <c r="D331" s="28">
        <f>FF5_long!D331</f>
        <v>4.0318500000000007E-2</v>
      </c>
      <c r="E331" s="28">
        <f>FF5_long!E331</f>
        <v>2.3534499999999996E-2</v>
      </c>
      <c r="F331" s="28">
        <f>'FF5'!B331/100</f>
        <v>2.46E-2</v>
      </c>
      <c r="G331" s="28" t="str">
        <f>Used_features!B331</f>
        <v>0.4701645903024276</v>
      </c>
      <c r="H331" s="28">
        <f>Used_features!C331</f>
        <v>0.37397000000000002</v>
      </c>
      <c r="I331" s="28">
        <f>Used_features!D331</f>
        <v>0.98</v>
      </c>
      <c r="J331" s="28">
        <f>Used_features!F331</f>
        <v>3.5006543539150632E-14</v>
      </c>
    </row>
    <row r="332" spans="1:10">
      <c r="A332" s="27">
        <v>33268</v>
      </c>
      <c r="B332" s="28">
        <f>FF5_long!B332</f>
        <v>8.7179888888888876E-2</v>
      </c>
      <c r="C332" s="28">
        <f>FF5_long!C332</f>
        <v>6.2108500000000004E-2</v>
      </c>
      <c r="D332" s="28">
        <f>FF5_long!D332</f>
        <v>7.5398999999999994E-2</v>
      </c>
      <c r="E332" s="28">
        <f>FF5_long!E332</f>
        <v>5.0190499999999999E-2</v>
      </c>
      <c r="F332" s="28">
        <f>'FF5'!B332/100</f>
        <v>4.6900000000000004E-2</v>
      </c>
      <c r="G332" s="28" t="str">
        <f>Used_features!B332</f>
        <v>0.9431748487154683</v>
      </c>
      <c r="H332" s="28">
        <f>Used_features!C332</f>
        <v>0.37258000000000002</v>
      </c>
      <c r="I332" s="28">
        <f>Used_features!D332</f>
        <v>1.57</v>
      </c>
      <c r="J332" s="28">
        <f>Used_features!F332</f>
        <v>2.2885637065649399E-16</v>
      </c>
    </row>
    <row r="333" spans="1:10">
      <c r="A333" s="27">
        <v>33297</v>
      </c>
      <c r="B333" s="28">
        <f>FF5_long!B333</f>
        <v>0.11062066666666666</v>
      </c>
      <c r="C333" s="28">
        <f>FF5_long!C333</f>
        <v>9.2055999999999999E-2</v>
      </c>
      <c r="D333" s="28">
        <f>FF5_long!D333</f>
        <v>9.9181999999999992E-2</v>
      </c>
      <c r="E333" s="28">
        <f>FF5_long!E333</f>
        <v>9.4202499999999995E-2</v>
      </c>
      <c r="F333" s="28">
        <f>'FF5'!B333/100</f>
        <v>7.1900000000000006E-2</v>
      </c>
      <c r="G333" s="28" t="str">
        <f>Used_features!B333</f>
        <v>0.881945716313342</v>
      </c>
      <c r="H333" s="28">
        <f>Used_features!C333</f>
        <v>7.424E-2</v>
      </c>
      <c r="I333" s="28">
        <f>Used_features!D333</f>
        <v>1.92</v>
      </c>
      <c r="J333" s="28">
        <f>Used_features!F333</f>
        <v>2.027340111374287E-14</v>
      </c>
    </row>
    <row r="334" spans="1:10">
      <c r="A334" s="27">
        <v>33327</v>
      </c>
      <c r="B334" s="28">
        <f>FF5_long!B334</f>
        <v>6.5751999999999991E-2</v>
      </c>
      <c r="C334" s="28">
        <f>FF5_long!C334</f>
        <v>4.5831499999999997E-2</v>
      </c>
      <c r="D334" s="28">
        <f>FF5_long!D334</f>
        <v>5.7127499999999998E-2</v>
      </c>
      <c r="E334" s="28">
        <f>FF5_long!E334</f>
        <v>4.4790999999999997E-2</v>
      </c>
      <c r="F334" s="28">
        <f>'FF5'!B334/100</f>
        <v>2.6499999999999999E-2</v>
      </c>
      <c r="G334" s="28" t="str">
        <f>Used_features!B334</f>
        <v>0.7085650981856765</v>
      </c>
      <c r="H334" s="28">
        <f>Used_features!C334</f>
        <v>0</v>
      </c>
      <c r="I334" s="28">
        <f>Used_features!D334</f>
        <v>2.0699999999999998</v>
      </c>
      <c r="J334" s="28">
        <f>Used_features!F334</f>
        <v>1.7007911083272569E-14</v>
      </c>
    </row>
    <row r="335" spans="1:10">
      <c r="A335" s="27">
        <v>33358</v>
      </c>
      <c r="B335" s="28">
        <f>FF5_long!B335</f>
        <v>6.1042222222222218E-3</v>
      </c>
      <c r="C335" s="28">
        <f>FF5_long!C335</f>
        <v>1.0075000000000001E-2</v>
      </c>
      <c r="D335" s="28">
        <f>FF5_long!D335</f>
        <v>-1.2510000000000002E-3</v>
      </c>
      <c r="E335" s="28">
        <f>FF5_long!E335</f>
        <v>9.776E-3</v>
      </c>
      <c r="F335" s="28">
        <f>'FF5'!B335/100</f>
        <v>-2.8000000000000004E-3</v>
      </c>
      <c r="G335" s="28" t="str">
        <f>Used_features!B335</f>
        <v>0.7193845543652557</v>
      </c>
      <c r="H335" s="28">
        <f>Used_features!C335</f>
        <v>0.22255</v>
      </c>
      <c r="I335" s="28">
        <f>Used_features!D335</f>
        <v>2.2599999999999998</v>
      </c>
      <c r="J335" s="28">
        <f>Used_features!F335</f>
        <v>5.7275794771607334E-15</v>
      </c>
    </row>
    <row r="336" spans="1:10">
      <c r="A336" s="27">
        <v>33388</v>
      </c>
      <c r="B336" s="28">
        <f>FF5_long!B336</f>
        <v>4.1857222222222212E-2</v>
      </c>
      <c r="C336" s="28">
        <f>FF5_long!C336</f>
        <v>3.9981000000000003E-2</v>
      </c>
      <c r="D336" s="28">
        <f>FF5_long!D336</f>
        <v>4.7041000000000006E-2</v>
      </c>
      <c r="E336" s="28">
        <f>FF5_long!E336</f>
        <v>2.7206999999999999E-2</v>
      </c>
      <c r="F336" s="28">
        <f>'FF5'!B336/100</f>
        <v>3.6499999999999998E-2</v>
      </c>
      <c r="G336" s="28" t="str">
        <f>Used_features!B336</f>
        <v>0.6684398750583191</v>
      </c>
      <c r="H336" s="28">
        <f>Used_features!C336</f>
        <v>0.37009999999999998</v>
      </c>
      <c r="I336" s="28">
        <f>Used_features!D336</f>
        <v>2.42</v>
      </c>
      <c r="J336" s="28">
        <f>Used_features!F336</f>
        <v>9.1395026997000548E-16</v>
      </c>
    </row>
    <row r="337" spans="1:10">
      <c r="A337" s="27">
        <v>33419</v>
      </c>
      <c r="B337" s="28">
        <f>FF5_long!B337</f>
        <v>-4.2345111111111111E-2</v>
      </c>
      <c r="C337" s="28">
        <f>FF5_long!C337</f>
        <v>-3.9208E-2</v>
      </c>
      <c r="D337" s="28">
        <f>FF5_long!D337</f>
        <v>-4.8012499999999993E-2</v>
      </c>
      <c r="E337" s="28">
        <f>FF5_long!E337</f>
        <v>-4.4357999999999995E-2</v>
      </c>
      <c r="F337" s="28">
        <f>'FF5'!B337/100</f>
        <v>-4.9400000000000006E-2</v>
      </c>
      <c r="G337" s="28" t="str">
        <f>Used_features!B337</f>
        <v>0.7505706004078488</v>
      </c>
      <c r="H337" s="28">
        <f>Used_features!C337</f>
        <v>0.29498999999999997</v>
      </c>
      <c r="I337" s="28">
        <f>Used_features!D337</f>
        <v>2.4300000000000002</v>
      </c>
      <c r="J337" s="28">
        <f>Used_features!F337</f>
        <v>9.5307178322961059E-15</v>
      </c>
    </row>
    <row r="338" spans="1:10">
      <c r="A338" s="27">
        <v>33449</v>
      </c>
      <c r="B338" s="28">
        <f>FF5_long!B338</f>
        <v>3.7208777777777771E-2</v>
      </c>
      <c r="C338" s="28">
        <f>FF5_long!C338</f>
        <v>3.5480499999999998E-2</v>
      </c>
      <c r="D338" s="28">
        <f>FF5_long!D338</f>
        <v>4.9756000000000002E-2</v>
      </c>
      <c r="E338" s="28">
        <f>FF5_long!E338</f>
        <v>3.7767000000000002E-2</v>
      </c>
      <c r="F338" s="28">
        <f>'FF5'!B338/100</f>
        <v>4.24E-2</v>
      </c>
      <c r="G338" s="28" t="str">
        <f>Used_features!B338</f>
        <v>0.494663084977231</v>
      </c>
      <c r="H338" s="28">
        <f>Used_features!C338</f>
        <v>0.14706</v>
      </c>
      <c r="I338" s="28">
        <f>Used_features!D338</f>
        <v>2.21</v>
      </c>
      <c r="J338" s="28">
        <f>Used_features!F338</f>
        <v>2.3158379225773781E-14</v>
      </c>
    </row>
    <row r="339" spans="1:10">
      <c r="A339" s="27">
        <v>33480</v>
      </c>
      <c r="B339" s="28">
        <f>FF5_long!B339</f>
        <v>3.8502999999999996E-2</v>
      </c>
      <c r="C339" s="28">
        <f>FF5_long!C339</f>
        <v>3.124E-2</v>
      </c>
      <c r="D339" s="28">
        <f>FF5_long!D339</f>
        <v>4.1702500000000003E-2</v>
      </c>
      <c r="E339" s="28">
        <f>FF5_long!E339</f>
        <v>3.5213000000000001E-2</v>
      </c>
      <c r="F339" s="28">
        <f>'FF5'!B339/100</f>
        <v>2.3199999999999998E-2</v>
      </c>
      <c r="G339" s="28" t="str">
        <f>Used_features!B339</f>
        <v>0.5427347187917755</v>
      </c>
      <c r="H339" s="28">
        <f>Used_features!C339</f>
        <v>0.29369000000000001</v>
      </c>
      <c r="I339" s="28">
        <f>Used_features!D339</f>
        <v>2.16</v>
      </c>
      <c r="J339" s="28">
        <f>Used_features!F339</f>
        <v>2.4098212993182209E-14</v>
      </c>
    </row>
    <row r="340" spans="1:10">
      <c r="A340" s="27">
        <v>33511</v>
      </c>
      <c r="B340" s="28">
        <f>FF5_long!B340</f>
        <v>4.085888888888888E-3</v>
      </c>
      <c r="C340" s="28">
        <f>FF5_long!C340</f>
        <v>-1.51865E-2</v>
      </c>
      <c r="D340" s="28">
        <f>FF5_long!D340</f>
        <v>-3.9889999999999995E-3</v>
      </c>
      <c r="E340" s="28">
        <f>FF5_long!E340</f>
        <v>-2.532E-3</v>
      </c>
      <c r="F340" s="28">
        <f>'FF5'!B340/100</f>
        <v>-1.5900000000000001E-2</v>
      </c>
      <c r="G340" s="28" t="str">
        <f>Used_features!B340</f>
        <v>0.3954667087301952</v>
      </c>
      <c r="H340" s="28">
        <f>Used_features!C340</f>
        <v>0.29282999999999998</v>
      </c>
      <c r="I340" s="28">
        <f>Used_features!D340</f>
        <v>2.29</v>
      </c>
      <c r="J340" s="28">
        <f>Used_features!F340</f>
        <v>1.271954950718792E-14</v>
      </c>
    </row>
    <row r="341" spans="1:10">
      <c r="A341" s="27">
        <v>33541</v>
      </c>
      <c r="B341" s="28">
        <f>FF5_long!B341</f>
        <v>2.4351999999999995E-2</v>
      </c>
      <c r="C341" s="28">
        <f>FF5_long!C341</f>
        <v>1.8044000000000001E-2</v>
      </c>
      <c r="D341" s="28">
        <f>FF5_long!D341</f>
        <v>2.2878499999999996E-2</v>
      </c>
      <c r="E341" s="28">
        <f>FF5_long!E341</f>
        <v>2.0795499999999998E-2</v>
      </c>
      <c r="F341" s="28">
        <f>'FF5'!B341/100</f>
        <v>1.29E-2</v>
      </c>
      <c r="G341" s="28" t="str">
        <f>Used_features!B341</f>
        <v>0.6655525910997924</v>
      </c>
      <c r="H341" s="28">
        <f>Used_features!C341</f>
        <v>0.14599000000000001</v>
      </c>
      <c r="I341" s="28">
        <f>Used_features!D341</f>
        <v>2.6</v>
      </c>
      <c r="J341" s="28">
        <f>Used_features!F341</f>
        <v>2.117595071955875E-14</v>
      </c>
    </row>
    <row r="342" spans="1:10">
      <c r="A342" s="27">
        <v>33572</v>
      </c>
      <c r="B342" s="28">
        <f>FF5_long!B342</f>
        <v>-4.48111111111111E-2</v>
      </c>
      <c r="C342" s="28">
        <f>FF5_long!C342</f>
        <v>-5.5703999999999997E-2</v>
      </c>
      <c r="D342" s="28">
        <f>FF5_long!D342</f>
        <v>-3.9174E-2</v>
      </c>
      <c r="E342" s="28">
        <f>FF5_long!E342</f>
        <v>-3.7059499999999995E-2</v>
      </c>
      <c r="F342" s="28">
        <f>'FF5'!B342/100</f>
        <v>-4.1900000000000007E-2</v>
      </c>
      <c r="G342" s="28" t="str">
        <f>Used_features!B342</f>
        <v>1.0166353364731802</v>
      </c>
      <c r="H342" s="28">
        <f>Used_features!C342</f>
        <v>0.43731999999999999</v>
      </c>
      <c r="I342" s="28">
        <f>Used_features!D342</f>
        <v>2.61</v>
      </c>
      <c r="J342" s="28">
        <f>Used_features!F342</f>
        <v>1.114016638055092E-14</v>
      </c>
    </row>
    <row r="343" spans="1:10">
      <c r="A343" s="27">
        <v>33602</v>
      </c>
      <c r="B343" s="28">
        <f>FF5_long!B343</f>
        <v>8.5978333333333323E-2</v>
      </c>
      <c r="C343" s="28">
        <f>FF5_long!C343</f>
        <v>8.2557500000000006E-2</v>
      </c>
      <c r="D343" s="28">
        <f>FF5_long!D343</f>
        <v>0.11650600000000001</v>
      </c>
      <c r="E343" s="28">
        <f>FF5_long!E343</f>
        <v>8.6052500000000004E-2</v>
      </c>
      <c r="F343" s="28">
        <f>'FF5'!B343/100</f>
        <v>0.1084</v>
      </c>
      <c r="G343" s="28" t="str">
        <f>Used_features!B343</f>
        <v>0.8793460796072577</v>
      </c>
      <c r="H343" s="28">
        <f>Used_features!C343</f>
        <v>0.29027999999999998</v>
      </c>
      <c r="I343" s="28">
        <f>Used_features!D343</f>
        <v>2.92</v>
      </c>
      <c r="J343" s="28">
        <f>Used_features!F343</f>
        <v>1.4895334565477171E-14</v>
      </c>
    </row>
    <row r="344" spans="1:10">
      <c r="A344" s="27">
        <v>33633</v>
      </c>
      <c r="B344" s="28">
        <f>FF5_long!B344</f>
        <v>8.2602999999999968E-2</v>
      </c>
      <c r="C344" s="28">
        <f>FF5_long!C344</f>
        <v>7.2971999999999995E-2</v>
      </c>
      <c r="D344" s="28">
        <f>FF5_long!D344</f>
        <v>2.95155E-2</v>
      </c>
      <c r="E344" s="28">
        <f>FF5_long!E344</f>
        <v>6.0627500000000001E-2</v>
      </c>
      <c r="F344" s="28">
        <f>'FF5'!B344/100</f>
        <v>-5.8999999999999999E-3</v>
      </c>
      <c r="G344" s="28" t="str">
        <f>Used_features!B344</f>
        <v>0.6977629483664247</v>
      </c>
      <c r="H344" s="28">
        <f>Used_features!C344</f>
        <v>7.2359999999999994E-2</v>
      </c>
      <c r="I344" s="28">
        <f>Used_features!D344</f>
        <v>3.28</v>
      </c>
      <c r="J344" s="28">
        <f>Used_features!F344</f>
        <v>1.3022067424040241E-14</v>
      </c>
    </row>
    <row r="345" spans="1:10">
      <c r="A345" s="27">
        <v>33663</v>
      </c>
      <c r="B345" s="28">
        <f>FF5_long!B345</f>
        <v>3.0406555555555551E-2</v>
      </c>
      <c r="C345" s="28">
        <f>FF5_long!C345</f>
        <v>7.0039999999999991E-2</v>
      </c>
      <c r="D345" s="28">
        <f>FF5_long!D345</f>
        <v>6.3970000000000008E-3</v>
      </c>
      <c r="E345" s="28">
        <f>FF5_long!E345</f>
        <v>3.5284500000000003E-2</v>
      </c>
      <c r="F345" s="28">
        <f>'FF5'!B345/100</f>
        <v>1.09E-2</v>
      </c>
      <c r="G345" s="28" t="str">
        <f>Used_features!B345</f>
        <v>0.7010380543332554</v>
      </c>
      <c r="H345" s="28">
        <f>Used_features!C345</f>
        <v>0.21692</v>
      </c>
      <c r="I345" s="28">
        <f>Used_features!D345</f>
        <v>3.53</v>
      </c>
      <c r="J345" s="28">
        <f>Used_features!F345</f>
        <v>2.025005671981188E-14</v>
      </c>
    </row>
    <row r="346" spans="1:10">
      <c r="A346" s="27">
        <v>33693</v>
      </c>
      <c r="B346" s="28">
        <f>FF5_long!B346</f>
        <v>-3.1106666666666661E-2</v>
      </c>
      <c r="C346" s="28">
        <f>FF5_long!C346</f>
        <v>-9.4050000000000002E-3</v>
      </c>
      <c r="D346" s="28">
        <f>FF5_long!D346</f>
        <v>-4.2181999999999997E-2</v>
      </c>
      <c r="E346" s="28">
        <f>FF5_long!E346</f>
        <v>-1.7233499999999999E-2</v>
      </c>
      <c r="F346" s="28">
        <f>'FF5'!B346/100</f>
        <v>-2.6600000000000002E-2</v>
      </c>
      <c r="G346" s="28" t="str">
        <f>Used_features!B346</f>
        <v>0.44926520504791906</v>
      </c>
      <c r="H346" s="28">
        <f>Used_features!C346</f>
        <v>0.36075000000000002</v>
      </c>
      <c r="I346" s="28">
        <f>Used_features!D346</f>
        <v>3.64</v>
      </c>
      <c r="J346" s="28">
        <f>Used_features!F346</f>
        <v>4.9737638505283251E-14</v>
      </c>
    </row>
    <row r="347" spans="1:10">
      <c r="A347" s="27">
        <v>33724</v>
      </c>
      <c r="B347" s="28">
        <f>FF5_long!B347</f>
        <v>-3.1511444444444446E-2</v>
      </c>
      <c r="C347" s="28">
        <f>FF5_long!C347</f>
        <v>1.6503500000000001E-2</v>
      </c>
      <c r="D347" s="28">
        <f>FF5_long!D347</f>
        <v>-1.9577499999999998E-2</v>
      </c>
      <c r="E347" s="28">
        <f>FF5_long!E347</f>
        <v>-1.0855000000000014E-3</v>
      </c>
      <c r="F347" s="28">
        <f>'FF5'!B347/100</f>
        <v>1.0700000000000001E-2</v>
      </c>
      <c r="G347" s="28" t="str">
        <f>Used_features!B347</f>
        <v>0.8282650111257484</v>
      </c>
      <c r="H347" s="28">
        <f>Used_features!C347</f>
        <v>0.21567</v>
      </c>
      <c r="I347" s="28">
        <f>Used_features!D347</f>
        <v>3.55</v>
      </c>
      <c r="J347" s="28">
        <f>Used_features!F347</f>
        <v>2.366570022870846E-15</v>
      </c>
    </row>
    <row r="348" spans="1:10">
      <c r="A348" s="27">
        <v>33754</v>
      </c>
      <c r="B348" s="28">
        <f>FF5_long!B348</f>
        <v>4.7042222222222216E-3</v>
      </c>
      <c r="C348" s="28">
        <f>FF5_long!C348</f>
        <v>1.2607E-2</v>
      </c>
      <c r="D348" s="28">
        <f>FF5_long!D348</f>
        <v>2.1500000000000018E-4</v>
      </c>
      <c r="E348" s="28">
        <f>FF5_long!E348</f>
        <v>7.9325000000000003E-3</v>
      </c>
      <c r="F348" s="28">
        <f>'FF5'!B348/100</f>
        <v>3.0000000000000001E-3</v>
      </c>
      <c r="G348" s="28" t="str">
        <f>Used_features!B348</f>
        <v>0.5116883168308478</v>
      </c>
      <c r="H348" s="28">
        <f>Used_features!C348</f>
        <v>0.21521000000000001</v>
      </c>
      <c r="I348" s="28">
        <f>Used_features!D348</f>
        <v>3.46</v>
      </c>
      <c r="J348" s="28">
        <f>Used_features!F348</f>
        <v>1.6319585067788729E-14</v>
      </c>
    </row>
    <row r="349" spans="1:10">
      <c r="A349" s="27">
        <v>33785</v>
      </c>
      <c r="B349" s="28">
        <f>FF5_long!B349</f>
        <v>-4.3143333333333318E-2</v>
      </c>
      <c r="C349" s="28">
        <f>FF5_long!C349</f>
        <v>-1.0706500000000001E-2</v>
      </c>
      <c r="D349" s="28">
        <f>FF5_long!D349</f>
        <v>-4.4795499999999995E-2</v>
      </c>
      <c r="E349" s="28">
        <f>FF5_long!E349</f>
        <v>-2.9121500000000002E-2</v>
      </c>
      <c r="F349" s="28">
        <f>'FF5'!B349/100</f>
        <v>-2.3399999999999997E-2</v>
      </c>
      <c r="G349" s="28" t="str">
        <f>Used_features!B349</f>
        <v>0.6522424258381476</v>
      </c>
      <c r="H349" s="28">
        <f>Used_features!C349</f>
        <v>0.28632999999999997</v>
      </c>
      <c r="I349" s="28">
        <f>Used_features!D349</f>
        <v>3.5</v>
      </c>
      <c r="J349" s="28">
        <f>Used_features!F349</f>
        <v>3.3499979065439193E-14</v>
      </c>
    </row>
    <row r="350" spans="1:10">
      <c r="A350" s="27">
        <v>33815</v>
      </c>
      <c r="B350" s="28">
        <f>FF5_long!B350</f>
        <v>3.2357555555555549E-2</v>
      </c>
      <c r="C350" s="28">
        <f>FF5_long!C350</f>
        <v>2.9641500000000001E-2</v>
      </c>
      <c r="D350" s="28">
        <f>FF5_long!D350</f>
        <v>3.5187500000000003E-2</v>
      </c>
      <c r="E350" s="28">
        <f>FF5_long!E350</f>
        <v>2.9217E-2</v>
      </c>
      <c r="F350" s="28">
        <f>'FF5'!B350/100</f>
        <v>3.7699999999999997E-2</v>
      </c>
      <c r="G350" s="28" t="str">
        <f>Used_features!B350</f>
        <v>0.545663267947254</v>
      </c>
      <c r="H350" s="28">
        <f>Used_features!C350</f>
        <v>0.28550999999999999</v>
      </c>
      <c r="I350" s="28">
        <f>Used_features!D350</f>
        <v>3.26</v>
      </c>
      <c r="J350" s="28">
        <f>Used_features!F350</f>
        <v>5.5129451909669701E-14</v>
      </c>
    </row>
    <row r="351" spans="1:10">
      <c r="A351" s="27">
        <v>33846</v>
      </c>
      <c r="B351" s="28">
        <f>FF5_long!B351</f>
        <v>-2.9177222222222216E-2</v>
      </c>
      <c r="C351" s="28">
        <f>FF5_long!C351</f>
        <v>-3.8064000000000001E-2</v>
      </c>
      <c r="D351" s="28">
        <f>FF5_long!D351</f>
        <v>-2.8457E-2</v>
      </c>
      <c r="E351" s="28">
        <f>FF5_long!E351</f>
        <v>-4.0806000000000002E-2</v>
      </c>
      <c r="F351" s="28">
        <f>'FF5'!B351/100</f>
        <v>-2.3799999999999998E-2</v>
      </c>
      <c r="G351" s="28" t="str">
        <f>Used_features!B351</f>
        <v>0.3516512100433448</v>
      </c>
      <c r="H351" s="28">
        <f>Used_features!C351</f>
        <v>0.21351999999999999</v>
      </c>
      <c r="I351" s="28">
        <f>Used_features!D351</f>
        <v>3.13</v>
      </c>
      <c r="J351" s="28">
        <f>Used_features!F351</f>
        <v>4.8850663966919063E-14</v>
      </c>
    </row>
    <row r="352" spans="1:10">
      <c r="A352" s="27">
        <v>33877</v>
      </c>
      <c r="B352" s="28">
        <f>FF5_long!B352</f>
        <v>1.8939666666666667E-2</v>
      </c>
      <c r="C352" s="28">
        <f>FF5_long!C352</f>
        <v>1.2660499999999998E-2</v>
      </c>
      <c r="D352" s="28">
        <f>FF5_long!D352</f>
        <v>1.47525E-2</v>
      </c>
      <c r="E352" s="28">
        <f>FF5_long!E352</f>
        <v>1.32295E-2</v>
      </c>
      <c r="F352" s="28">
        <f>'FF5'!B352/100</f>
        <v>1.1899999999999999E-2</v>
      </c>
      <c r="G352" s="28" t="str">
        <f>Used_features!B352</f>
        <v>0.6300023587246166</v>
      </c>
      <c r="H352" s="28">
        <f>Used_features!C352</f>
        <v>0.21307000000000001</v>
      </c>
      <c r="I352" s="28">
        <f>Used_features!D352</f>
        <v>3.44</v>
      </c>
      <c r="J352" s="28">
        <f>Used_features!F352</f>
        <v>8.7650417360508059E-15</v>
      </c>
    </row>
    <row r="353" spans="1:10">
      <c r="A353" s="27">
        <v>33907</v>
      </c>
      <c r="B353" s="28">
        <f>FF5_long!B353</f>
        <v>3.2990666666666654E-2</v>
      </c>
      <c r="C353" s="28">
        <f>FF5_long!C353</f>
        <v>1.4623500000000001E-2</v>
      </c>
      <c r="D353" s="28">
        <f>FF5_long!D353</f>
        <v>3.2064999999999996E-2</v>
      </c>
      <c r="E353" s="28">
        <f>FF5_long!E353</f>
        <v>2.41905E-2</v>
      </c>
      <c r="F353" s="28">
        <f>'FF5'!B353/100</f>
        <v>1.0200000000000001E-2</v>
      </c>
      <c r="G353" s="28" t="str">
        <f>Used_features!B353</f>
        <v>0.3630090656212379</v>
      </c>
      <c r="H353" s="28">
        <f>Used_features!C353</f>
        <v>0.42523</v>
      </c>
      <c r="I353" s="28">
        <f>Used_features!D353</f>
        <v>3.79</v>
      </c>
      <c r="J353" s="28">
        <f>Used_features!F353</f>
        <v>6.4919633510886944E-15</v>
      </c>
    </row>
    <row r="354" spans="1:10">
      <c r="A354" s="27">
        <v>33938</v>
      </c>
      <c r="B354" s="28">
        <f>FF5_long!B354</f>
        <v>7.9519111111111082E-2</v>
      </c>
      <c r="C354" s="28">
        <f>FF5_long!C354</f>
        <v>5.7377000000000004E-2</v>
      </c>
      <c r="D354" s="28">
        <f>FF5_long!D354</f>
        <v>7.0257500000000001E-2</v>
      </c>
      <c r="E354" s="28">
        <f>FF5_long!E354</f>
        <v>5.4253999999999997E-2</v>
      </c>
      <c r="F354" s="28">
        <f>'FF5'!B354/100</f>
        <v>4.1299999999999996E-2</v>
      </c>
      <c r="G354" s="28" t="str">
        <f>Used_features!B354</f>
        <v>0.32222340261729887</v>
      </c>
      <c r="H354" s="28">
        <f>Used_features!C354</f>
        <v>0.28228999999999999</v>
      </c>
      <c r="I354" s="28">
        <f>Used_features!D354</f>
        <v>3.8</v>
      </c>
      <c r="J354" s="28">
        <f>Used_features!F354</f>
        <v>2.357760130064222E-13</v>
      </c>
    </row>
    <row r="355" spans="1:10">
      <c r="A355" s="27">
        <v>33968</v>
      </c>
      <c r="B355" s="28">
        <f>FF5_long!B355</f>
        <v>3.5793888888888882E-2</v>
      </c>
      <c r="C355" s="28">
        <f>FF5_long!C355</f>
        <v>4.2739499999999993E-2</v>
      </c>
      <c r="D355" s="28">
        <f>FF5_long!D355</f>
        <v>2.07E-2</v>
      </c>
      <c r="E355" s="28">
        <f>FF5_long!E355</f>
        <v>3.0900499999999997E-2</v>
      </c>
      <c r="F355" s="28">
        <f>'FF5'!B355/100</f>
        <v>1.5300000000000001E-2</v>
      </c>
      <c r="G355" s="28" t="str">
        <f>Used_features!B355</f>
        <v>0.2667003889616229</v>
      </c>
      <c r="H355" s="28">
        <f>Used_features!C355</f>
        <v>0.14074999999999999</v>
      </c>
      <c r="I355" s="28">
        <f>Used_features!D355</f>
        <v>3.48</v>
      </c>
      <c r="J355" s="28">
        <f>Used_features!F355</f>
        <v>5.8728938794655658E-14</v>
      </c>
    </row>
    <row r="356" spans="1:10">
      <c r="A356" s="27">
        <v>33999</v>
      </c>
      <c r="B356" s="28">
        <f>FF5_long!B356</f>
        <v>3.4569999999999997E-2</v>
      </c>
      <c r="C356" s="28">
        <f>FF5_long!C356</f>
        <v>5.9458999999999998E-2</v>
      </c>
      <c r="D356" s="28">
        <f>FF5_long!D356</f>
        <v>4.8855000000000001E-3</v>
      </c>
      <c r="E356" s="28">
        <f>FF5_long!E356</f>
        <v>4.1504000000000006E-2</v>
      </c>
      <c r="F356" s="28">
        <f>'FF5'!B356/100</f>
        <v>9.300000000000001E-3</v>
      </c>
      <c r="G356" s="28" t="str">
        <f>Used_features!B356</f>
        <v>0.39879241140210364</v>
      </c>
      <c r="H356" s="28">
        <f>Used_features!C356</f>
        <v>0.35137000000000002</v>
      </c>
      <c r="I356" s="28">
        <f>Used_features!D356</f>
        <v>3.2</v>
      </c>
      <c r="J356" s="28">
        <f>Used_features!F356</f>
        <v>5.5794180749941346E-15</v>
      </c>
    </row>
    <row r="357" spans="1:10">
      <c r="A357" s="27">
        <v>34028</v>
      </c>
      <c r="B357" s="28">
        <f>FF5_long!B357</f>
        <v>-2.4346333333333331E-2</v>
      </c>
      <c r="C357" s="28">
        <f>FF5_long!C357</f>
        <v>2.0184999999999998E-2</v>
      </c>
      <c r="D357" s="28">
        <f>FF5_long!D357</f>
        <v>-3.5355999999999999E-2</v>
      </c>
      <c r="E357" s="28">
        <f>FF5_long!E357</f>
        <v>1.01735E-2</v>
      </c>
      <c r="F357" s="28">
        <f>'FF5'!B357/100</f>
        <v>1.1999999999999999E-3</v>
      </c>
      <c r="G357" s="28" t="str">
        <f>Used_features!B357</f>
        <v>0.8765829311277915</v>
      </c>
      <c r="H357" s="28">
        <f>Used_features!C357</f>
        <v>0.21007999999999999</v>
      </c>
      <c r="I357" s="28">
        <f>Used_features!D357</f>
        <v>2.86</v>
      </c>
      <c r="J357" s="28">
        <f>Used_features!F357</f>
        <v>1.3298507111326649E-14</v>
      </c>
    </row>
    <row r="358" spans="1:10">
      <c r="A358" s="27">
        <v>34058</v>
      </c>
      <c r="B358" s="28">
        <f>FF5_long!B358</f>
        <v>2.8104888888888881E-2</v>
      </c>
      <c r="C358" s="28">
        <f>FF5_long!C358</f>
        <v>3.0983E-2</v>
      </c>
      <c r="D358" s="28">
        <f>FF5_long!D358</f>
        <v>2.0149499999999997E-2</v>
      </c>
      <c r="E358" s="28">
        <f>FF5_long!E358</f>
        <v>2.9763999999999999E-2</v>
      </c>
      <c r="F358" s="28">
        <f>'FF5'!B358/100</f>
        <v>2.3E-2</v>
      </c>
      <c r="G358" s="28" t="str">
        <f>Used_features!B358</f>
        <v>0.41126510506672787</v>
      </c>
      <c r="H358" s="28">
        <f>Used_features!C358</f>
        <v>0.13976</v>
      </c>
      <c r="I358" s="28">
        <f>Used_features!D358</f>
        <v>2.99</v>
      </c>
      <c r="J358" s="28">
        <f>Used_features!F358</f>
        <v>8.4952327076074213E-15</v>
      </c>
    </row>
    <row r="359" spans="1:10">
      <c r="A359" s="27">
        <v>34089</v>
      </c>
      <c r="B359" s="28">
        <f>FF5_long!B359</f>
        <v>-3.1407111111111101E-2</v>
      </c>
      <c r="C359" s="28">
        <f>FF5_long!C359</f>
        <v>-1.9162999999999999E-2</v>
      </c>
      <c r="D359" s="28">
        <f>FF5_long!D359</f>
        <v>-4.1912999999999999E-2</v>
      </c>
      <c r="E359" s="28">
        <f>FF5_long!E359</f>
        <v>-2.15435E-2</v>
      </c>
      <c r="F359" s="28">
        <f>'FF5'!B359/100</f>
        <v>-3.0499999999999999E-2</v>
      </c>
      <c r="G359" s="28" t="str">
        <f>Used_features!B359</f>
        <v>0.5389790185141213</v>
      </c>
      <c r="H359" s="28">
        <f>Used_features!C359</f>
        <v>0.34892000000000001</v>
      </c>
      <c r="I359" s="28">
        <f>Used_features!D359</f>
        <v>3.02</v>
      </c>
      <c r="J359" s="28">
        <f>Used_features!F359</f>
        <v>9.5385290127009471E-15</v>
      </c>
    </row>
    <row r="360" spans="1:10">
      <c r="A360" s="27">
        <v>34119</v>
      </c>
      <c r="B360" s="28">
        <f>FF5_long!B360</f>
        <v>4.7411444444444444E-2</v>
      </c>
      <c r="C360" s="28">
        <f>FF5_long!C360</f>
        <v>1.9043500000000001E-2</v>
      </c>
      <c r="D360" s="28">
        <f>FF5_long!D360</f>
        <v>4.9706500000000001E-2</v>
      </c>
      <c r="E360" s="28">
        <f>FF5_long!E360</f>
        <v>3.8716E-2</v>
      </c>
      <c r="F360" s="28">
        <f>'FF5'!B360/100</f>
        <v>2.8900000000000002E-2</v>
      </c>
      <c r="G360" s="28" t="str">
        <f>Used_features!B360</f>
        <v>0.6518212912726679</v>
      </c>
      <c r="H360" s="28">
        <f>Used_features!C360</f>
        <v>0.27816000000000002</v>
      </c>
      <c r="I360" s="28">
        <f>Used_features!D360</f>
        <v>2.89</v>
      </c>
      <c r="J360" s="28">
        <f>Used_features!F360</f>
        <v>1.0919221782410381E-14</v>
      </c>
    </row>
    <row r="361" spans="1:10">
      <c r="A361" s="27">
        <v>34150</v>
      </c>
      <c r="B361" s="28">
        <f>FF5_long!B361</f>
        <v>8.6846666666666652E-3</v>
      </c>
      <c r="C361" s="28">
        <f>FF5_long!C361</f>
        <v>2.4787E-2</v>
      </c>
      <c r="D361" s="28">
        <f>FF5_long!D361</f>
        <v>3.9509999999999997E-3</v>
      </c>
      <c r="E361" s="28">
        <f>FF5_long!E361</f>
        <v>1.1062499999999999E-2</v>
      </c>
      <c r="F361" s="28">
        <f>'FF5'!B361/100</f>
        <v>3.0999999999999999E-3</v>
      </c>
      <c r="G361" s="28" t="str">
        <f>Used_features!B361</f>
        <v>0.48798868062486356</v>
      </c>
      <c r="H361" s="28">
        <f>Used_features!C361</f>
        <v>6.9349999999999995E-2</v>
      </c>
      <c r="I361" s="28">
        <f>Used_features!D361</f>
        <v>2.71</v>
      </c>
      <c r="J361" s="28">
        <f>Used_features!F361</f>
        <v>1.372339307054676E-14</v>
      </c>
    </row>
    <row r="362" spans="1:10">
      <c r="A362" s="27">
        <v>34180</v>
      </c>
      <c r="B362" s="28">
        <f>FF5_long!B362</f>
        <v>9.4783333333333317E-3</v>
      </c>
      <c r="C362" s="28">
        <f>FF5_long!C362</f>
        <v>1.6462500000000001E-2</v>
      </c>
      <c r="D362" s="28">
        <f>FF5_long!D362</f>
        <v>-1.2048999999999999E-2</v>
      </c>
      <c r="E362" s="28">
        <f>FF5_long!E362</f>
        <v>1.18295E-2</v>
      </c>
      <c r="F362" s="28">
        <f>'FF5'!B362/100</f>
        <v>-3.4000000000000002E-3</v>
      </c>
      <c r="G362" s="28" t="str">
        <f>Used_features!B362</f>
        <v>0.3932136657195257</v>
      </c>
      <c r="H362" s="28">
        <f>Used_features!C362</f>
        <v>0.1386</v>
      </c>
      <c r="I362" s="28">
        <f>Used_features!D362</f>
        <v>2.63</v>
      </c>
      <c r="J362" s="28">
        <f>Used_features!F362</f>
        <v>1.5440545056094761E-14</v>
      </c>
    </row>
    <row r="363" spans="1:10">
      <c r="A363" s="27">
        <v>34211</v>
      </c>
      <c r="B363" s="28">
        <f>FF5_long!B363</f>
        <v>4.0086999999999991E-2</v>
      </c>
      <c r="C363" s="28">
        <f>FF5_long!C363</f>
        <v>3.7616499999999997E-2</v>
      </c>
      <c r="D363" s="28">
        <f>FF5_long!D363</f>
        <v>3.5536499999999999E-2</v>
      </c>
      <c r="E363" s="28">
        <f>FF5_long!E363</f>
        <v>4.1739499999999999E-2</v>
      </c>
      <c r="F363" s="28">
        <f>'FF5'!B363/100</f>
        <v>3.7100000000000001E-2</v>
      </c>
      <c r="G363" s="28" t="str">
        <f>Used_features!B363</f>
        <v>0.3070963554649407</v>
      </c>
      <c r="H363" s="28">
        <f>Used_features!C363</f>
        <v>0.20760999999999999</v>
      </c>
      <c r="I363" s="28">
        <f>Used_features!D363</f>
        <v>2.2200000000000002</v>
      </c>
      <c r="J363" s="28">
        <f>Used_features!F363</f>
        <v>1.248383753905032E-14</v>
      </c>
    </row>
    <row r="364" spans="1:10">
      <c r="A364" s="27">
        <v>34242</v>
      </c>
      <c r="B364" s="28">
        <f>FF5_long!B364</f>
        <v>2.7662999999999997E-2</v>
      </c>
      <c r="C364" s="28">
        <f>FF5_long!C364</f>
        <v>8.8610000000000008E-3</v>
      </c>
      <c r="D364" s="28">
        <f>FF5_long!D364</f>
        <v>1.52765E-2</v>
      </c>
      <c r="E364" s="28">
        <f>FF5_long!E364</f>
        <v>1.5190500000000001E-2</v>
      </c>
      <c r="F364" s="28">
        <f>'FF5'!B364/100</f>
        <v>-1.1999999999999999E-3</v>
      </c>
      <c r="G364" s="28" t="str">
        <f>Used_features!B364</f>
        <v>0.48881761650916034</v>
      </c>
      <c r="H364" s="28">
        <f>Used_features!C364</f>
        <v>0.13811999999999999</v>
      </c>
      <c r="I364" s="28">
        <f>Used_features!D364</f>
        <v>2.34</v>
      </c>
      <c r="J364" s="28">
        <f>Used_features!F364</f>
        <v>1.5005108935878281E-14</v>
      </c>
    </row>
    <row r="365" spans="1:10">
      <c r="A365" s="27">
        <v>34272</v>
      </c>
      <c r="B365" s="28">
        <f>FF5_long!B365</f>
        <v>2.9436E-2</v>
      </c>
      <c r="C365" s="28">
        <f>FF5_long!C365</f>
        <v>8.6694999999999984E-3</v>
      </c>
      <c r="D365" s="28">
        <f>FF5_long!D365</f>
        <v>3.0037999999999999E-2</v>
      </c>
      <c r="E365" s="28">
        <f>FF5_long!E365</f>
        <v>2.8641E-2</v>
      </c>
      <c r="F365" s="28">
        <f>'FF5'!B365/100</f>
        <v>1.41E-2</v>
      </c>
      <c r="G365" s="28" t="str">
        <f>Used_features!B365</f>
        <v>0.3729775253296477</v>
      </c>
      <c r="H365" s="28">
        <f>Used_features!C365</f>
        <v>0.41378999999999999</v>
      </c>
      <c r="I365" s="28">
        <f>Used_features!D365</f>
        <v>2.7</v>
      </c>
      <c r="J365" s="28">
        <f>Used_features!F365</f>
        <v>2.07440587724693E-14</v>
      </c>
    </row>
    <row r="366" spans="1:10">
      <c r="A366" s="27">
        <v>34303</v>
      </c>
      <c r="B366" s="28">
        <f>FF5_long!B366</f>
        <v>-2.8356444444444441E-2</v>
      </c>
      <c r="C366" s="28">
        <f>FF5_long!C366</f>
        <v>-2.2940499999999999E-2</v>
      </c>
      <c r="D366" s="28">
        <f>FF5_long!D366</f>
        <v>-1.6025999999999999E-2</v>
      </c>
      <c r="E366" s="28">
        <f>FF5_long!E366</f>
        <v>-2.5145000000000001E-2</v>
      </c>
      <c r="F366" s="28">
        <f>'FF5'!B366/100</f>
        <v>-1.89E-2</v>
      </c>
      <c r="G366" s="28" t="str">
        <f>Used_features!B366</f>
        <v>0.5281371547549762</v>
      </c>
      <c r="H366" s="28">
        <f>Used_features!C366</f>
        <v>0.27472999999999997</v>
      </c>
      <c r="I366" s="28">
        <f>Used_features!D366</f>
        <v>2.82</v>
      </c>
      <c r="J366" s="28">
        <f>Used_features!F366</f>
        <v>3.5234597653067478E-14</v>
      </c>
    </row>
    <row r="367" spans="1:10">
      <c r="A367" s="27">
        <v>34333</v>
      </c>
      <c r="B367" s="28">
        <f>FF5_long!B367</f>
        <v>3.2729000000000001E-2</v>
      </c>
      <c r="C367" s="28">
        <f>FF5_long!C367</f>
        <v>2.3976500000000001E-2</v>
      </c>
      <c r="D367" s="28">
        <f>FF5_long!D367</f>
        <v>1.9740999999999998E-2</v>
      </c>
      <c r="E367" s="28">
        <f>FF5_long!E367</f>
        <v>2.1548500000000002E-2</v>
      </c>
      <c r="F367" s="28">
        <f>'FF5'!B367/100</f>
        <v>1.6500000000000001E-2</v>
      </c>
      <c r="G367" s="28" t="str">
        <f>Used_features!B367</f>
        <v>0.31328698311428016</v>
      </c>
      <c r="H367" s="28">
        <f>Used_features!C367</f>
        <v>0.20548</v>
      </c>
      <c r="I367" s="28">
        <f>Used_features!D367</f>
        <v>2.63</v>
      </c>
      <c r="J367" s="28">
        <f>Used_features!F367</f>
        <v>9.3138873896970305E-16</v>
      </c>
    </row>
    <row r="368" spans="1:10">
      <c r="A368" s="27">
        <v>34364</v>
      </c>
      <c r="B368" s="28">
        <f>FF5_long!B368</f>
        <v>2.8746222222222218E-2</v>
      </c>
      <c r="C368" s="28">
        <f>FF5_long!C368</f>
        <v>3.2931000000000002E-2</v>
      </c>
      <c r="D368" s="28">
        <f>FF5_long!D368</f>
        <v>2.3481499999999999E-2</v>
      </c>
      <c r="E368" s="28">
        <f>FF5_long!E368</f>
        <v>4.3151000000000002E-2</v>
      </c>
      <c r="F368" s="28">
        <f>'FF5'!B368/100</f>
        <v>2.87E-2</v>
      </c>
      <c r="G368" s="28" t="str">
        <f>Used_features!B368</f>
        <v>0.37135197064474795</v>
      </c>
      <c r="H368" s="28">
        <f>Used_features!C368</f>
        <v>0</v>
      </c>
      <c r="I368" s="28">
        <f>Used_features!D368</f>
        <v>2.7</v>
      </c>
      <c r="J368" s="28">
        <f>Used_features!F368</f>
        <v>8.7922997020391934E-15</v>
      </c>
    </row>
    <row r="369" spans="1:10">
      <c r="A369" s="27">
        <v>34393</v>
      </c>
      <c r="B369" s="28">
        <f>FF5_long!B369</f>
        <v>-2.141777777777778E-3</v>
      </c>
      <c r="C369" s="28">
        <f>FF5_long!C369</f>
        <v>-2.88525E-2</v>
      </c>
      <c r="D369" s="28">
        <f>FF5_long!D369</f>
        <v>-1.4593E-2</v>
      </c>
      <c r="E369" s="28">
        <f>FF5_long!E369</f>
        <v>-1.80155E-2</v>
      </c>
      <c r="F369" s="28">
        <f>'FF5'!B369/100</f>
        <v>-2.5499999999999998E-2</v>
      </c>
      <c r="G369" s="28" t="str">
        <f>Used_features!B369</f>
        <v>0.5622876579069224</v>
      </c>
      <c r="H369" s="28">
        <f>Used_features!C369</f>
        <v>0.27340999999999999</v>
      </c>
      <c r="I369" s="28">
        <f>Used_features!D369</f>
        <v>3.13</v>
      </c>
      <c r="J369" s="28">
        <f>Used_features!F369</f>
        <v>1.0597274138028011E-15</v>
      </c>
    </row>
    <row r="370" spans="1:10">
      <c r="A370" s="27">
        <v>34423</v>
      </c>
      <c r="B370" s="28">
        <f>FF5_long!B370</f>
        <v>-5.2423333333333329E-2</v>
      </c>
      <c r="C370" s="28">
        <f>FF5_long!C370</f>
        <v>-3.8581999999999998E-2</v>
      </c>
      <c r="D370" s="28">
        <f>FF5_long!D370</f>
        <v>-5.29255E-2</v>
      </c>
      <c r="E370" s="28">
        <f>FF5_long!E370</f>
        <v>-4.3899500000000001E-2</v>
      </c>
      <c r="F370" s="28">
        <f>'FF5'!B370/100</f>
        <v>-4.7800000000000002E-2</v>
      </c>
      <c r="G370" s="28" t="str">
        <f>Used_features!B370</f>
        <v>0.7238434050020767</v>
      </c>
      <c r="H370" s="28">
        <f>Used_features!C370</f>
        <v>0.27267000000000002</v>
      </c>
      <c r="I370" s="28">
        <f>Used_features!D370</f>
        <v>3.41</v>
      </c>
      <c r="J370" s="28">
        <f>Used_features!F370</f>
        <v>7.7394932077642515E-15</v>
      </c>
    </row>
    <row r="371" spans="1:10">
      <c r="A371" s="27">
        <v>34454</v>
      </c>
      <c r="B371" s="28">
        <f>FF5_long!B371</f>
        <v>1.8703333333333332E-3</v>
      </c>
      <c r="C371" s="28">
        <f>FF5_long!C371</f>
        <v>1.5281500000000002E-2</v>
      </c>
      <c r="D371" s="28">
        <f>FF5_long!D371</f>
        <v>2.5864999999999998E-3</v>
      </c>
      <c r="E371" s="28">
        <f>FF5_long!E371</f>
        <v>1.0747E-2</v>
      </c>
      <c r="F371" s="28">
        <f>'FF5'!B371/100</f>
        <v>6.8000000000000005E-3</v>
      </c>
      <c r="G371" s="28" t="str">
        <f>Used_features!B371</f>
        <v>0.713803780368478</v>
      </c>
      <c r="H371" s="28">
        <f>Used_features!C371</f>
        <v>6.7979999999999999E-2</v>
      </c>
      <c r="I371" s="28">
        <f>Used_features!D371</f>
        <v>3.17</v>
      </c>
      <c r="J371" s="28">
        <f>Used_features!F371</f>
        <v>1.275347056826179E-14</v>
      </c>
    </row>
    <row r="372" spans="1:10">
      <c r="A372" s="27">
        <v>34484</v>
      </c>
      <c r="B372" s="28">
        <f>FF5_long!B372</f>
        <v>-1.4900111111111109E-2</v>
      </c>
      <c r="C372" s="28">
        <f>FF5_long!C372</f>
        <v>2.4549999999999995E-4</v>
      </c>
      <c r="D372" s="28">
        <f>FF5_long!D372</f>
        <v>-3.9090000000000001E-3</v>
      </c>
      <c r="E372" s="28">
        <f>FF5_long!E372</f>
        <v>3.8400000000000001E-3</v>
      </c>
      <c r="F372" s="28">
        <f>'FF5'!B372/100</f>
        <v>5.7999999999999996E-3</v>
      </c>
      <c r="G372" s="28" t="str">
        <f>Used_features!B372</f>
        <v>0.42752741030356756</v>
      </c>
      <c r="H372" s="28">
        <f>Used_features!C372</f>
        <v>0.20380000000000001</v>
      </c>
      <c r="I372" s="28">
        <f>Used_features!D372</f>
        <v>2.83</v>
      </c>
      <c r="J372" s="28">
        <f>Used_features!F372</f>
        <v>2.501123681802922E-16</v>
      </c>
    </row>
    <row r="373" spans="1:10">
      <c r="A373" s="27">
        <v>34515</v>
      </c>
      <c r="B373" s="28">
        <f>FF5_long!B373</f>
        <v>-3.1450888888888882E-2</v>
      </c>
      <c r="C373" s="28">
        <f>FF5_long!C373</f>
        <v>-2.2446000000000001E-2</v>
      </c>
      <c r="D373" s="28">
        <f>FF5_long!D373</f>
        <v>-3.6694000000000004E-2</v>
      </c>
      <c r="E373" s="28">
        <f>FF5_long!E373</f>
        <v>-2.5938499999999996E-2</v>
      </c>
      <c r="F373" s="28">
        <f>'FF5'!B373/100</f>
        <v>-3.0299999999999997E-2</v>
      </c>
      <c r="G373" s="28" t="str">
        <f>Used_features!B373</f>
        <v>0.5083461719923034</v>
      </c>
      <c r="H373" s="28">
        <f>Used_features!C373</f>
        <v>0.27118999999999999</v>
      </c>
      <c r="I373" s="28">
        <f>Used_features!D373</f>
        <v>2.98</v>
      </c>
      <c r="J373" s="28">
        <f>Used_features!F373</f>
        <v>1.6110740271116981E-14</v>
      </c>
    </row>
    <row r="374" spans="1:10">
      <c r="A374" s="27">
        <v>34545</v>
      </c>
      <c r="B374" s="28">
        <f>FF5_long!B374</f>
        <v>1.7216555555555554E-2</v>
      </c>
      <c r="C374" s="28">
        <f>FF5_long!C374</f>
        <v>2.8312E-2</v>
      </c>
      <c r="D374" s="28">
        <f>FF5_long!D374</f>
        <v>2.1528499999999999E-2</v>
      </c>
      <c r="E374" s="28">
        <f>FF5_long!E374</f>
        <v>2.8086000000000003E-2</v>
      </c>
      <c r="F374" s="28">
        <f>'FF5'!B374/100</f>
        <v>2.8199999999999999E-2</v>
      </c>
      <c r="G374" s="28" t="str">
        <f>Used_features!B374</f>
        <v>0.42434317657038667</v>
      </c>
      <c r="H374" s="28">
        <f>Used_features!C374</f>
        <v>0.33806999999999998</v>
      </c>
      <c r="I374" s="28">
        <f>Used_features!D374</f>
        <v>2.76</v>
      </c>
      <c r="J374" s="28">
        <f>Used_features!F374</f>
        <v>2.6930002463805249E-14</v>
      </c>
    </row>
    <row r="375" spans="1:10">
      <c r="A375" s="27">
        <v>34576</v>
      </c>
      <c r="B375" s="28">
        <f>FF5_long!B375</f>
        <v>5.7370111111111101E-2</v>
      </c>
      <c r="C375" s="28">
        <f>FF5_long!C375</f>
        <v>3.8010999999999996E-2</v>
      </c>
      <c r="D375" s="28">
        <f>FF5_long!D375</f>
        <v>6.0318500000000004E-2</v>
      </c>
      <c r="E375" s="28">
        <f>FF5_long!E375</f>
        <v>4.5871999999999996E-2</v>
      </c>
      <c r="F375" s="28">
        <f>'FF5'!B375/100</f>
        <v>4.0099999999999997E-2</v>
      </c>
      <c r="G375" s="28" t="str">
        <f>Used_features!B375</f>
        <v>0.40940822511493835</v>
      </c>
      <c r="H375" s="28">
        <f>Used_features!C375</f>
        <v>0.40431</v>
      </c>
      <c r="I375" s="28">
        <f>Used_features!D375</f>
        <v>2.71</v>
      </c>
      <c r="J375" s="28">
        <f>Used_features!F375</f>
        <v>3.1935954037572962E-14</v>
      </c>
    </row>
    <row r="376" spans="1:10">
      <c r="A376" s="27">
        <v>34607</v>
      </c>
      <c r="B376" s="28">
        <f>FF5_long!B376</f>
        <v>2.8631111111111105E-3</v>
      </c>
      <c r="C376" s="28">
        <f>FF5_long!C376</f>
        <v>-2.2991999999999999E-2</v>
      </c>
      <c r="D376" s="28">
        <f>FF5_long!D376</f>
        <v>-8.6525000000000005E-3</v>
      </c>
      <c r="E376" s="28">
        <f>FF5_long!E376</f>
        <v>-7.1575000000000007E-3</v>
      </c>
      <c r="F376" s="28">
        <f>'FF5'!B376/100</f>
        <v>-2.3099999999999999E-2</v>
      </c>
      <c r="G376" s="28" t="str">
        <f>Used_features!B376</f>
        <v>0.5660322513725163</v>
      </c>
      <c r="H376" s="28">
        <f>Used_features!C376</f>
        <v>0.20133999999999999</v>
      </c>
      <c r="I376" s="28">
        <f>Used_features!D376</f>
        <v>3.01</v>
      </c>
      <c r="J376" s="28">
        <f>Used_features!F376</f>
        <v>3.392606595207662E-14</v>
      </c>
    </row>
    <row r="377" spans="1:10">
      <c r="A377" s="27">
        <v>34637</v>
      </c>
      <c r="B377" s="28">
        <f>FF5_long!B377</f>
        <v>-1.3412222222222219E-3</v>
      </c>
      <c r="C377" s="28">
        <f>FF5_long!C377</f>
        <v>-3.98E-3</v>
      </c>
      <c r="D377" s="28">
        <f>FF5_long!D377</f>
        <v>1.08705E-2</v>
      </c>
      <c r="E377" s="28">
        <f>FF5_long!E377</f>
        <v>5.7909999999999993E-3</v>
      </c>
      <c r="F377" s="28">
        <f>'FF5'!B377/100</f>
        <v>1.34E-2</v>
      </c>
      <c r="G377" s="28" t="str">
        <f>Used_features!B377</f>
        <v>0.6266234939890247</v>
      </c>
      <c r="H377" s="28">
        <f>Used_features!C377</f>
        <v>6.6979999999999998E-2</v>
      </c>
      <c r="I377" s="28">
        <f>Used_features!D377</f>
        <v>2.67</v>
      </c>
      <c r="J377" s="28">
        <f>Used_features!F377</f>
        <v>1.3602862319736939E-14</v>
      </c>
    </row>
    <row r="378" spans="1:10">
      <c r="A378" s="27">
        <v>34668</v>
      </c>
      <c r="B378" s="28">
        <f>FF5_long!B378</f>
        <v>-3.640199999999999E-2</v>
      </c>
      <c r="C378" s="28">
        <f>FF5_long!C378</f>
        <v>-4.2834000000000004E-2</v>
      </c>
      <c r="D378" s="28">
        <f>FF5_long!D378</f>
        <v>-3.6131000000000003E-2</v>
      </c>
      <c r="E378" s="28">
        <f>FF5_long!E378</f>
        <v>-4.0751000000000002E-2</v>
      </c>
      <c r="F378" s="28">
        <f>'FF5'!B378/100</f>
        <v>-4.0399999999999998E-2</v>
      </c>
      <c r="G378" s="28" t="str">
        <f>Used_features!B378</f>
        <v>0.6380562223273696</v>
      </c>
      <c r="H378" s="28">
        <f>Used_features!C378</f>
        <v>0.26773999999999998</v>
      </c>
      <c r="I378" s="28">
        <f>Used_features!D378</f>
        <v>2.2999999999999998</v>
      </c>
      <c r="J378" s="28">
        <f>Used_features!F378</f>
        <v>1.079402677679949E-14</v>
      </c>
    </row>
    <row r="379" spans="1:10">
      <c r="A379" s="27">
        <v>34698</v>
      </c>
      <c r="B379" s="28">
        <f>FF5_long!B379</f>
        <v>1.4315777777777776E-2</v>
      </c>
      <c r="C379" s="28">
        <f>FF5_long!C379</f>
        <v>1.0358000000000001E-2</v>
      </c>
      <c r="D379" s="28">
        <f>FF5_long!D379</f>
        <v>8.8234999999999997E-3</v>
      </c>
      <c r="E379" s="28">
        <f>FF5_long!E379</f>
        <v>1.3873999999999999E-2</v>
      </c>
      <c r="F379" s="28">
        <f>'FF5'!B379/100</f>
        <v>8.6E-3</v>
      </c>
      <c r="G379" s="28" t="str">
        <f>Used_features!B379</f>
        <v>0.3312976867341236</v>
      </c>
      <c r="H379" s="28">
        <f>Used_features!C379</f>
        <v>0.20027</v>
      </c>
      <c r="I379" s="28">
        <f>Used_features!D379</f>
        <v>2.1800000000000002</v>
      </c>
      <c r="J379" s="28">
        <f>Used_features!F379</f>
        <v>2.4791720783960738E-15</v>
      </c>
    </row>
    <row r="380" spans="1:10">
      <c r="A380" s="27">
        <v>34729</v>
      </c>
      <c r="B380" s="28">
        <f>FF5_long!B380</f>
        <v>-3.3119999999999994E-3</v>
      </c>
      <c r="C380" s="28">
        <f>FF5_long!C380</f>
        <v>3.1217499999999999E-2</v>
      </c>
      <c r="D380" s="28">
        <f>FF5_long!D380</f>
        <v>9.0305000000000003E-3</v>
      </c>
      <c r="E380" s="28">
        <f>FF5_long!E380</f>
        <v>5.9975000000000002E-3</v>
      </c>
      <c r="F380" s="28">
        <f>'FF5'!B380/100</f>
        <v>1.8000000000000002E-2</v>
      </c>
      <c r="G380" s="28" t="str">
        <f>Used_features!B380</f>
        <v>0.34411462250481323</v>
      </c>
      <c r="H380" s="28">
        <f>Used_features!C380</f>
        <v>0.26649</v>
      </c>
      <c r="I380" s="28">
        <f>Used_features!D380</f>
        <v>1.56</v>
      </c>
      <c r="J380" s="28">
        <f>Used_features!F380</f>
        <v>5.0990430398814298E-15</v>
      </c>
    </row>
    <row r="381" spans="1:10">
      <c r="A381" s="27">
        <v>34758</v>
      </c>
      <c r="B381" s="28">
        <f>FF5_long!B381</f>
        <v>3.6766333333333331E-2</v>
      </c>
      <c r="C381" s="28">
        <f>FF5_long!C381</f>
        <v>4.7749000000000007E-2</v>
      </c>
      <c r="D381" s="28">
        <f>FF5_long!D381</f>
        <v>3.7597499999999999E-2</v>
      </c>
      <c r="E381" s="28">
        <f>FF5_long!E381</f>
        <v>3.8648999999999996E-2</v>
      </c>
      <c r="F381" s="28">
        <f>'FF5'!B381/100</f>
        <v>3.6299999999999999E-2</v>
      </c>
      <c r="G381" s="28" t="str">
        <f>Used_features!B381</f>
        <v>0.4511326377583174</v>
      </c>
      <c r="H381" s="28">
        <f>Used_features!C381</f>
        <v>0.26578000000000002</v>
      </c>
      <c r="I381" s="28">
        <f>Used_features!D381</f>
        <v>1.22</v>
      </c>
      <c r="J381" s="28">
        <f>Used_features!F381</f>
        <v>2.026493904346753E-15</v>
      </c>
    </row>
    <row r="382" spans="1:10">
      <c r="A382" s="27">
        <v>34788</v>
      </c>
      <c r="B382" s="28">
        <f>FF5_long!B382</f>
        <v>2.0219222222222218E-2</v>
      </c>
      <c r="C382" s="28">
        <f>FF5_long!C382</f>
        <v>7.7815000000000002E-3</v>
      </c>
      <c r="D382" s="28">
        <f>FF5_long!D382</f>
        <v>2.8726999999999999E-2</v>
      </c>
      <c r="E382" s="28">
        <f>FF5_long!E382</f>
        <v>2.8997499999999999E-2</v>
      </c>
      <c r="F382" s="28">
        <f>'FF5'!B382/100</f>
        <v>2.1899999999999999E-2</v>
      </c>
      <c r="G382" s="28" t="str">
        <f>Used_features!B382</f>
        <v>0.405381927678589</v>
      </c>
      <c r="H382" s="28">
        <f>Used_features!C382</f>
        <v>0.19880999999999999</v>
      </c>
      <c r="I382" s="28">
        <f>Used_features!D382</f>
        <v>1.03</v>
      </c>
      <c r="J382" s="28">
        <f>Used_features!F382</f>
        <v>6.2823826887467908E-15</v>
      </c>
    </row>
    <row r="383" spans="1:10">
      <c r="A383" s="27">
        <v>34819</v>
      </c>
      <c r="B383" s="28">
        <f>FF5_long!B383</f>
        <v>2.2130999999999998E-2</v>
      </c>
      <c r="C383" s="28">
        <f>FF5_long!C383</f>
        <v>3.4207000000000001E-2</v>
      </c>
      <c r="D383" s="28">
        <f>FF5_long!D383</f>
        <v>2.1187000000000001E-2</v>
      </c>
      <c r="E383" s="28">
        <f>FF5_long!E383</f>
        <v>2.8969499999999999E-2</v>
      </c>
      <c r="F383" s="28">
        <f>'FF5'!B383/100</f>
        <v>2.1099999999999997E-2</v>
      </c>
      <c r="G383" s="28" t="str">
        <f>Used_features!B383</f>
        <v>0.2489123681275084</v>
      </c>
      <c r="H383" s="28">
        <f>Used_features!C383</f>
        <v>0.39683000000000002</v>
      </c>
      <c r="I383" s="28">
        <f>Used_features!D383</f>
        <v>0.61</v>
      </c>
      <c r="J383" s="28">
        <f>Used_features!F383</f>
        <v>4.5560371077287506E-15</v>
      </c>
    </row>
    <row r="384" spans="1:10">
      <c r="A384" s="27">
        <v>34849</v>
      </c>
      <c r="B384" s="28">
        <f>FF5_long!B384</f>
        <v>1.5948333333333332E-2</v>
      </c>
      <c r="C384" s="28">
        <f>FF5_long!C384</f>
        <v>4.3462999999999995E-2</v>
      </c>
      <c r="D384" s="28">
        <f>FF5_long!D384</f>
        <v>2.4039999999999999E-2</v>
      </c>
      <c r="E384" s="28">
        <f>FF5_long!E384</f>
        <v>2.7220499999999998E-2</v>
      </c>
      <c r="F384" s="28">
        <f>'FF5'!B384/100</f>
        <v>2.8999999999999998E-2</v>
      </c>
      <c r="G384" s="28" t="str">
        <f>Used_features!B384</f>
        <v>0.6840365161148562</v>
      </c>
      <c r="H384" s="28">
        <f>Used_features!C384</f>
        <v>0.19763</v>
      </c>
      <c r="I384" s="28">
        <f>Used_features!D384</f>
        <v>0.17</v>
      </c>
      <c r="J384" s="28">
        <f>Used_features!F384</f>
        <v>6.5789783739594733E-15</v>
      </c>
    </row>
    <row r="385" spans="1:10">
      <c r="A385" s="27">
        <v>34880</v>
      </c>
      <c r="B385" s="28">
        <f>FF5_long!B385</f>
        <v>5.719744444444444E-2</v>
      </c>
      <c r="C385" s="28">
        <f>FF5_long!C385</f>
        <v>3.0876999999999998E-2</v>
      </c>
      <c r="D385" s="28">
        <f>FF5_long!D385</f>
        <v>5.4829499999999996E-2</v>
      </c>
      <c r="E385" s="28">
        <f>FF5_long!E385</f>
        <v>3.4569999999999997E-2</v>
      </c>
      <c r="F385" s="28">
        <f>'FF5'!B385/100</f>
        <v>2.7200000000000002E-2</v>
      </c>
      <c r="G385" s="28" t="str">
        <f>Used_features!B385</f>
        <v>0.5636589958666604</v>
      </c>
      <c r="H385" s="28">
        <f>Used_features!C385</f>
        <v>0.19724</v>
      </c>
      <c r="I385" s="28">
        <f>Used_features!D385</f>
        <v>0.41</v>
      </c>
      <c r="J385" s="28">
        <f>Used_features!F385</f>
        <v>5.1601280604807216E-15</v>
      </c>
    </row>
    <row r="386" spans="1:10">
      <c r="A386" s="27">
        <v>34910</v>
      </c>
      <c r="B386" s="28">
        <f>FF5_long!B386</f>
        <v>6.2993222222222214E-2</v>
      </c>
      <c r="C386" s="28">
        <f>FF5_long!C386</f>
        <v>4.2846999999999996E-2</v>
      </c>
      <c r="D386" s="28">
        <f>FF5_long!D386</f>
        <v>5.76015E-2</v>
      </c>
      <c r="E386" s="28">
        <f>FF5_long!E386</f>
        <v>4.6406499999999996E-2</v>
      </c>
      <c r="F386" s="28">
        <f>'FF5'!B386/100</f>
        <v>3.7200000000000004E-2</v>
      </c>
      <c r="G386" s="28" t="str">
        <f>Used_features!B386</f>
        <v>0.6603551702493865</v>
      </c>
      <c r="H386" s="28">
        <f>Used_features!C386</f>
        <v>0.13123000000000001</v>
      </c>
      <c r="I386" s="28">
        <f>Used_features!D386</f>
        <v>0.74</v>
      </c>
      <c r="J386" s="28">
        <f>Used_features!F386</f>
        <v>9.376452058057329E-15</v>
      </c>
    </row>
    <row r="387" spans="1:10">
      <c r="A387" s="27">
        <v>34941</v>
      </c>
      <c r="B387" s="28">
        <f>FF5_long!B387</f>
        <v>2.7001111111111101E-2</v>
      </c>
      <c r="C387" s="28">
        <f>FF5_long!C387</f>
        <v>3.8346999999999999E-2</v>
      </c>
      <c r="D387" s="28">
        <f>FF5_long!D387</f>
        <v>1.5796000000000001E-2</v>
      </c>
      <c r="E387" s="28">
        <f>FF5_long!E387</f>
        <v>2.7986E-2</v>
      </c>
      <c r="F387" s="28">
        <f>'FF5'!B387/100</f>
        <v>5.5000000000000005E-3</v>
      </c>
      <c r="G387" s="28" t="str">
        <f>Used_features!B387</f>
        <v>0.28903818270101467</v>
      </c>
      <c r="H387" s="28">
        <f>Used_features!C387</f>
        <v>0.19658999999999999</v>
      </c>
      <c r="I387" s="28">
        <f>Used_features!D387</f>
        <v>0.37</v>
      </c>
      <c r="J387" s="28">
        <f>Used_features!F387</f>
        <v>8.5642238003742895E-15</v>
      </c>
    </row>
    <row r="388" spans="1:10">
      <c r="A388" s="27">
        <v>34972</v>
      </c>
      <c r="B388" s="28">
        <f>FF5_long!B388</f>
        <v>2.0467444444444441E-2</v>
      </c>
      <c r="C388" s="28">
        <f>FF5_long!C388</f>
        <v>3.4211999999999999E-2</v>
      </c>
      <c r="D388" s="28">
        <f>FF5_long!D388</f>
        <v>3.7496500000000002E-2</v>
      </c>
      <c r="E388" s="28">
        <f>FF5_long!E388</f>
        <v>3.1940499999999997E-2</v>
      </c>
      <c r="F388" s="28">
        <f>'FF5'!B388/100</f>
        <v>3.3500000000000002E-2</v>
      </c>
      <c r="G388" s="28" t="str">
        <f>Used_features!B388</f>
        <v>0.4038205780661906</v>
      </c>
      <c r="H388" s="28">
        <f>Used_features!C388</f>
        <v>0.1308</v>
      </c>
      <c r="I388" s="28">
        <f>Used_features!D388</f>
        <v>0.28000000000000003</v>
      </c>
      <c r="J388" s="28">
        <f>Used_features!F388</f>
        <v>6.7877860551139184E-17</v>
      </c>
    </row>
    <row r="389" spans="1:10">
      <c r="A389" s="27">
        <v>35002</v>
      </c>
      <c r="B389" s="28">
        <f>FF5_long!B389</f>
        <v>-4.9003888888888882E-2</v>
      </c>
      <c r="C389" s="28">
        <f>FF5_long!C389</f>
        <v>-3.0941E-2</v>
      </c>
      <c r="D389" s="28">
        <f>FF5_long!D389</f>
        <v>-2.545E-2</v>
      </c>
      <c r="E389" s="28">
        <f>FF5_long!E389</f>
        <v>-3.2861000000000001E-2</v>
      </c>
      <c r="F389" s="28">
        <f>'FF5'!B389/100</f>
        <v>-1.52E-2</v>
      </c>
      <c r="G389" s="28" t="str">
        <f>Used_features!B389</f>
        <v>0.5611207835654811</v>
      </c>
      <c r="H389" s="28">
        <f>Used_features!C389</f>
        <v>0.26127</v>
      </c>
      <c r="I389" s="28">
        <f>Used_features!D389</f>
        <v>0.13</v>
      </c>
      <c r="J389" s="28">
        <f>Used_features!F389</f>
        <v>5.5442770775388644E-15</v>
      </c>
    </row>
    <row r="390" spans="1:10">
      <c r="A390" s="27">
        <v>35033</v>
      </c>
      <c r="B390" s="28">
        <f>FF5_long!B390</f>
        <v>3.5206555555555553E-2</v>
      </c>
      <c r="C390" s="28">
        <f>FF5_long!C390</f>
        <v>4.4927000000000002E-2</v>
      </c>
      <c r="D390" s="28">
        <f>FF5_long!D390</f>
        <v>3.9536500000000002E-2</v>
      </c>
      <c r="E390" s="28">
        <f>FF5_long!E390</f>
        <v>4.3130499999999995E-2</v>
      </c>
      <c r="F390" s="28">
        <f>'FF5'!B390/100</f>
        <v>3.9599999999999996E-2</v>
      </c>
      <c r="G390" s="28" t="str">
        <f>Used_features!B390</f>
        <v>0.37711620088426495</v>
      </c>
      <c r="H390" s="28">
        <f>Used_features!C390</f>
        <v>0.13028999999999999</v>
      </c>
      <c r="I390" s="28">
        <f>Used_features!D390</f>
        <v>0.02</v>
      </c>
      <c r="J390" s="28">
        <f>Used_features!F390</f>
        <v>5.133649671006182E-15</v>
      </c>
    </row>
    <row r="391" spans="1:10">
      <c r="A391" s="27">
        <v>35063</v>
      </c>
      <c r="B391" s="28">
        <f>FF5_long!B391</f>
        <v>2.0011111111111105E-2</v>
      </c>
      <c r="C391" s="28">
        <f>FF5_long!C391</f>
        <v>1.7537500000000001E-2</v>
      </c>
      <c r="D391" s="28">
        <f>FF5_long!D391</f>
        <v>1.8725499999999999E-2</v>
      </c>
      <c r="E391" s="28">
        <f>FF5_long!E391</f>
        <v>3.3408E-2</v>
      </c>
      <c r="F391" s="28">
        <f>'FF5'!B391/100</f>
        <v>1.03E-2</v>
      </c>
      <c r="G391" s="28" t="str">
        <f>Used_features!B391</f>
        <v>0.613532047169829</v>
      </c>
      <c r="H391" s="28">
        <f>Used_features!C391</f>
        <v>0.13012000000000001</v>
      </c>
      <c r="I391" s="28">
        <f>Used_features!D391</f>
        <v>0.01</v>
      </c>
      <c r="J391" s="28">
        <f>Used_features!F391</f>
        <v>5.9391559506473913E-15</v>
      </c>
    </row>
    <row r="392" spans="1:10">
      <c r="A392" s="27">
        <v>35094</v>
      </c>
      <c r="B392" s="28">
        <f>FF5_long!B392</f>
        <v>2.9561111111111112E-3</v>
      </c>
      <c r="C392" s="28">
        <f>FF5_long!C392</f>
        <v>1.95035E-2</v>
      </c>
      <c r="D392" s="28">
        <f>FF5_long!D392</f>
        <v>1.8215000000000002E-2</v>
      </c>
      <c r="E392" s="28">
        <f>FF5_long!E392</f>
        <v>3.1308000000000002E-2</v>
      </c>
      <c r="F392" s="28">
        <f>'FF5'!B392/100</f>
        <v>2.2599999999999999E-2</v>
      </c>
      <c r="G392" s="28" t="str">
        <f>Used_features!B392</f>
        <v>0.7280154930124565</v>
      </c>
      <c r="H392" s="28">
        <f>Used_features!C392</f>
        <v>0.51981999999999995</v>
      </c>
      <c r="I392" s="28">
        <f>Used_features!D392</f>
        <v>0.55000000000000004</v>
      </c>
      <c r="J392" s="28">
        <f>Used_features!F392</f>
        <v>7.6873712106924888E-15</v>
      </c>
    </row>
    <row r="393" spans="1:10">
      <c r="A393" s="27">
        <v>35124</v>
      </c>
      <c r="B393" s="28">
        <f>FF5_long!B393</f>
        <v>3.5638444444444438E-2</v>
      </c>
      <c r="C393" s="28">
        <f>FF5_long!C393</f>
        <v>2.1665500000000001E-2</v>
      </c>
      <c r="D393" s="28">
        <f>FF5_long!D393</f>
        <v>2.9910000000000003E-2</v>
      </c>
      <c r="E393" s="28">
        <f>FF5_long!E393</f>
        <v>1.7244499999999999E-2</v>
      </c>
      <c r="F393" s="28">
        <f>'FF5'!B393/100</f>
        <v>1.3300000000000001E-2</v>
      </c>
      <c r="G393" s="28" t="str">
        <f>Used_features!B393</f>
        <v>0.6975368152672751</v>
      </c>
      <c r="H393" s="28">
        <f>Used_features!C393</f>
        <v>0.19392000000000001</v>
      </c>
      <c r="I393" s="28">
        <f>Used_features!D393</f>
        <v>0.98</v>
      </c>
      <c r="J393" s="28">
        <f>Used_features!F393</f>
        <v>5.3183337657989803E-15</v>
      </c>
    </row>
    <row r="394" spans="1:10">
      <c r="A394" s="27">
        <v>35154</v>
      </c>
      <c r="B394" s="28">
        <f>FF5_long!B394</f>
        <v>2.6326666666666661E-2</v>
      </c>
      <c r="C394" s="28">
        <f>FF5_long!C394</f>
        <v>1.7575500000000001E-2</v>
      </c>
      <c r="D394" s="28">
        <f>FF5_long!D394</f>
        <v>1.5863499999999999E-2</v>
      </c>
      <c r="E394" s="28">
        <f>FF5_long!E394</f>
        <v>9.8794999999999994E-3</v>
      </c>
      <c r="F394" s="28">
        <f>'FF5'!B394/100</f>
        <v>7.3000000000000001E-3</v>
      </c>
      <c r="G394" s="28" t="str">
        <f>Used_features!B394</f>
        <v>0.4266879007193595</v>
      </c>
      <c r="H394" s="28">
        <f>Used_features!C394</f>
        <v>0.32257999999999998</v>
      </c>
      <c r="I394" s="28">
        <f>Used_features!D394</f>
        <v>1.24</v>
      </c>
      <c r="J394" s="28">
        <f>Used_features!F394</f>
        <v>3.8950047468570246E-15</v>
      </c>
    </row>
    <row r="395" spans="1:10">
      <c r="A395" s="27">
        <v>35185</v>
      </c>
      <c r="B395" s="28">
        <f>FF5_long!B395</f>
        <v>6.2849666666666651E-2</v>
      </c>
      <c r="C395" s="28">
        <f>FF5_long!C395</f>
        <v>1.5063E-2</v>
      </c>
      <c r="D395" s="28">
        <f>FF5_long!D395</f>
        <v>5.2536999999999993E-2</v>
      </c>
      <c r="E395" s="28">
        <f>FF5_long!E395</f>
        <v>3.6340499999999998E-2</v>
      </c>
      <c r="F395" s="28">
        <f>'FF5'!B395/100</f>
        <v>2.06E-2</v>
      </c>
      <c r="G395" s="28" t="str">
        <f>Used_features!B395</f>
        <v>0.3239697134815109</v>
      </c>
      <c r="H395" s="28">
        <f>Used_features!C395</f>
        <v>0.38585000000000003</v>
      </c>
      <c r="I395" s="28">
        <f>Used_features!D395</f>
        <v>1.47</v>
      </c>
      <c r="J395" s="28">
        <f>Used_features!F395</f>
        <v>7.6771104507454165E-15</v>
      </c>
    </row>
    <row r="396" spans="1:10">
      <c r="A396" s="27">
        <v>35215</v>
      </c>
      <c r="B396" s="28">
        <f>FF5_long!B396</f>
        <v>5.2418111111111096E-2</v>
      </c>
      <c r="C396" s="28">
        <f>FF5_long!C396</f>
        <v>3.8657999999999998E-2</v>
      </c>
      <c r="D396" s="28">
        <f>FF5_long!D396</f>
        <v>4.5717999999999995E-2</v>
      </c>
      <c r="E396" s="28">
        <f>FF5_long!E396</f>
        <v>4.0222000000000001E-2</v>
      </c>
      <c r="F396" s="28">
        <f>'FF5'!B396/100</f>
        <v>2.3599999999999999E-2</v>
      </c>
      <c r="G396" s="28" t="str">
        <f>Used_features!B396</f>
        <v>0.5132499009237926</v>
      </c>
      <c r="H396" s="28">
        <f>Used_features!C396</f>
        <v>0.19217999999999999</v>
      </c>
      <c r="I396" s="28">
        <f>Used_features!D396</f>
        <v>1.6</v>
      </c>
      <c r="J396" s="28">
        <f>Used_features!F396</f>
        <v>1.4275937535363621E-14</v>
      </c>
    </row>
    <row r="397" spans="1:10">
      <c r="A397" s="27">
        <v>35246</v>
      </c>
      <c r="B397" s="28">
        <f>FF5_long!B397</f>
        <v>-3.8820333333333332E-2</v>
      </c>
      <c r="C397" s="28">
        <f>FF5_long!C397</f>
        <v>-7.7679999999999997E-3</v>
      </c>
      <c r="D397" s="28">
        <f>FF5_long!D397</f>
        <v>-2.8502999999999997E-2</v>
      </c>
      <c r="E397" s="28">
        <f>FF5_long!E397</f>
        <v>-1.7723000000000003E-2</v>
      </c>
      <c r="F397" s="28">
        <f>'FF5'!B397/100</f>
        <v>-1.1399999999999999E-2</v>
      </c>
      <c r="G397" s="28" t="str">
        <f>Used_features!B397</f>
        <v>0.6081478856355006</v>
      </c>
      <c r="H397" s="28">
        <f>Used_features!C397</f>
        <v>0.19181999999999999</v>
      </c>
      <c r="I397" s="28">
        <f>Used_features!D397</f>
        <v>1.41</v>
      </c>
      <c r="J397" s="28">
        <f>Used_features!F397</f>
        <v>3.9867993921196852E-15</v>
      </c>
    </row>
    <row r="398" spans="1:10">
      <c r="A398" s="27">
        <v>35276</v>
      </c>
      <c r="B398" s="28">
        <f>FF5_long!B398</f>
        <v>-9.0251444444444426E-2</v>
      </c>
      <c r="C398" s="28">
        <f>FF5_long!C398</f>
        <v>-4.5798000000000005E-2</v>
      </c>
      <c r="D398" s="28">
        <f>FF5_long!D398</f>
        <v>-9.0127000000000013E-2</v>
      </c>
      <c r="E398" s="28">
        <f>FF5_long!E398</f>
        <v>-6.2394999999999999E-2</v>
      </c>
      <c r="F398" s="28">
        <f>'FF5'!B398/100</f>
        <v>-5.9699999999999996E-2</v>
      </c>
      <c r="G398" s="28" t="str">
        <f>Used_features!B398</f>
        <v>1.124239800888933</v>
      </c>
      <c r="H398" s="28">
        <f>Used_features!C398</f>
        <v>0.19145000000000001</v>
      </c>
      <c r="I398" s="28">
        <f>Used_features!D398</f>
        <v>1.41</v>
      </c>
      <c r="J398" s="28">
        <f>Used_features!F398</f>
        <v>3.763844363014176E-15</v>
      </c>
    </row>
    <row r="399" spans="1:10">
      <c r="A399" s="27">
        <v>35307</v>
      </c>
      <c r="B399" s="28">
        <f>FF5_long!B399</f>
        <v>5.7010666666666668E-2</v>
      </c>
      <c r="C399" s="28">
        <f>FF5_long!C399</f>
        <v>3.8454499999999996E-2</v>
      </c>
      <c r="D399" s="28">
        <f>FF5_long!D399</f>
        <v>4.6619000000000001E-2</v>
      </c>
      <c r="E399" s="28">
        <f>FF5_long!E399</f>
        <v>2.96955E-2</v>
      </c>
      <c r="F399" s="28">
        <f>'FF5'!B399/100</f>
        <v>2.7699999999999999E-2</v>
      </c>
      <c r="G399" s="28" t="str">
        <f>Used_features!B399</f>
        <v>0.6881481801343553</v>
      </c>
      <c r="H399" s="28">
        <f>Used_features!C399</f>
        <v>0.12739</v>
      </c>
      <c r="I399" s="28">
        <f>Used_features!D399</f>
        <v>1.5</v>
      </c>
      <c r="J399" s="28">
        <f>Used_features!F399</f>
        <v>1.7438871045749329E-15</v>
      </c>
    </row>
    <row r="400" spans="1:10">
      <c r="A400" s="27">
        <v>35338</v>
      </c>
      <c r="B400" s="28">
        <f>FF5_long!B400</f>
        <v>3.8715555555555545E-2</v>
      </c>
      <c r="C400" s="28">
        <f>FF5_long!C400</f>
        <v>3.2682999999999997E-2</v>
      </c>
      <c r="D400" s="28">
        <f>FF5_long!D400</f>
        <v>5.8569499999999997E-2</v>
      </c>
      <c r="E400" s="28">
        <f>FF5_long!E400</f>
        <v>3.6383499999999999E-2</v>
      </c>
      <c r="F400" s="28">
        <f>'FF5'!B400/100</f>
        <v>5.0099999999999999E-2</v>
      </c>
      <c r="G400" s="28" t="str">
        <f>Used_features!B400</f>
        <v>0.25205087307446344</v>
      </c>
      <c r="H400" s="28">
        <f>Used_features!C400</f>
        <v>0.31807000000000002</v>
      </c>
      <c r="I400" s="28">
        <f>Used_features!D400</f>
        <v>1.26</v>
      </c>
      <c r="J400" s="28">
        <f>Used_features!F400</f>
        <v>8.6851127918435205E-15</v>
      </c>
    </row>
    <row r="401" spans="1:10">
      <c r="A401" s="27">
        <v>35368</v>
      </c>
      <c r="B401" s="28">
        <f>FF5_long!B401</f>
        <v>-1.7840777777777775E-2</v>
      </c>
      <c r="C401" s="28">
        <f>FF5_long!C401</f>
        <v>2.6477999999999998E-2</v>
      </c>
      <c r="D401" s="28">
        <f>FF5_long!D401</f>
        <v>-1.7461000000000001E-2</v>
      </c>
      <c r="E401" s="28">
        <f>FF5_long!E401</f>
        <v>1.1193499999999999E-2</v>
      </c>
      <c r="F401" s="28">
        <f>'FF5'!B401/100</f>
        <v>8.6E-3</v>
      </c>
      <c r="G401" s="28" t="str">
        <f>Used_features!B401</f>
        <v>0.40595333901138086</v>
      </c>
      <c r="H401" s="28">
        <f>Used_features!C401</f>
        <v>0.31706000000000001</v>
      </c>
      <c r="I401" s="28">
        <f>Used_features!D401</f>
        <v>0.89</v>
      </c>
      <c r="J401" s="28">
        <f>Used_features!F401</f>
        <v>3.336612458987708E-15</v>
      </c>
    </row>
    <row r="402" spans="1:10">
      <c r="A402" s="27">
        <v>35399</v>
      </c>
      <c r="B402" s="28">
        <f>FF5_long!B402</f>
        <v>3.2923777777777774E-2</v>
      </c>
      <c r="C402" s="28">
        <f>FF5_long!C402</f>
        <v>5.8384999999999999E-2</v>
      </c>
      <c r="D402" s="28">
        <f>FF5_long!D402</f>
        <v>5.1159999999999997E-2</v>
      </c>
      <c r="E402" s="28">
        <f>FF5_long!E402</f>
        <v>4.7500500000000001E-2</v>
      </c>
      <c r="F402" s="28">
        <f>'FF5'!B402/100</f>
        <v>6.25E-2</v>
      </c>
      <c r="G402" s="28" t="str">
        <f>Used_features!B402</f>
        <v>0.3801571205735672</v>
      </c>
      <c r="H402" s="28">
        <f>Used_features!C402</f>
        <v>0.31606000000000001</v>
      </c>
      <c r="I402" s="28">
        <f>Used_features!D402</f>
        <v>0.93</v>
      </c>
      <c r="J402" s="28">
        <f>Used_features!F402</f>
        <v>1.3547275481247431E-16</v>
      </c>
    </row>
    <row r="403" spans="1:10">
      <c r="A403" s="27">
        <v>35429</v>
      </c>
      <c r="B403" s="28">
        <f>FF5_long!B403</f>
        <v>1.7900666666666665E-2</v>
      </c>
      <c r="C403" s="28">
        <f>FF5_long!C403</f>
        <v>7.2239999999999995E-3</v>
      </c>
      <c r="D403" s="28">
        <f>FF5_long!D403</f>
        <v>-6.8500000000000002E-3</v>
      </c>
      <c r="E403" s="28">
        <f>FF5_long!E403</f>
        <v>9.4345000000000019E-3</v>
      </c>
      <c r="F403" s="28">
        <f>'FF5'!B403/100</f>
        <v>-1.7000000000000001E-2</v>
      </c>
      <c r="G403" s="28" t="str">
        <f>Used_features!B403</f>
        <v>0.7893009483638714</v>
      </c>
      <c r="H403" s="28">
        <f>Used_features!C403</f>
        <v>0.25205</v>
      </c>
      <c r="I403" s="28">
        <f>Used_features!D403</f>
        <v>1.33</v>
      </c>
      <c r="J403" s="28">
        <f>Used_features!F403</f>
        <v>7.6421816080094369E-15</v>
      </c>
    </row>
    <row r="404" spans="1:10">
      <c r="A404" s="27">
        <v>35460</v>
      </c>
      <c r="B404" s="28">
        <f>FF5_long!B404</f>
        <v>3.5376777777777778E-2</v>
      </c>
      <c r="C404" s="28">
        <f>FF5_long!C404</f>
        <v>3.9130999999999999E-2</v>
      </c>
      <c r="D404" s="28">
        <f>FF5_long!D404</f>
        <v>5.4836499999999996E-2</v>
      </c>
      <c r="E404" s="28">
        <f>FF5_long!E404</f>
        <v>4.9237500000000003E-2</v>
      </c>
      <c r="F404" s="28">
        <f>'FF5'!B404/100</f>
        <v>4.99E-2</v>
      </c>
      <c r="G404" s="28" t="str">
        <f>Used_features!B404</f>
        <v>0.5532799900752107</v>
      </c>
      <c r="H404" s="28">
        <f>Used_features!C404</f>
        <v>0.18856000000000001</v>
      </c>
      <c r="I404" s="28">
        <f>Used_features!D404</f>
        <v>1.23</v>
      </c>
      <c r="J404" s="28">
        <f>Used_features!F404</f>
        <v>3.55394780624727E-15</v>
      </c>
    </row>
    <row r="405" spans="1:10">
      <c r="A405" s="27">
        <v>35489</v>
      </c>
      <c r="B405" s="28">
        <f>FF5_long!B405</f>
        <v>-2.4108333333333329E-2</v>
      </c>
      <c r="C405" s="28">
        <f>FF5_long!C405</f>
        <v>2.47525E-2</v>
      </c>
      <c r="D405" s="28">
        <f>FF5_long!D405</f>
        <v>-2.8827999999999999E-2</v>
      </c>
      <c r="E405" s="28">
        <f>FF5_long!E405</f>
        <v>4.3275000000000006E-3</v>
      </c>
      <c r="F405" s="28">
        <f>'FF5'!B405/100</f>
        <v>-4.8999999999999998E-3</v>
      </c>
      <c r="G405" s="28" t="str">
        <f>Used_features!B405</f>
        <v>0.8072865840954738</v>
      </c>
      <c r="H405" s="28">
        <f>Used_features!C405</f>
        <v>0.18820999999999999</v>
      </c>
      <c r="I405" s="28">
        <f>Used_features!D405</f>
        <v>1.29</v>
      </c>
      <c r="J405" s="28">
        <f>Used_features!F405</f>
        <v>6.4731209714301626E-16</v>
      </c>
    </row>
    <row r="406" spans="1:10">
      <c r="A406" s="27">
        <v>35519</v>
      </c>
      <c r="B406" s="28">
        <f>FF5_long!B406</f>
        <v>-4.9310333333333324E-2</v>
      </c>
      <c r="C406" s="28">
        <f>FF5_long!C406</f>
        <v>-3.5081000000000001E-2</v>
      </c>
      <c r="D406" s="28">
        <f>FF5_long!D406</f>
        <v>-6.8409999999999999E-2</v>
      </c>
      <c r="E406" s="28">
        <f>FF5_long!E406</f>
        <v>-4.1717500000000005E-2</v>
      </c>
      <c r="F406" s="28">
        <f>'FF5'!B406/100</f>
        <v>-5.0300000000000004E-2</v>
      </c>
      <c r="G406" s="28" t="str">
        <f>Used_features!B406</f>
        <v>1.3556661229511449</v>
      </c>
      <c r="H406" s="28">
        <f>Used_features!C406</f>
        <v>6.2619999999999995E-2</v>
      </c>
      <c r="I406" s="28">
        <f>Used_features!D406</f>
        <v>1.34</v>
      </c>
      <c r="J406" s="28">
        <f>Used_features!F406</f>
        <v>7.2566309816311951E-15</v>
      </c>
    </row>
    <row r="407" spans="1:10">
      <c r="A407" s="27">
        <v>35550</v>
      </c>
      <c r="B407" s="28">
        <f>FF5_long!B407</f>
        <v>-1.0894666666666665E-2</v>
      </c>
      <c r="C407" s="28">
        <f>FF5_long!C407</f>
        <v>1.70305E-2</v>
      </c>
      <c r="D407" s="28">
        <f>FF5_long!D407</f>
        <v>1.9376500000000001E-2</v>
      </c>
      <c r="E407" s="28">
        <f>FF5_long!E407</f>
        <v>9.0980000000000002E-3</v>
      </c>
      <c r="F407" s="28">
        <f>'FF5'!B407/100</f>
        <v>4.0399999999999998E-2</v>
      </c>
      <c r="G407" s="28" t="str">
        <f>Used_features!B407</f>
        <v>1.1215980764305105</v>
      </c>
      <c r="H407" s="28">
        <f>Used_features!C407</f>
        <v>6.2579999999999997E-2</v>
      </c>
      <c r="I407" s="28">
        <f>Used_features!D407</f>
        <v>1.18</v>
      </c>
      <c r="J407" s="28">
        <f>Used_features!F407</f>
        <v>9.0838517892855113E-15</v>
      </c>
    </row>
    <row r="408" spans="1:10">
      <c r="A408" s="27">
        <v>35580</v>
      </c>
      <c r="B408" s="28">
        <f>FF5_long!B408</f>
        <v>0.11771533333333332</v>
      </c>
      <c r="C408" s="28">
        <f>FF5_long!C408</f>
        <v>7.1208500000000008E-2</v>
      </c>
      <c r="D408" s="28">
        <f>FF5_long!D408</f>
        <v>0.1093795</v>
      </c>
      <c r="E408" s="28">
        <f>FF5_long!E408</f>
        <v>7.9557000000000003E-2</v>
      </c>
      <c r="F408" s="28">
        <f>'FF5'!B408/100</f>
        <v>6.7400000000000002E-2</v>
      </c>
      <c r="G408" s="28" t="str">
        <f>Used_features!B408</f>
        <v>0.5199002650027706</v>
      </c>
      <c r="H408" s="28">
        <f>Used_features!C408</f>
        <v>0</v>
      </c>
      <c r="I408" s="28">
        <f>Used_features!D408</f>
        <v>0.91</v>
      </c>
      <c r="J408" s="28">
        <f>Used_features!F408</f>
        <v>3.0182529304219392E-15</v>
      </c>
    </row>
    <row r="409" spans="1:10">
      <c r="A409" s="27">
        <v>35611</v>
      </c>
      <c r="B409" s="28">
        <f>FF5_long!B409</f>
        <v>5.1086999999999987E-2</v>
      </c>
      <c r="C409" s="28">
        <f>FF5_long!C409</f>
        <v>5.4001E-2</v>
      </c>
      <c r="D409" s="28">
        <f>FF5_long!D409</f>
        <v>3.8025500000000004E-2</v>
      </c>
      <c r="E409" s="28">
        <f>FF5_long!E409</f>
        <v>4.6397499999999994E-2</v>
      </c>
      <c r="F409" s="28">
        <f>'FF5'!B409/100</f>
        <v>4.0999999999999995E-2</v>
      </c>
      <c r="G409" s="28" t="str">
        <f>Used_features!B409</f>
        <v>0.7385284332143838</v>
      </c>
      <c r="H409" s="28">
        <f>Used_features!C409</f>
        <v>0.18762000000000001</v>
      </c>
      <c r="I409" s="28">
        <f>Used_features!D409</f>
        <v>0.66</v>
      </c>
      <c r="J409" s="28">
        <f>Used_features!F409</f>
        <v>6.6156153370035172E-16</v>
      </c>
    </row>
    <row r="410" spans="1:10">
      <c r="A410" s="27">
        <v>35641</v>
      </c>
      <c r="B410" s="28">
        <f>FF5_long!B410</f>
        <v>5.2664111111111113E-2</v>
      </c>
      <c r="C410" s="28">
        <f>FF5_long!C410</f>
        <v>6.6489999999999994E-2</v>
      </c>
      <c r="D410" s="28">
        <f>FF5_long!D410</f>
        <v>6.3699000000000006E-2</v>
      </c>
      <c r="E410" s="28">
        <f>FF5_long!E410</f>
        <v>5.5504999999999999E-2</v>
      </c>
      <c r="F410" s="28">
        <f>'FF5'!B410/100</f>
        <v>7.3300000000000004E-2</v>
      </c>
      <c r="G410" s="28" t="str">
        <f>Used_features!B410</f>
        <v>0.6606955778931154</v>
      </c>
      <c r="H410" s="28">
        <f>Used_features!C410</f>
        <v>0.12484000000000001</v>
      </c>
      <c r="I410" s="28">
        <f>Used_features!D410</f>
        <v>0.74</v>
      </c>
      <c r="J410" s="28">
        <f>Used_features!F410</f>
        <v>2.3810439028732072E-15</v>
      </c>
    </row>
    <row r="411" spans="1:10">
      <c r="A411" s="27">
        <v>35672</v>
      </c>
      <c r="B411" s="28">
        <f>FF5_long!B411</f>
        <v>3.4792888888888887E-2</v>
      </c>
      <c r="C411" s="28">
        <f>FF5_long!C411</f>
        <v>3.8290000000000004E-3</v>
      </c>
      <c r="D411" s="28">
        <f>FF5_long!D411</f>
        <v>-8.3109999999999972E-3</v>
      </c>
      <c r="E411" s="28">
        <f>FF5_long!E411</f>
        <v>-3.5479999999999999E-3</v>
      </c>
      <c r="F411" s="28">
        <f>'FF5'!B411/100</f>
        <v>-4.1500000000000002E-2</v>
      </c>
      <c r="G411" s="28" t="str">
        <f>Used_features!B411</f>
        <v>0.65943344169458</v>
      </c>
      <c r="H411" s="28">
        <f>Used_features!C411</f>
        <v>0.24937999999999999</v>
      </c>
      <c r="I411" s="28">
        <f>Used_features!D411</f>
        <v>0.62</v>
      </c>
      <c r="J411" s="28">
        <f>Used_features!F411</f>
        <v>3.8637740707104057E-15</v>
      </c>
    </row>
    <row r="412" spans="1:10">
      <c r="A412" s="27">
        <v>35703</v>
      </c>
      <c r="B412" s="28">
        <f>FF5_long!B412</f>
        <v>8.1535999999999997E-2</v>
      </c>
      <c r="C412" s="28">
        <f>FF5_long!C412</f>
        <v>7.2459499999999996E-2</v>
      </c>
      <c r="D412" s="28">
        <f>FF5_long!D412</f>
        <v>6.914300000000001E-2</v>
      </c>
      <c r="E412" s="28">
        <f>FF5_long!E412</f>
        <v>6.5761500000000001E-2</v>
      </c>
      <c r="F412" s="28">
        <f>'FF5'!B412/100</f>
        <v>5.3499999999999999E-2</v>
      </c>
      <c r="G412" s="28" t="str">
        <f>Used_features!B412</f>
        <v>0.6442954604044413</v>
      </c>
      <c r="H412" s="28">
        <f>Used_features!C412</f>
        <v>0.24876000000000001</v>
      </c>
      <c r="I412" s="28">
        <f>Used_features!D412</f>
        <v>0.5</v>
      </c>
      <c r="J412" s="28">
        <f>Used_features!F412</f>
        <v>1.8804669273744332E-15</v>
      </c>
    </row>
    <row r="413" spans="1:10">
      <c r="A413" s="27">
        <v>35733</v>
      </c>
      <c r="B413" s="28">
        <f>FF5_long!B413</f>
        <v>-4.0622888888888882E-2</v>
      </c>
      <c r="C413" s="28">
        <f>FF5_long!C413</f>
        <v>-2.5965500000000002E-2</v>
      </c>
      <c r="D413" s="28">
        <f>FF5_long!D413</f>
        <v>-4.8059500000000005E-2</v>
      </c>
      <c r="E413" s="28">
        <f>FF5_long!E413</f>
        <v>-3.0121000000000002E-2</v>
      </c>
      <c r="F413" s="28">
        <f>'FF5'!B413/100</f>
        <v>-3.7999999999999999E-2</v>
      </c>
      <c r="G413" s="28" t="str">
        <f>Used_features!B413</f>
        <v>1.903393755736448</v>
      </c>
      <c r="H413" s="28">
        <f>Used_features!C413</f>
        <v>0.18609999999999999</v>
      </c>
      <c r="I413" s="28">
        <f>Used_features!D413</f>
        <v>0.33</v>
      </c>
      <c r="J413" s="28">
        <f>Used_features!F413</f>
        <v>1.606792834720405E-14</v>
      </c>
    </row>
    <row r="414" spans="1:10">
      <c r="A414" s="27">
        <v>35764</v>
      </c>
      <c r="B414" s="28">
        <f>FF5_long!B414</f>
        <v>-1.4231111111111109E-2</v>
      </c>
      <c r="C414" s="28">
        <f>FF5_long!C414</f>
        <v>2.0394000000000002E-2</v>
      </c>
      <c r="D414" s="28">
        <f>FF5_long!D414</f>
        <v>1.0713500000000001E-2</v>
      </c>
      <c r="E414" s="28">
        <f>FF5_long!E414</f>
        <v>2.0728499999999997E-2</v>
      </c>
      <c r="F414" s="28">
        <f>'FF5'!B414/100</f>
        <v>2.98E-2</v>
      </c>
      <c r="G414" s="28" t="str">
        <f>Used_features!B414</f>
        <v>0.9135908605435661</v>
      </c>
      <c r="H414" s="28">
        <f>Used_features!C414</f>
        <v>0.12384000000000001</v>
      </c>
      <c r="I414" s="28">
        <f>Used_features!D414</f>
        <v>0.25</v>
      </c>
      <c r="J414" s="28">
        <f>Used_features!F414</f>
        <v>4.2965017797385312E-16</v>
      </c>
    </row>
    <row r="415" spans="1:10">
      <c r="A415" s="27">
        <v>35794</v>
      </c>
      <c r="B415" s="28">
        <f>FF5_long!B415</f>
        <v>2.0946666666666661E-3</v>
      </c>
      <c r="C415" s="28">
        <f>FF5_long!C415</f>
        <v>3.3189000000000003E-2</v>
      </c>
      <c r="D415" s="28">
        <f>FF5_long!D415</f>
        <v>-3.3600000000000006E-3</v>
      </c>
      <c r="E415" s="28">
        <f>FF5_long!E415</f>
        <v>1.4657999999999999E-2</v>
      </c>
      <c r="F415" s="28">
        <f>'FF5'!B415/100</f>
        <v>1.32E-2</v>
      </c>
      <c r="G415" s="28" t="str">
        <f>Used_features!B415</f>
        <v>0.900032667863169</v>
      </c>
      <c r="H415" s="28">
        <f>Used_features!C415</f>
        <v>6.1839999999999999E-2</v>
      </c>
      <c r="I415" s="28">
        <f>Used_features!D415</f>
        <v>0.03</v>
      </c>
      <c r="J415" s="28">
        <f>Used_features!F415</f>
        <v>1.0288134454185601E-14</v>
      </c>
    </row>
    <row r="416" spans="1:10">
      <c r="A416" s="27">
        <v>35825</v>
      </c>
      <c r="B416" s="28">
        <f>FF5_long!B416</f>
        <v>-8.1879999999999991E-3</v>
      </c>
      <c r="C416" s="28">
        <f>FF5_long!C416</f>
        <v>-6.9210000000000001E-3</v>
      </c>
      <c r="D416" s="28">
        <f>FF5_long!D416</f>
        <v>7.2314999999999992E-3</v>
      </c>
      <c r="E416" s="28">
        <f>FF5_long!E416</f>
        <v>1.0709999999999999E-3</v>
      </c>
      <c r="F416" s="28">
        <f>'FF5'!B416/100</f>
        <v>1.5E-3</v>
      </c>
      <c r="G416" s="28" t="str">
        <f>Used_features!B416</f>
        <v>1.058426454717919</v>
      </c>
      <c r="H416" s="28">
        <f>Used_features!C416</f>
        <v>0.12361</v>
      </c>
      <c r="I416" s="28">
        <f>Used_features!D416</f>
        <v>0.05</v>
      </c>
      <c r="J416" s="28">
        <f>Used_features!F416</f>
        <v>4.6135199995194173E-15</v>
      </c>
    </row>
    <row r="417" spans="1:10">
      <c r="A417" s="27">
        <v>35854</v>
      </c>
      <c r="B417" s="28">
        <f>FF5_long!B417</f>
        <v>7.6638999999999985E-2</v>
      </c>
      <c r="C417" s="28">
        <f>FF5_long!C417</f>
        <v>6.9432999999999995E-2</v>
      </c>
      <c r="D417" s="28">
        <f>FF5_long!D417</f>
        <v>7.7811500000000006E-2</v>
      </c>
      <c r="E417" s="28">
        <f>FF5_long!E417</f>
        <v>5.8428500000000001E-2</v>
      </c>
      <c r="F417" s="28">
        <f>'FF5'!B417/100</f>
        <v>7.0400000000000004E-2</v>
      </c>
      <c r="G417" s="28" t="str">
        <f>Used_features!B417</f>
        <v>0.488130464908144</v>
      </c>
      <c r="H417" s="28">
        <f>Used_features!C417</f>
        <v>0</v>
      </c>
      <c r="I417" s="28">
        <f>Used_features!D417</f>
        <v>0.13</v>
      </c>
      <c r="J417" s="28">
        <f>Used_features!F417</f>
        <v>1.3730754006101689E-14</v>
      </c>
    </row>
    <row r="418" spans="1:10">
      <c r="A418" s="27">
        <v>35884</v>
      </c>
      <c r="B418" s="28">
        <f>FF5_long!B418</f>
        <v>4.6091888888888877E-2</v>
      </c>
      <c r="C418" s="28">
        <f>FF5_long!C418</f>
        <v>5.9234000000000002E-2</v>
      </c>
      <c r="D418" s="28">
        <f>FF5_long!D418</f>
        <v>4.8037499999999997E-2</v>
      </c>
      <c r="E418" s="28">
        <f>FF5_long!E418</f>
        <v>4.6989000000000003E-2</v>
      </c>
      <c r="F418" s="28">
        <f>'FF5'!B418/100</f>
        <v>4.7599999999999996E-2</v>
      </c>
      <c r="G418" s="28" t="str">
        <f>Used_features!B418</f>
        <v>0.5640469989693924</v>
      </c>
      <c r="H418" s="28">
        <f>Used_features!C418</f>
        <v>0</v>
      </c>
      <c r="I418" s="28">
        <f>Used_features!D418</f>
        <v>0.18</v>
      </c>
      <c r="J418" s="28">
        <f>Used_features!F418</f>
        <v>6.1481544333332124E-16</v>
      </c>
    </row>
    <row r="419" spans="1:10">
      <c r="A419" s="27">
        <v>35915</v>
      </c>
      <c r="B419" s="28">
        <f>FF5_long!B419</f>
        <v>1.2971888888888887E-2</v>
      </c>
      <c r="C419" s="28">
        <f>FF5_long!C419</f>
        <v>1.7203E-2</v>
      </c>
      <c r="D419" s="28">
        <f>FF5_long!D419</f>
        <v>5.3970000000000008E-3</v>
      </c>
      <c r="E419" s="28">
        <f>FF5_long!E419</f>
        <v>1.1299000000000002E-2</v>
      </c>
      <c r="F419" s="28">
        <f>'FF5'!B419/100</f>
        <v>7.3000000000000001E-3</v>
      </c>
      <c r="G419" s="28" t="str">
        <f>Used_features!B419</f>
        <v>1.0233684874711888</v>
      </c>
      <c r="H419" s="28">
        <f>Used_features!C419</f>
        <v>0.12346</v>
      </c>
      <c r="I419" s="28">
        <f>Used_features!D419</f>
        <v>0.18</v>
      </c>
      <c r="J419" s="28">
        <f>Used_features!F419</f>
        <v>5.6177226092013789E-15</v>
      </c>
    </row>
    <row r="420" spans="1:10">
      <c r="A420" s="27">
        <v>35945</v>
      </c>
      <c r="B420" s="28">
        <f>FF5_long!B420</f>
        <v>-5.2701666666666654E-2</v>
      </c>
      <c r="C420" s="28">
        <f>FF5_long!C420</f>
        <v>-1.3854999999999999E-2</v>
      </c>
      <c r="D420" s="28">
        <f>FF5_long!D420</f>
        <v>-4.4982999999999995E-2</v>
      </c>
      <c r="E420" s="28">
        <f>FF5_long!E420</f>
        <v>-2.5768999999999997E-2</v>
      </c>
      <c r="F420" s="28">
        <f>'FF5'!B420/100</f>
        <v>-3.0699999999999998E-2</v>
      </c>
      <c r="G420" s="28" t="str">
        <f>Used_features!B420</f>
        <v>0.6199498069747608</v>
      </c>
      <c r="H420" s="28">
        <f>Used_features!C420</f>
        <v>0.24661</v>
      </c>
      <c r="I420" s="28">
        <f>Used_features!D420</f>
        <v>-0.11</v>
      </c>
      <c r="J420" s="28">
        <f>Used_features!F420</f>
        <v>1.70892495524862E-15</v>
      </c>
    </row>
    <row r="421" spans="1:10">
      <c r="A421" s="27">
        <v>35976</v>
      </c>
      <c r="B421" s="28">
        <f>FF5_long!B421</f>
        <v>1.4051111111111107E-3</v>
      </c>
      <c r="C421" s="28">
        <f>FF5_long!C421</f>
        <v>1.1224000000000001E-2</v>
      </c>
      <c r="D421" s="28">
        <f>FF5_long!D421</f>
        <v>2.5701000000000002E-2</v>
      </c>
      <c r="E421" s="28">
        <f>FF5_long!E421</f>
        <v>9.2094999999999989E-3</v>
      </c>
      <c r="F421" s="28">
        <f>'FF5'!B421/100</f>
        <v>3.1800000000000002E-2</v>
      </c>
      <c r="G421" s="28" t="str">
        <f>Used_features!B421</f>
        <v>0.9106278440482063</v>
      </c>
      <c r="H421" s="28">
        <f>Used_features!C421</f>
        <v>0.123</v>
      </c>
      <c r="I421" s="28">
        <f>Used_features!D421</f>
        <v>-0.11</v>
      </c>
      <c r="J421" s="28">
        <f>Used_features!F421</f>
        <v>1.5489241961055029E-14</v>
      </c>
    </row>
    <row r="422" spans="1:10">
      <c r="A422" s="27">
        <v>36006</v>
      </c>
      <c r="B422" s="28">
        <f>FF5_long!B422</f>
        <v>-7.2849111111111101E-2</v>
      </c>
      <c r="C422" s="28">
        <f>FF5_long!C422</f>
        <v>-6.0939999999999994E-2</v>
      </c>
      <c r="D422" s="28">
        <f>FF5_long!D422</f>
        <v>-4.2344E-2</v>
      </c>
      <c r="E422" s="28">
        <f>FF5_long!E422</f>
        <v>-4.2585499999999998E-2</v>
      </c>
      <c r="F422" s="28">
        <f>'FF5'!B422/100</f>
        <v>-2.46E-2</v>
      </c>
      <c r="G422" s="28" t="str">
        <f>Used_features!B422</f>
        <v>1.0824154083964836</v>
      </c>
      <c r="H422" s="28">
        <f>Used_features!C422</f>
        <v>0.2457</v>
      </c>
      <c r="I422" s="28">
        <f>Used_features!D422</f>
        <v>-0.22</v>
      </c>
      <c r="J422" s="28">
        <f>Used_features!F422</f>
        <v>1.999133526676531E-14</v>
      </c>
    </row>
    <row r="423" spans="1:10">
      <c r="A423" s="27">
        <v>36037</v>
      </c>
      <c r="B423" s="28">
        <f>FF5_long!B423</f>
        <v>-0.2042855555555555</v>
      </c>
      <c r="C423" s="28">
        <f>FF5_long!C423</f>
        <v>-0.15467549999999999</v>
      </c>
      <c r="D423" s="28">
        <f>FF5_long!D423</f>
        <v>-0.195026</v>
      </c>
      <c r="E423" s="28">
        <f>FF5_long!E423</f>
        <v>-0.1514375</v>
      </c>
      <c r="F423" s="28">
        <f>'FF5'!B423/100</f>
        <v>-0.16079999999999997</v>
      </c>
      <c r="G423" s="28" t="str">
        <f>Used_features!B423</f>
        <v>2.289198509983588</v>
      </c>
      <c r="H423" s="28">
        <f>Used_features!C423</f>
        <v>0.12255000000000001</v>
      </c>
      <c r="I423" s="28">
        <f>Used_features!D423</f>
        <v>-0.74</v>
      </c>
      <c r="J423" s="28">
        <f>Used_features!F423</f>
        <v>2.212729064557642E-15</v>
      </c>
    </row>
    <row r="424" spans="1:10">
      <c r="A424" s="27">
        <v>36068</v>
      </c>
      <c r="B424" s="28">
        <f>FF5_long!B424</f>
        <v>5.9930555555555542E-2</v>
      </c>
      <c r="C424" s="28">
        <f>FF5_long!C424</f>
        <v>5.0654999999999999E-2</v>
      </c>
      <c r="D424" s="28">
        <f>FF5_long!D424</f>
        <v>7.7761999999999998E-2</v>
      </c>
      <c r="E424" s="28">
        <f>FF5_long!E424</f>
        <v>5.60895E-2</v>
      </c>
      <c r="F424" s="28">
        <f>'FF5'!B424/100</f>
        <v>6.1500000000000006E-2</v>
      </c>
      <c r="G424" s="28" t="str">
        <f>Used_features!B424</f>
        <v>1.6673379163352517</v>
      </c>
      <c r="H424" s="28">
        <f>Used_features!C424</f>
        <v>6.1199999999999997E-2</v>
      </c>
      <c r="I424" s="28">
        <f>Used_features!D424</f>
        <v>-0.56000000000000005</v>
      </c>
      <c r="J424" s="28">
        <f>Used_features!F424</f>
        <v>2.650453838978239E-14</v>
      </c>
    </row>
    <row r="425" spans="1:10">
      <c r="A425" s="27">
        <v>36098</v>
      </c>
      <c r="B425" s="28">
        <f>FF5_long!B425</f>
        <v>3.9757444444444436E-2</v>
      </c>
      <c r="C425" s="28">
        <f>FF5_long!C425</f>
        <v>3.9597500000000008E-2</v>
      </c>
      <c r="D425" s="28">
        <f>FF5_long!D425</f>
        <v>6.2319000000000006E-2</v>
      </c>
      <c r="E425" s="28">
        <f>FF5_long!E425</f>
        <v>5.4494000000000001E-2</v>
      </c>
      <c r="F425" s="28">
        <f>'FF5'!B425/100</f>
        <v>7.1300000000000002E-2</v>
      </c>
      <c r="G425" s="28" t="str">
        <f>Used_features!B425</f>
        <v>0.8536381497001021</v>
      </c>
      <c r="H425" s="28">
        <f>Used_features!C425</f>
        <v>0.24465000000000001</v>
      </c>
      <c r="I425" s="28">
        <f>Used_features!D425</f>
        <v>-0.01</v>
      </c>
      <c r="J425" s="28">
        <f>Used_features!F425</f>
        <v>1.313211133808274E-14</v>
      </c>
    </row>
    <row r="426" spans="1:10">
      <c r="A426" s="27">
        <v>36129</v>
      </c>
      <c r="B426" s="28">
        <f>FF5_long!B426</f>
        <v>7.0281666666666659E-2</v>
      </c>
      <c r="C426" s="28">
        <f>FF5_long!C426</f>
        <v>4.7785500000000002E-2</v>
      </c>
      <c r="D426" s="28">
        <f>FF5_long!D426</f>
        <v>7.8633000000000008E-2</v>
      </c>
      <c r="E426" s="28">
        <f>FF5_long!E426</f>
        <v>7.0902000000000007E-2</v>
      </c>
      <c r="F426" s="28">
        <f>'FF5'!B426/100</f>
        <v>6.0999999999999999E-2</v>
      </c>
      <c r="G426" s="28" t="str">
        <f>Used_features!B426</f>
        <v>1.0557734414576097</v>
      </c>
      <c r="H426" s="28">
        <f>Used_features!C426</f>
        <v>0.12203</v>
      </c>
      <c r="I426" s="28">
        <f>Used_features!D426</f>
        <v>-0.08</v>
      </c>
      <c r="J426" s="28">
        <f>Used_features!F426</f>
        <v>4.525774133900833E-15</v>
      </c>
    </row>
    <row r="427" spans="1:10">
      <c r="A427" s="27">
        <v>36159</v>
      </c>
      <c r="B427" s="28">
        <f>FF5_long!B427</f>
        <v>4.782277777777777E-2</v>
      </c>
      <c r="C427" s="28">
        <f>FF5_long!C427</f>
        <v>3.3070000000000002E-2</v>
      </c>
      <c r="D427" s="28">
        <f>FF5_long!D427</f>
        <v>6.7389000000000004E-2</v>
      </c>
      <c r="E427" s="28">
        <f>FF5_long!E427</f>
        <v>4.1433999999999999E-2</v>
      </c>
      <c r="F427" s="28">
        <f>'FF5'!B427/100</f>
        <v>6.1600000000000002E-2</v>
      </c>
      <c r="G427" s="28" t="str">
        <f>Used_features!B427</f>
        <v>0.8936670009777327</v>
      </c>
      <c r="H427" s="28">
        <f>Used_features!C427</f>
        <v>0.18282000000000001</v>
      </c>
      <c r="I427" s="28">
        <f>Used_features!D427</f>
        <v>0.03</v>
      </c>
      <c r="J427" s="28">
        <f>Used_features!F427</f>
        <v>5.1057231375672663E-16</v>
      </c>
    </row>
    <row r="428" spans="1:10">
      <c r="A428" s="27">
        <v>36190</v>
      </c>
      <c r="B428" s="28">
        <f>FF5_long!B428</f>
        <v>2.0217555555555551E-2</v>
      </c>
      <c r="C428" s="28">
        <f>FF5_long!C428</f>
        <v>-2.4154999999999992E-3</v>
      </c>
      <c r="D428" s="28">
        <f>FF5_long!D428</f>
        <v>4.1036999999999997E-2</v>
      </c>
      <c r="E428" s="28">
        <f>FF5_long!E428</f>
        <v>9.3425000000000001E-3</v>
      </c>
      <c r="F428" s="28">
        <f>'FF5'!B428/100</f>
        <v>3.5000000000000003E-2</v>
      </c>
      <c r="G428" s="28" t="str">
        <f>Used_features!B428</f>
        <v>1.2416151004158638</v>
      </c>
      <c r="H428" s="28">
        <f>Used_features!C428</f>
        <v>0.18248</v>
      </c>
      <c r="I428" s="28">
        <f>Used_features!D428</f>
        <v>0.22</v>
      </c>
      <c r="J428" s="28">
        <f>Used_features!F428</f>
        <v>9.7208000037356079E-15</v>
      </c>
    </row>
    <row r="429" spans="1:10">
      <c r="A429" s="27">
        <v>36219</v>
      </c>
      <c r="B429" s="28">
        <f>FF5_long!B429</f>
        <v>-8.0329555555555529E-2</v>
      </c>
      <c r="C429" s="28">
        <f>FF5_long!C429</f>
        <v>-4.734E-2</v>
      </c>
      <c r="D429" s="28">
        <f>FF5_long!D429</f>
        <v>-6.4615499999999992E-2</v>
      </c>
      <c r="E429" s="28">
        <f>FF5_long!E429</f>
        <v>-4.5812499999999999E-2</v>
      </c>
      <c r="F429" s="28">
        <f>'FF5'!B429/100</f>
        <v>-4.0800000000000003E-2</v>
      </c>
      <c r="G429" s="28" t="str">
        <f>Used_features!B429</f>
        <v>1.346349145512952</v>
      </c>
      <c r="H429" s="28">
        <f>Used_features!C429</f>
        <v>0</v>
      </c>
      <c r="I429" s="28">
        <f>Used_features!D429</f>
        <v>0.41</v>
      </c>
      <c r="J429" s="28">
        <f>Used_features!F429</f>
        <v>4.0012971295459256E-15</v>
      </c>
    </row>
    <row r="430" spans="1:10">
      <c r="A430" s="27">
        <v>36249</v>
      </c>
      <c r="B430" s="28">
        <f>FF5_long!B430</f>
        <v>-2.1448888888888893E-3</v>
      </c>
      <c r="C430" s="28">
        <f>FF5_long!C430</f>
        <v>-8.3924999999999989E-3</v>
      </c>
      <c r="D430" s="28">
        <f>FF5_long!D430</f>
        <v>1.1977999999999999E-2</v>
      </c>
      <c r="E430" s="28">
        <f>FF5_long!E430</f>
        <v>2.2027499999999998E-2</v>
      </c>
      <c r="F430" s="28">
        <f>'FF5'!B430/100</f>
        <v>3.4500000000000003E-2</v>
      </c>
      <c r="G430" s="28" t="str">
        <f>Used_features!B430</f>
        <v>1.2688696178644847</v>
      </c>
      <c r="H430" s="28">
        <f>Used_features!C430</f>
        <v>6.0720000000000003E-2</v>
      </c>
      <c r="I430" s="28">
        <f>Used_features!D430</f>
        <v>0.42</v>
      </c>
      <c r="J430" s="28">
        <f>Used_features!F430</f>
        <v>9.6780972058075069E-15</v>
      </c>
    </row>
    <row r="431" spans="1:10">
      <c r="A431" s="27">
        <v>36280</v>
      </c>
      <c r="B431" s="28">
        <f>FF5_long!B431</f>
        <v>9.2356666666666656E-2</v>
      </c>
      <c r="C431" s="28">
        <f>FF5_long!C431</f>
        <v>8.1093000000000012E-2</v>
      </c>
      <c r="D431" s="28">
        <f>FF5_long!D431</f>
        <v>5.8882000000000004E-2</v>
      </c>
      <c r="E431" s="28">
        <f>FF5_long!E431</f>
        <v>7.5870499999999994E-2</v>
      </c>
      <c r="F431" s="28">
        <f>'FF5'!B431/100</f>
        <v>4.3299999999999998E-2</v>
      </c>
      <c r="G431" s="28" t="str">
        <f>Used_features!B431</f>
        <v>1.095452318039135</v>
      </c>
      <c r="H431" s="28">
        <f>Used_features!C431</f>
        <v>0.66747999999999996</v>
      </c>
      <c r="I431" s="28">
        <f>Used_features!D431</f>
        <v>0.8</v>
      </c>
      <c r="J431" s="28">
        <f>Used_features!F431</f>
        <v>5.280406223221083E-16</v>
      </c>
    </row>
    <row r="432" spans="1:10">
      <c r="A432" s="27">
        <v>36310</v>
      </c>
      <c r="B432" s="28">
        <f>FF5_long!B432</f>
        <v>2.1209777777777772E-2</v>
      </c>
      <c r="C432" s="28">
        <f>FF5_long!C432</f>
        <v>2.0056000000000004E-2</v>
      </c>
      <c r="D432" s="28">
        <f>FF5_long!D432</f>
        <v>-3.3430000000000014E-3</v>
      </c>
      <c r="E432" s="28">
        <f>FF5_long!E432</f>
        <v>1.2009000000000001E-2</v>
      </c>
      <c r="F432" s="28">
        <f>'FF5'!B432/100</f>
        <v>-2.46E-2</v>
      </c>
      <c r="G432" s="28" t="str">
        <f>Used_features!B432</f>
        <v>1.2048005145042882</v>
      </c>
      <c r="H432" s="28">
        <f>Used_features!C432</f>
        <v>6.028E-2</v>
      </c>
      <c r="I432" s="28">
        <f>Used_features!D432</f>
        <v>1.1299999999999999</v>
      </c>
      <c r="J432" s="28">
        <f>Used_features!F432</f>
        <v>9.0270337229451976E-15</v>
      </c>
    </row>
    <row r="433" spans="1:10">
      <c r="A433" s="27">
        <v>36341</v>
      </c>
      <c r="B433" s="28">
        <f>FF5_long!B433</f>
        <v>6.400066666666665E-2</v>
      </c>
      <c r="C433" s="28">
        <f>FF5_long!C433</f>
        <v>3.4054500000000001E-2</v>
      </c>
      <c r="D433" s="28">
        <f>FF5_long!D433</f>
        <v>6.3867500000000008E-2</v>
      </c>
      <c r="E433" s="28">
        <f>FF5_long!E433</f>
        <v>4.4792999999999999E-2</v>
      </c>
      <c r="F433" s="28">
        <f>'FF5'!B433/100</f>
        <v>4.7699999999999992E-2</v>
      </c>
      <c r="G433" s="28" t="str">
        <f>Used_features!B433</f>
        <v>1.0645761802982463</v>
      </c>
      <c r="H433" s="28">
        <f>Used_features!C433</f>
        <v>0</v>
      </c>
      <c r="I433" s="28">
        <f>Used_features!D433</f>
        <v>0.77</v>
      </c>
      <c r="J433" s="28">
        <f>Used_features!F433</f>
        <v>5.594483311410456E-15</v>
      </c>
    </row>
    <row r="434" spans="1:10">
      <c r="A434" s="27">
        <v>36371</v>
      </c>
      <c r="B434" s="28">
        <f>FF5_long!B434</f>
        <v>-8.2417777777777767E-3</v>
      </c>
      <c r="C434" s="28">
        <f>FF5_long!C434</f>
        <v>-2.4954E-2</v>
      </c>
      <c r="D434" s="28">
        <f>FF5_long!D434</f>
        <v>-2.2131999999999999E-2</v>
      </c>
      <c r="E434" s="28">
        <f>FF5_long!E434</f>
        <v>-7.4304999999999996E-3</v>
      </c>
      <c r="F434" s="28">
        <f>'FF5'!B434/100</f>
        <v>-3.49E-2</v>
      </c>
      <c r="G434" s="28" t="str">
        <f>Used_features!B434</f>
        <v>1.0045866583983918</v>
      </c>
      <c r="H434" s="28">
        <f>Used_features!C434</f>
        <v>0.42169000000000001</v>
      </c>
      <c r="I434" s="28">
        <f>Used_features!D434</f>
        <v>0.85</v>
      </c>
      <c r="J434" s="28">
        <f>Used_features!F434</f>
        <v>7.5270814657272696E-15</v>
      </c>
    </row>
    <row r="435" spans="1:10">
      <c r="A435" s="27">
        <v>36402</v>
      </c>
      <c r="B435" s="28">
        <f>FF5_long!B435</f>
        <v>-3.3170444444444447E-2</v>
      </c>
      <c r="C435" s="28">
        <f>FF5_long!C435</f>
        <v>-3.2312500000000001E-2</v>
      </c>
      <c r="D435" s="28">
        <f>FF5_long!D435</f>
        <v>-1.22945E-2</v>
      </c>
      <c r="E435" s="28">
        <f>FF5_long!E435</f>
        <v>-2.43365E-2</v>
      </c>
      <c r="F435" s="28">
        <f>'FF5'!B435/100</f>
        <v>-1.38E-2</v>
      </c>
      <c r="G435" s="28" t="str">
        <f>Used_features!B435</f>
        <v>1.1524380557336829</v>
      </c>
      <c r="H435" s="28">
        <f>Used_features!C435</f>
        <v>0.23995</v>
      </c>
      <c r="I435" s="28">
        <f>Used_features!D435</f>
        <v>0.66</v>
      </c>
      <c r="J435" s="28">
        <f>Used_features!F435</f>
        <v>5.411464823428756E-15</v>
      </c>
    </row>
    <row r="436" spans="1:10">
      <c r="A436" s="27">
        <v>36433</v>
      </c>
      <c r="B436" s="28">
        <f>FF5_long!B436</f>
        <v>-4.5363333333333332E-3</v>
      </c>
      <c r="C436" s="28">
        <f>FF5_long!C436</f>
        <v>-4.0722500000000002E-2</v>
      </c>
      <c r="D436" s="28">
        <f>FF5_long!D436</f>
        <v>-1.2395E-2</v>
      </c>
      <c r="E436" s="28">
        <f>FF5_long!E436</f>
        <v>-1.9439500000000002E-2</v>
      </c>
      <c r="F436" s="28">
        <f>'FF5'!B436/100</f>
        <v>-2.7900000000000001E-2</v>
      </c>
      <c r="G436" s="28" t="str">
        <f>Used_features!B436</f>
        <v>0.9445117828772619</v>
      </c>
      <c r="H436" s="28">
        <f>Used_features!C436</f>
        <v>0.41891</v>
      </c>
      <c r="I436" s="28">
        <f>Used_features!D436</f>
        <v>0.91</v>
      </c>
      <c r="J436" s="28">
        <f>Used_features!F436</f>
        <v>1.400771226809832E-14</v>
      </c>
    </row>
    <row r="437" spans="1:10">
      <c r="A437" s="27">
        <v>36463</v>
      </c>
      <c r="B437" s="28">
        <f>FF5_long!B437</f>
        <v>-3.8932222222222224E-3</v>
      </c>
      <c r="C437" s="28">
        <f>FF5_long!C437</f>
        <v>4.3099999999999979E-3</v>
      </c>
      <c r="D437" s="28">
        <f>FF5_long!D437</f>
        <v>3.7061499999999997E-2</v>
      </c>
      <c r="E437" s="28">
        <f>FF5_long!E437</f>
        <v>3.27075E-2</v>
      </c>
      <c r="F437" s="28">
        <f>'FF5'!B437/100</f>
        <v>6.1200000000000004E-2</v>
      </c>
      <c r="G437" s="28" t="str">
        <f>Used_features!B437</f>
        <v>1.570067351032961</v>
      </c>
      <c r="H437" s="28">
        <f>Used_features!C437</f>
        <v>0.17877999999999999</v>
      </c>
      <c r="I437" s="28">
        <f>Used_features!D437</f>
        <v>0.61</v>
      </c>
      <c r="J437" s="28">
        <f>Used_features!F437</f>
        <v>2.2864742899041312E-15</v>
      </c>
    </row>
    <row r="438" spans="1:10">
      <c r="A438" s="27">
        <v>36494</v>
      </c>
      <c r="B438" s="28">
        <f>FF5_long!B438</f>
        <v>8.2056111111111107E-2</v>
      </c>
      <c r="C438" s="28">
        <f>FF5_long!C438</f>
        <v>2.6557500000000001E-2</v>
      </c>
      <c r="D438" s="28">
        <f>FF5_long!D438</f>
        <v>7.9069500000000001E-2</v>
      </c>
      <c r="E438" s="28">
        <f>FF5_long!E438</f>
        <v>5.6584000000000002E-2</v>
      </c>
      <c r="F438" s="28">
        <f>'FF5'!B438/100</f>
        <v>3.3700000000000001E-2</v>
      </c>
      <c r="G438" s="28" t="str">
        <f>Used_features!B438</f>
        <v>0.9258405408262361</v>
      </c>
      <c r="H438" s="28">
        <f>Used_features!C438</f>
        <v>0.17846999999999999</v>
      </c>
      <c r="I438" s="28">
        <f>Used_features!D438</f>
        <v>0.97</v>
      </c>
      <c r="J438" s="28">
        <f>Used_features!F438</f>
        <v>7.6555243516905339E-15</v>
      </c>
    </row>
    <row r="439" spans="1:10">
      <c r="A439" s="27">
        <v>36524</v>
      </c>
      <c r="B439" s="28">
        <f>FF5_long!B439</f>
        <v>0.11757511111111109</v>
      </c>
      <c r="C439" s="28">
        <f>FF5_long!C439</f>
        <v>4.9950500000000002E-2</v>
      </c>
      <c r="D439" s="28">
        <f>FF5_long!D439</f>
        <v>0.116656</v>
      </c>
      <c r="E439" s="28">
        <f>FF5_long!E439</f>
        <v>7.8019499999999992E-2</v>
      </c>
      <c r="F439" s="28">
        <f>'FF5'!B439/100</f>
        <v>7.7199999999999991E-2</v>
      </c>
      <c r="G439" s="28" t="str">
        <f>Used_features!B439</f>
        <v>0.5227642064446966</v>
      </c>
      <c r="H439" s="28">
        <f>Used_features!C439</f>
        <v>0.23752999999999999</v>
      </c>
      <c r="I439" s="28">
        <f>Used_features!D439</f>
        <v>1.1000000000000001</v>
      </c>
      <c r="J439" s="28">
        <f>Used_features!F439</f>
        <v>1.7984688843051559E-15</v>
      </c>
    </row>
    <row r="440" spans="1:10">
      <c r="A440" s="27">
        <v>36555</v>
      </c>
      <c r="B440" s="28">
        <f>FF5_long!B440</f>
        <v>-5.7399999999999986E-3</v>
      </c>
      <c r="C440" s="28">
        <f>FF5_long!C440</f>
        <v>-3.7002E-2</v>
      </c>
      <c r="D440" s="28">
        <f>FF5_long!D440</f>
        <v>-2.0830999999999999E-2</v>
      </c>
      <c r="E440" s="28">
        <f>FF5_long!E440</f>
        <v>1.1960500000000001E-2</v>
      </c>
      <c r="F440" s="28">
        <f>'FF5'!B440/100</f>
        <v>-4.7400000000000005E-2</v>
      </c>
      <c r="G440" s="28" t="str">
        <f>Used_features!B440</f>
        <v>1.3946436605339774</v>
      </c>
      <c r="H440" s="28">
        <f>Used_features!C440</f>
        <v>0.29620999999999997</v>
      </c>
      <c r="I440" s="28">
        <f>Used_features!D440</f>
        <v>0.77</v>
      </c>
      <c r="J440" s="28">
        <f>Used_features!F440</f>
        <v>1.420783692090657E-15</v>
      </c>
    </row>
    <row r="441" spans="1:10">
      <c r="A441" s="27">
        <v>36585</v>
      </c>
      <c r="B441" s="28">
        <f>FF5_long!B441</f>
        <v>0.17671466666666663</v>
      </c>
      <c r="C441" s="28">
        <f>FF5_long!C441</f>
        <v>5.0705E-2</v>
      </c>
      <c r="D441" s="28">
        <f>FF5_long!D441</f>
        <v>0.12966900000000001</v>
      </c>
      <c r="E441" s="28">
        <f>FF5_long!E441</f>
        <v>0.11562149999999999</v>
      </c>
      <c r="F441" s="28">
        <f>'FF5'!B441/100</f>
        <v>2.4500000000000001E-2</v>
      </c>
      <c r="G441" s="28" t="str">
        <f>Used_features!B441</f>
        <v>1.272163843023661</v>
      </c>
      <c r="H441" s="28">
        <f>Used_features!C441</f>
        <v>0.41347</v>
      </c>
      <c r="I441" s="28">
        <f>Used_features!D441</f>
        <v>0.39</v>
      </c>
      <c r="J441" s="28">
        <f>Used_features!F441</f>
        <v>5.5666843654628562E-15</v>
      </c>
    </row>
    <row r="442" spans="1:10">
      <c r="A442" s="27">
        <v>36615</v>
      </c>
      <c r="B442" s="28">
        <f>FF5_long!B442</f>
        <v>-6.1308666666666657E-2</v>
      </c>
      <c r="C442" s="28">
        <f>FF5_long!C442</f>
        <v>5.7197000000000005E-2</v>
      </c>
      <c r="D442" s="28">
        <f>FF5_long!D442</f>
        <v>-1.3526499999999997E-2</v>
      </c>
      <c r="E442" s="28">
        <f>FF5_long!E442</f>
        <v>-5.3075000000000032E-3</v>
      </c>
      <c r="F442" s="28">
        <f>'FF5'!B442/100</f>
        <v>5.2000000000000005E-2</v>
      </c>
      <c r="G442" s="28" t="str">
        <f>Used_features!B442</f>
        <v>1.6809648697036361</v>
      </c>
      <c r="H442" s="28">
        <f>Used_features!C442</f>
        <v>0.58823999999999999</v>
      </c>
      <c r="I442" s="28">
        <f>Used_features!D442</f>
        <v>-0.02</v>
      </c>
      <c r="J442" s="28">
        <f>Used_features!F442</f>
        <v>2.99503466972488E-15</v>
      </c>
    </row>
    <row r="443" spans="1:10">
      <c r="A443" s="27">
        <v>36646</v>
      </c>
      <c r="B443" s="28">
        <f>FF5_long!B443</f>
        <v>-8.1943666666666651E-2</v>
      </c>
      <c r="C443" s="28">
        <f>FF5_long!C443</f>
        <v>-2.17515E-2</v>
      </c>
      <c r="D443" s="28">
        <f>FF5_long!D443</f>
        <v>-9.2468500000000009E-2</v>
      </c>
      <c r="E443" s="28">
        <f>FF5_long!E443</f>
        <v>-6.1196E-2</v>
      </c>
      <c r="F443" s="28">
        <f>'FF5'!B443/100</f>
        <v>-6.4000000000000001E-2</v>
      </c>
      <c r="G443" s="28" t="str">
        <f>Used_features!B443</f>
        <v>2.304348662196841</v>
      </c>
      <c r="H443" s="28">
        <f>Used_features!C443</f>
        <v>-5.8479999999999997E-2</v>
      </c>
      <c r="I443" s="28">
        <f>Used_features!D443</f>
        <v>0.17</v>
      </c>
      <c r="J443" s="28">
        <f>Used_features!F443</f>
        <v>3.2684170668683592E-15</v>
      </c>
    </row>
    <row r="444" spans="1:10">
      <c r="A444" s="27">
        <v>36676</v>
      </c>
      <c r="B444" s="28">
        <f>FF5_long!B444</f>
        <v>-5.8139444444444431E-2</v>
      </c>
      <c r="C444" s="28">
        <f>FF5_long!C444</f>
        <v>-7.2500000000000012E-3</v>
      </c>
      <c r="D444" s="28">
        <f>FF5_long!D444</f>
        <v>-4.8506000000000001E-2</v>
      </c>
      <c r="E444" s="28">
        <f>FF5_long!E444</f>
        <v>-5.2646999999999992E-2</v>
      </c>
      <c r="F444" s="28">
        <f>'FF5'!B444/100</f>
        <v>-4.4199999999999996E-2</v>
      </c>
      <c r="G444" s="28" t="str">
        <f>Used_features!B444</f>
        <v>1.8731901912830047</v>
      </c>
      <c r="H444" s="28">
        <f>Used_features!C444</f>
        <v>0.17554</v>
      </c>
      <c r="I444" s="28">
        <f>Used_features!D444</f>
        <v>-0.45</v>
      </c>
      <c r="J444" s="28">
        <f>Used_features!F444</f>
        <v>3.3421992646336912E-16</v>
      </c>
    </row>
    <row r="445" spans="1:10">
      <c r="A445" s="27">
        <v>36707</v>
      </c>
      <c r="B445" s="28">
        <f>FF5_long!B445</f>
        <v>0.11551788888888886</v>
      </c>
      <c r="C445" s="28">
        <f>FF5_long!C445</f>
        <v>2.8539999999999999E-2</v>
      </c>
      <c r="D445" s="28">
        <f>FF5_long!D445</f>
        <v>0.10815199999999998</v>
      </c>
      <c r="E445" s="28">
        <f>FF5_long!E445</f>
        <v>7.6107500000000008E-2</v>
      </c>
      <c r="F445" s="28">
        <f>'FF5'!B445/100</f>
        <v>4.6399999999999997E-2</v>
      </c>
      <c r="G445" s="28" t="str">
        <f>Used_features!B445</f>
        <v>1.0333292553036308</v>
      </c>
      <c r="H445" s="28">
        <f>Used_features!C445</f>
        <v>0.58411000000000002</v>
      </c>
      <c r="I445" s="28">
        <f>Used_features!D445</f>
        <v>-0.46</v>
      </c>
      <c r="J445" s="28">
        <f>Used_features!F445</f>
        <v>6.1774294376535632E-15</v>
      </c>
    </row>
    <row r="446" spans="1:10">
      <c r="A446" s="27">
        <v>36737</v>
      </c>
      <c r="B446" s="28">
        <f>FF5_long!B446</f>
        <v>-1.6447333333333331E-2</v>
      </c>
      <c r="C446" s="28">
        <f>FF5_long!C446</f>
        <v>3.2152E-2</v>
      </c>
      <c r="D446" s="28">
        <f>FF5_long!D446</f>
        <v>-4.9151500000000008E-2</v>
      </c>
      <c r="E446" s="28">
        <f>FF5_long!E446</f>
        <v>-9.5084999999999996E-3</v>
      </c>
      <c r="F446" s="28">
        <f>'FF5'!B446/100</f>
        <v>-2.5099999999999997E-2</v>
      </c>
      <c r="G446" s="28" t="str">
        <f>Used_features!B446</f>
        <v>1.2466414444492926</v>
      </c>
      <c r="H446" s="28">
        <f>Used_features!C446</f>
        <v>0.29036000000000001</v>
      </c>
      <c r="I446" s="28">
        <f>Used_features!D446</f>
        <v>-0.68</v>
      </c>
      <c r="J446" s="28">
        <f>Used_features!F446</f>
        <v>8.1957083298203027E-16</v>
      </c>
    </row>
    <row r="447" spans="1:10">
      <c r="A447" s="27">
        <v>36768</v>
      </c>
      <c r="B447" s="28">
        <f>FF5_long!B447</f>
        <v>6.9240555555555541E-2</v>
      </c>
      <c r="C447" s="28">
        <f>FF5_long!C447</f>
        <v>6.8004999999999996E-2</v>
      </c>
      <c r="D447" s="28">
        <f>FF5_long!D447</f>
        <v>7.4372499999999994E-2</v>
      </c>
      <c r="E447" s="28">
        <f>FF5_long!E447</f>
        <v>8.8203500000000018E-2</v>
      </c>
      <c r="F447" s="28">
        <f>'FF5'!B447/100</f>
        <v>7.0300000000000001E-2</v>
      </c>
      <c r="G447" s="28" t="str">
        <f>Used_features!B447</f>
        <v>0.7349210320440721</v>
      </c>
      <c r="H447" s="28">
        <f>Used_features!C447</f>
        <v>0</v>
      </c>
      <c r="I447" s="28">
        <f>Used_features!D447</f>
        <v>-0.72</v>
      </c>
      <c r="J447" s="28">
        <f>Used_features!F447</f>
        <v>1.1974034305491289E-15</v>
      </c>
    </row>
    <row r="448" spans="1:10">
      <c r="A448" s="27">
        <v>36799</v>
      </c>
      <c r="B448" s="28">
        <f>FF5_long!B448</f>
        <v>-3.2064999999999989E-2</v>
      </c>
      <c r="C448" s="28">
        <f>FF5_long!C448</f>
        <v>5.5509999999999995E-3</v>
      </c>
      <c r="D448" s="28">
        <f>FF5_long!D448</f>
        <v>-6.2145499999999999E-2</v>
      </c>
      <c r="E448" s="28">
        <f>FF5_long!E448</f>
        <v>-1.9678499999999998E-2</v>
      </c>
      <c r="F448" s="28">
        <f>'FF5'!B448/100</f>
        <v>-5.45E-2</v>
      </c>
      <c r="G448" s="28" t="str">
        <f>Used_features!B448</f>
        <v>1.1044742519248796</v>
      </c>
      <c r="H448" s="28">
        <f>Used_features!C448</f>
        <v>0.52112999999999998</v>
      </c>
      <c r="I448" s="28">
        <f>Used_features!D448</f>
        <v>-0.78</v>
      </c>
      <c r="J448" s="28">
        <f>Used_features!F448</f>
        <v>8.4795795636044779E-15</v>
      </c>
    </row>
    <row r="449" spans="1:10">
      <c r="A449" s="27">
        <v>36829</v>
      </c>
      <c r="B449" s="28">
        <f>FF5_long!B449</f>
        <v>-4.0264222222222215E-2</v>
      </c>
      <c r="C449" s="28">
        <f>FF5_long!C449</f>
        <v>5.0270000000000002E-3</v>
      </c>
      <c r="D449" s="28">
        <f>FF5_long!D449</f>
        <v>-3.0481999999999995E-2</v>
      </c>
      <c r="E449" s="28">
        <f>FF5_long!E449</f>
        <v>-2.5464000000000001E-2</v>
      </c>
      <c r="F449" s="28">
        <f>'FF5'!B449/100</f>
        <v>-2.76E-2</v>
      </c>
      <c r="G449" s="28" t="str">
        <f>Used_features!B449</f>
        <v>1.9081652518740149</v>
      </c>
      <c r="H449" s="28">
        <f>Used_features!C449</f>
        <v>0.17280999999999999</v>
      </c>
      <c r="I449" s="28">
        <f>Used_features!D449</f>
        <v>-0.81</v>
      </c>
      <c r="J449" s="28">
        <f>Used_features!F449</f>
        <v>1.738440253537433E-16</v>
      </c>
    </row>
    <row r="450" spans="1:10">
      <c r="A450" s="27">
        <v>36860</v>
      </c>
      <c r="B450" s="28">
        <f>FF5_long!B450</f>
        <v>-8.4803222222222197E-2</v>
      </c>
      <c r="C450" s="28">
        <f>FF5_long!C450</f>
        <v>-1.2458999999999998E-2</v>
      </c>
      <c r="D450" s="28">
        <f>FF5_long!D450</f>
        <v>-0.11521050000000001</v>
      </c>
      <c r="E450" s="28">
        <f>FF5_long!E450</f>
        <v>-6.5548499999999996E-2</v>
      </c>
      <c r="F450" s="28">
        <f>'FF5'!B450/100</f>
        <v>-0.1072</v>
      </c>
      <c r="G450" s="28" t="str">
        <f>Used_features!B450</f>
        <v>1.5186671133949543</v>
      </c>
      <c r="H450" s="28">
        <f>Used_features!C450</f>
        <v>0.17251</v>
      </c>
      <c r="I450" s="28">
        <f>Used_features!D450</f>
        <v>-1.21</v>
      </c>
      <c r="J450" s="28">
        <f>Used_features!F450</f>
        <v>7.0789760483866939E-15</v>
      </c>
    </row>
    <row r="451" spans="1:10">
      <c r="A451" s="27">
        <v>36890</v>
      </c>
      <c r="B451" s="28">
        <f>FF5_long!B451</f>
        <v>6.5474333333333329E-2</v>
      </c>
      <c r="C451" s="28">
        <f>FF5_long!C451</f>
        <v>8.9161500000000005E-2</v>
      </c>
      <c r="D451" s="28">
        <f>FF5_long!D451</f>
        <v>1.64405E-2</v>
      </c>
      <c r="E451" s="28">
        <f>FF5_long!E451</f>
        <v>5.8012999999999995E-2</v>
      </c>
      <c r="F451" s="28">
        <f>'FF5'!B451/100</f>
        <v>1.1899999999999999E-2</v>
      </c>
      <c r="G451" s="28" t="str">
        <f>Used_features!B451</f>
        <v>1.7124511313124877</v>
      </c>
      <c r="H451" s="28">
        <f>Used_features!C451</f>
        <v>0.22961999999999999</v>
      </c>
      <c r="I451" s="28">
        <f>Used_features!D451</f>
        <v>-0.86</v>
      </c>
      <c r="J451" s="28">
        <f>Used_features!F451</f>
        <v>1.4084378888855549E-15</v>
      </c>
    </row>
    <row r="452" spans="1:10">
      <c r="A452" s="27">
        <v>36921</v>
      </c>
      <c r="B452" s="28">
        <f>FF5_long!B452</f>
        <v>8.2037444444444427E-2</v>
      </c>
      <c r="C452" s="28">
        <f>FF5_long!C452</f>
        <v>2.9815000000000001E-2</v>
      </c>
      <c r="D452" s="28">
        <f>FF5_long!D452</f>
        <v>7.6519500000000004E-2</v>
      </c>
      <c r="E452" s="28">
        <f>FF5_long!E452</f>
        <v>4.2477500000000001E-2</v>
      </c>
      <c r="F452" s="28">
        <f>'FF5'!B452/100</f>
        <v>3.1300000000000001E-2</v>
      </c>
      <c r="G452" s="28" t="str">
        <f>Used_features!B452</f>
        <v>0.9484813807719471</v>
      </c>
      <c r="H452" s="28">
        <f>Used_features!C452</f>
        <v>0.57274000000000003</v>
      </c>
      <c r="I452" s="28">
        <f>Used_features!D452</f>
        <v>-0.41</v>
      </c>
      <c r="J452" s="28">
        <f>Used_features!F452</f>
        <v>3.444479300769053E-15</v>
      </c>
    </row>
    <row r="453" spans="1:10">
      <c r="A453" s="27">
        <v>36950</v>
      </c>
      <c r="B453" s="28">
        <f>FF5_long!B453</f>
        <v>-4.7841666666666657E-2</v>
      </c>
      <c r="C453" s="28">
        <f>FF5_long!C453</f>
        <v>6.6435000000000001E-3</v>
      </c>
      <c r="D453" s="28">
        <f>FF5_long!D453</f>
        <v>-9.0252499999999999E-2</v>
      </c>
      <c r="E453" s="28">
        <f>FF5_long!E453</f>
        <v>-3.8092499999999994E-2</v>
      </c>
      <c r="F453" s="28">
        <f>'FF5'!B453/100</f>
        <v>-0.10050000000000001</v>
      </c>
      <c r="G453" s="28" t="str">
        <f>Used_features!B453</f>
        <v>1.2164439501848896</v>
      </c>
      <c r="H453" s="28">
        <f>Used_features!C453</f>
        <v>0.22778999999999999</v>
      </c>
      <c r="I453" s="28">
        <f>Used_features!D453</f>
        <v>-0.42</v>
      </c>
      <c r="J453" s="28">
        <f>Used_features!F453</f>
        <v>2.7367368546675111E-15</v>
      </c>
    </row>
    <row r="454" spans="1:10">
      <c r="A454" s="27">
        <v>36980</v>
      </c>
      <c r="B454" s="28">
        <f>FF5_long!B454</f>
        <v>-3.6756888888888888E-2</v>
      </c>
      <c r="C454" s="28">
        <f>FF5_long!C454</f>
        <v>-1.4115500000000001E-2</v>
      </c>
      <c r="D454" s="28">
        <f>FF5_long!D454</f>
        <v>-7.0771500000000001E-2</v>
      </c>
      <c r="E454" s="28">
        <f>FF5_long!E454</f>
        <v>-4.1091499999999996E-2</v>
      </c>
      <c r="F454" s="28">
        <f>'FF5'!B454/100</f>
        <v>-7.2599999999999998E-2</v>
      </c>
      <c r="G454" s="28" t="str">
        <f>Used_features!B454</f>
        <v>1.7238229695978495</v>
      </c>
      <c r="H454" s="28">
        <f>Used_features!C454</f>
        <v>5.6820000000000002E-2</v>
      </c>
      <c r="I454" s="28">
        <f>Used_features!D454</f>
        <v>0.34</v>
      </c>
      <c r="J454" s="28">
        <f>Used_features!F454</f>
        <v>2.5540298439642519E-15</v>
      </c>
    </row>
    <row r="455" spans="1:10">
      <c r="A455" s="27">
        <v>37011</v>
      </c>
      <c r="B455" s="28">
        <f>FF5_long!B455</f>
        <v>7.0727333333333323E-2</v>
      </c>
      <c r="C455" s="28">
        <f>FF5_long!C455</f>
        <v>4.8996499999999991E-2</v>
      </c>
      <c r="D455" s="28">
        <f>FF5_long!D455</f>
        <v>8.5110499999999992E-2</v>
      </c>
      <c r="E455" s="28">
        <f>FF5_long!E455</f>
        <v>6.7116000000000009E-2</v>
      </c>
      <c r="F455" s="28">
        <f>'FF5'!B455/100</f>
        <v>7.9399999999999998E-2</v>
      </c>
      <c r="G455" s="28" t="str">
        <f>Used_features!B455</f>
        <v>1.253236680084525</v>
      </c>
      <c r="H455" s="28">
        <f>Used_features!C455</f>
        <v>0.17036000000000001</v>
      </c>
      <c r="I455" s="28">
        <f>Used_features!D455</f>
        <v>1.1599999999999999</v>
      </c>
      <c r="J455" s="28">
        <f>Used_features!F455</f>
        <v>4.362576812855139E-15</v>
      </c>
    </row>
    <row r="456" spans="1:10">
      <c r="A456" s="27">
        <v>37041</v>
      </c>
      <c r="B456" s="28">
        <f>FF5_long!B456</f>
        <v>4.7139999999999994E-2</v>
      </c>
      <c r="C456" s="28">
        <f>FF5_long!C456</f>
        <v>5.5175999999999996E-2</v>
      </c>
      <c r="D456" s="28">
        <f>FF5_long!D456</f>
        <v>2.5632499999999999E-2</v>
      </c>
      <c r="E456" s="28">
        <f>FF5_long!E456</f>
        <v>4.0455000000000005E-2</v>
      </c>
      <c r="F456" s="28">
        <f>'FF5'!B456/100</f>
        <v>7.1999999999999998E-3</v>
      </c>
      <c r="G456" s="28" t="str">
        <f>Used_features!B456</f>
        <v>1.1252193776159813</v>
      </c>
      <c r="H456" s="28">
        <f>Used_features!C456</f>
        <v>0.51019999999999999</v>
      </c>
      <c r="I456" s="28">
        <f>Used_features!D456</f>
        <v>1.33</v>
      </c>
      <c r="J456" s="28">
        <f>Used_features!F456</f>
        <v>4.1344052686584404E-15</v>
      </c>
    </row>
    <row r="457" spans="1:10">
      <c r="A457" s="27">
        <v>37072</v>
      </c>
      <c r="B457" s="28">
        <f>FF5_long!B457</f>
        <v>5.0017555555555558E-2</v>
      </c>
      <c r="C457" s="28">
        <f>FF5_long!C457</f>
        <v>9.1255000000000017E-3</v>
      </c>
      <c r="D457" s="28">
        <f>FF5_long!D457</f>
        <v>2.2739000000000002E-2</v>
      </c>
      <c r="E457" s="28">
        <f>FF5_long!E457</f>
        <v>7.4459999999999995E-3</v>
      </c>
      <c r="F457" s="28">
        <f>'FF5'!B457/100</f>
        <v>-1.9400000000000001E-2</v>
      </c>
      <c r="G457" s="28" t="str">
        <f>Used_features!B457</f>
        <v>0.8908403572071703</v>
      </c>
      <c r="H457" s="28">
        <f>Used_features!C457</f>
        <v>0.22561</v>
      </c>
      <c r="I457" s="28">
        <f>Used_features!D457</f>
        <v>1.46</v>
      </c>
      <c r="J457" s="28">
        <f>Used_features!F457</f>
        <v>1.3712691050716541E-15</v>
      </c>
    </row>
    <row r="458" spans="1:10">
      <c r="A458" s="27">
        <v>37102</v>
      </c>
      <c r="B458" s="28">
        <f>FF5_long!B458</f>
        <v>-4.4489888888888877E-2</v>
      </c>
      <c r="C458" s="28">
        <f>FF5_long!C458</f>
        <v>-3.1445000000000002E-3</v>
      </c>
      <c r="D458" s="28">
        <f>FF5_long!D458</f>
        <v>-4.5665999999999991E-2</v>
      </c>
      <c r="E458" s="28">
        <f>FF5_long!E458</f>
        <v>-2.6978499999999999E-2</v>
      </c>
      <c r="F458" s="28">
        <f>'FF5'!B458/100</f>
        <v>-2.1299999999999999E-2</v>
      </c>
      <c r="G458" s="28" t="str">
        <f>Used_features!B458</f>
        <v>1.1549811378828787</v>
      </c>
      <c r="H458" s="28">
        <f>Used_features!C458</f>
        <v>-0.16882</v>
      </c>
      <c r="I458" s="28">
        <f>Used_features!D458</f>
        <v>1.31</v>
      </c>
      <c r="J458" s="28">
        <f>Used_features!F458</f>
        <v>4.4694173976481739E-16</v>
      </c>
    </row>
    <row r="459" spans="1:10">
      <c r="A459" s="27">
        <v>37133</v>
      </c>
      <c r="B459" s="28">
        <f>FF5_long!B459</f>
        <v>-3.6028999999999992E-2</v>
      </c>
      <c r="C459" s="28">
        <f>FF5_long!C459</f>
        <v>-4.8761499999999999E-2</v>
      </c>
      <c r="D459" s="28">
        <f>FF5_long!D459</f>
        <v>-6.1479499999999999E-2</v>
      </c>
      <c r="E459" s="28">
        <f>FF5_long!E459</f>
        <v>-1.87575E-2</v>
      </c>
      <c r="F459" s="28">
        <f>'FF5'!B459/100</f>
        <v>-6.4600000000000005E-2</v>
      </c>
      <c r="G459" s="28" t="str">
        <f>Used_features!B459</f>
        <v>1.0276869310975698</v>
      </c>
      <c r="H459" s="28">
        <f>Used_features!C459</f>
        <v>0</v>
      </c>
      <c r="I459" s="28">
        <f>Used_features!D459</f>
        <v>1.84</v>
      </c>
      <c r="J459" s="28">
        <f>Used_features!F459</f>
        <v>3.7904745498817742E-16</v>
      </c>
    </row>
    <row r="460" spans="1:10">
      <c r="A460" s="27">
        <v>37164</v>
      </c>
      <c r="B460" s="28">
        <f>FF5_long!B460</f>
        <v>-0.14612499999999998</v>
      </c>
      <c r="C460" s="28">
        <f>FF5_long!C460</f>
        <v>-0.1114175</v>
      </c>
      <c r="D460" s="28">
        <f>FF5_long!D460</f>
        <v>-0.11653949999999998</v>
      </c>
      <c r="E460" s="28">
        <f>FF5_long!E460</f>
        <v>-0.112105</v>
      </c>
      <c r="F460" s="28">
        <f>'FF5'!B460/100</f>
        <v>-9.2499999999999999E-2</v>
      </c>
      <c r="G460" s="28" t="str">
        <f>Used_features!B460</f>
        <v>2.4103071357901036</v>
      </c>
      <c r="H460" s="28">
        <f>Used_features!C460</f>
        <v>0.39459</v>
      </c>
      <c r="I460" s="28">
        <f>Used_features!D460</f>
        <v>2.0699999999999998</v>
      </c>
      <c r="J460" s="28">
        <f>Used_features!F460</f>
        <v>3.5711184213785941E-16</v>
      </c>
    </row>
    <row r="461" spans="1:10">
      <c r="A461" s="27">
        <v>37194</v>
      </c>
      <c r="B461" s="28">
        <f>FF5_long!B461</f>
        <v>6.93931111111111E-2</v>
      </c>
      <c r="C461" s="28">
        <f>FF5_long!C461</f>
        <v>-4.1795000000000027E-3</v>
      </c>
      <c r="D461" s="28">
        <f>FF5_long!D461</f>
        <v>6.0324499999999996E-2</v>
      </c>
      <c r="E461" s="28">
        <f>FF5_long!E461</f>
        <v>2.85855E-2</v>
      </c>
      <c r="F461" s="28">
        <f>'FF5'!B461/100</f>
        <v>2.46E-2</v>
      </c>
      <c r="G461" s="28" t="str">
        <f>Used_features!B461</f>
        <v>1.296178530392511</v>
      </c>
      <c r="H461" s="28">
        <f>Used_features!C461</f>
        <v>-0.28073999999999999</v>
      </c>
      <c r="I461" s="28">
        <f>Used_features!D461</f>
        <v>2.54</v>
      </c>
      <c r="J461" s="28">
        <f>Used_features!F461</f>
        <v>1.191087600517818E-15</v>
      </c>
    </row>
    <row r="462" spans="1:10">
      <c r="A462" s="27">
        <v>37225</v>
      </c>
      <c r="B462" s="28">
        <f>FF5_long!B462</f>
        <v>7.9943555555555545E-2</v>
      </c>
      <c r="C462" s="28">
        <f>FF5_long!C462</f>
        <v>0.1067295</v>
      </c>
      <c r="D462" s="28">
        <f>FF5_long!D462</f>
        <v>7.8502500000000003E-2</v>
      </c>
      <c r="E462" s="28">
        <f>FF5_long!E462</f>
        <v>8.0152000000000001E-2</v>
      </c>
      <c r="F462" s="28">
        <f>'FF5'!B462/100</f>
        <v>7.5399999999999995E-2</v>
      </c>
      <c r="G462" s="28" t="str">
        <f>Used_features!B462</f>
        <v>0.9076505859210089</v>
      </c>
      <c r="H462" s="28">
        <f>Used_features!C462</f>
        <v>-5.6309999999999999E-2</v>
      </c>
      <c r="I462" s="28">
        <f>Used_features!D462</f>
        <v>3.27</v>
      </c>
      <c r="J462" s="28">
        <f>Used_features!F462</f>
        <v>3.6762885870316149E-15</v>
      </c>
    </row>
    <row r="463" spans="1:10">
      <c r="A463" s="27">
        <v>37255</v>
      </c>
      <c r="B463" s="28">
        <f>FF5_long!B463</f>
        <v>6.6378555555555552E-2</v>
      </c>
      <c r="C463" s="28">
        <f>FF5_long!C463</f>
        <v>4.5262500000000004E-2</v>
      </c>
      <c r="D463" s="28">
        <f>FF5_long!D463</f>
        <v>3.8034000000000005E-2</v>
      </c>
      <c r="E463" s="28">
        <f>FF5_long!E463</f>
        <v>3.8863000000000002E-2</v>
      </c>
      <c r="F463" s="28">
        <f>'FF5'!B463/100</f>
        <v>1.6E-2</v>
      </c>
      <c r="G463" s="28" t="str">
        <f>Used_features!B463</f>
        <v>0.6639767836592304</v>
      </c>
      <c r="H463" s="28">
        <f>Used_features!C463</f>
        <v>-5.6340000000000001E-2</v>
      </c>
      <c r="I463" s="28">
        <f>Used_features!D463</f>
        <v>3.28</v>
      </c>
      <c r="J463" s="28">
        <f>Used_features!F463</f>
        <v>2.7119741299617219E-15</v>
      </c>
    </row>
    <row r="464" spans="1:10">
      <c r="A464" s="27">
        <v>37286</v>
      </c>
      <c r="B464" s="28">
        <f>FF5_long!B464</f>
        <v>-4.8833333333333333E-3</v>
      </c>
      <c r="C464" s="28">
        <f>FF5_long!C464</f>
        <v>3.8060000000000004E-3</v>
      </c>
      <c r="D464" s="28">
        <f>FF5_long!D464</f>
        <v>-2.6072000000000001E-2</v>
      </c>
      <c r="E464" s="28">
        <f>FF5_long!E464</f>
        <v>5.1234999999999996E-3</v>
      </c>
      <c r="F464" s="28">
        <f>'FF5'!B464/100</f>
        <v>-1.44E-2</v>
      </c>
      <c r="G464" s="28" t="str">
        <f>Used_features!B464</f>
        <v>1.1566689363950042</v>
      </c>
      <c r="H464" s="28">
        <f>Used_features!C464</f>
        <v>0.16911000000000001</v>
      </c>
      <c r="I464" s="28">
        <f>Used_features!D464</f>
        <v>3.17</v>
      </c>
      <c r="J464" s="28">
        <f>Used_features!F464</f>
        <v>5.5988149655983495E-16</v>
      </c>
    </row>
    <row r="465" spans="1:10">
      <c r="A465" s="27">
        <v>37315</v>
      </c>
      <c r="B465" s="28">
        <f>FF5_long!B465</f>
        <v>-2.8397555555555554E-2</v>
      </c>
      <c r="C465" s="28">
        <f>FF5_long!C465</f>
        <v>-3.0990500000000001E-2</v>
      </c>
      <c r="D465" s="28">
        <f>FF5_long!D465</f>
        <v>-4.2249000000000002E-2</v>
      </c>
      <c r="E465" s="28">
        <f>FF5_long!E465</f>
        <v>-5.9350000000000002E-3</v>
      </c>
      <c r="F465" s="28">
        <f>'FF5'!B465/100</f>
        <v>-2.29E-2</v>
      </c>
      <c r="G465" s="28" t="str">
        <f>Used_features!B465</f>
        <v>1.0410113881730823</v>
      </c>
      <c r="H465" s="28">
        <f>Used_features!C465</f>
        <v>0.16882</v>
      </c>
      <c r="I465" s="28">
        <f>Used_features!D465</f>
        <v>3.56</v>
      </c>
      <c r="J465" s="28">
        <f>Used_features!F465</f>
        <v>2.771705125059568E-15</v>
      </c>
    </row>
    <row r="466" spans="1:10">
      <c r="A466" s="27">
        <v>37345</v>
      </c>
      <c r="B466" s="28">
        <f>FF5_long!B466</f>
        <v>8.7274777777777784E-2</v>
      </c>
      <c r="C466" s="28">
        <f>FF5_long!C466</f>
        <v>7.2978500000000002E-2</v>
      </c>
      <c r="D466" s="28">
        <f>FF5_long!D466</f>
        <v>5.8983999999999995E-2</v>
      </c>
      <c r="E466" s="28">
        <f>FF5_long!E466</f>
        <v>7.3833499999999996E-2</v>
      </c>
      <c r="F466" s="28">
        <f>'FF5'!B466/100</f>
        <v>4.24E-2</v>
      </c>
      <c r="G466" s="28" t="str">
        <f>Used_features!B466</f>
        <v>0.7494208204470765</v>
      </c>
      <c r="H466" s="28">
        <f>Used_features!C466</f>
        <v>0.28089999999999998</v>
      </c>
      <c r="I466" s="28">
        <f>Used_features!D466</f>
        <v>3.45</v>
      </c>
      <c r="J466" s="28">
        <f>Used_features!F466</f>
        <v>1.4286306408155471E-15</v>
      </c>
    </row>
    <row r="467" spans="1:10">
      <c r="A467" s="27">
        <v>37376</v>
      </c>
      <c r="B467" s="28">
        <f>FF5_long!B467</f>
        <v>1.268311111111111E-2</v>
      </c>
      <c r="C467" s="28">
        <f>FF5_long!C467</f>
        <v>-1.6826999999999995E-2</v>
      </c>
      <c r="D467" s="28">
        <f>FF5_long!D467</f>
        <v>-4.9687999999999996E-2</v>
      </c>
      <c r="E467" s="28">
        <f>FF5_long!E467</f>
        <v>3.8349999999999886E-4</v>
      </c>
      <c r="F467" s="28">
        <f>'FF5'!B467/100</f>
        <v>-5.2000000000000005E-2</v>
      </c>
      <c r="G467" s="28" t="str">
        <f>Used_features!B467</f>
        <v>1.0353396967763975</v>
      </c>
      <c r="H467" s="28">
        <f>Used_features!C467</f>
        <v>0.44818000000000002</v>
      </c>
      <c r="I467" s="28">
        <f>Used_features!D467</f>
        <v>3.41</v>
      </c>
      <c r="J467" s="28">
        <f>Used_features!F467</f>
        <v>1.3001485011716729E-15</v>
      </c>
    </row>
    <row r="468" spans="1:10">
      <c r="A468" s="27">
        <v>37406</v>
      </c>
      <c r="B468" s="28">
        <f>FF5_long!B468</f>
        <v>-4.2133222222222218E-2</v>
      </c>
      <c r="C468" s="28">
        <f>FF5_long!C468</f>
        <v>-2.5210999999999997E-2</v>
      </c>
      <c r="D468" s="28">
        <f>FF5_long!D468</f>
        <v>-3.59405E-2</v>
      </c>
      <c r="E468" s="28">
        <f>FF5_long!E468</f>
        <v>-1.5389E-2</v>
      </c>
      <c r="F468" s="28">
        <f>'FF5'!B468/100</f>
        <v>-1.38E-2</v>
      </c>
      <c r="G468" s="28" t="str">
        <f>Used_features!B468</f>
        <v>0.8917157645738794</v>
      </c>
      <c r="H468" s="28">
        <f>Used_features!C468</f>
        <v>0.11154</v>
      </c>
      <c r="I468" s="28">
        <f>Used_features!D468</f>
        <v>3.18</v>
      </c>
      <c r="J468" s="28">
        <f>Used_features!F468</f>
        <v>4.0528632908285749E-15</v>
      </c>
    </row>
    <row r="469" spans="1:10">
      <c r="A469" s="27">
        <v>37437</v>
      </c>
      <c r="B469" s="28">
        <f>FF5_long!B469</f>
        <v>-4.1486999999999989E-2</v>
      </c>
      <c r="C469" s="28">
        <f>FF5_long!C469</f>
        <v>-7.3114999999999999E-2</v>
      </c>
      <c r="D469" s="28">
        <f>FF5_long!D469</f>
        <v>-7.2646000000000002E-2</v>
      </c>
      <c r="E469" s="28">
        <f>FF5_long!E469</f>
        <v>-4.6015999999999994E-2</v>
      </c>
      <c r="F469" s="28">
        <f>'FF5'!B469/100</f>
        <v>-7.2099999999999997E-2</v>
      </c>
      <c r="G469" s="28" t="str">
        <f>Used_features!B469</f>
        <v>1.25024464316633</v>
      </c>
      <c r="H469" s="28">
        <f>Used_features!C469</f>
        <v>5.5710000000000003E-2</v>
      </c>
      <c r="I469" s="28">
        <f>Used_features!D469</f>
        <v>2.92</v>
      </c>
      <c r="J469" s="28">
        <f>Used_features!F469</f>
        <v>5.4153319839154176E-16</v>
      </c>
    </row>
    <row r="470" spans="1:10">
      <c r="A470" s="27">
        <v>37467</v>
      </c>
      <c r="B470" s="28">
        <f>FF5_long!B470</f>
        <v>-0.14677533333333331</v>
      </c>
      <c r="C470" s="28">
        <f>FF5_long!C470</f>
        <v>-0.14540700000000001</v>
      </c>
      <c r="D470" s="28">
        <f>FF5_long!D470</f>
        <v>-0.100869</v>
      </c>
      <c r="E470" s="28">
        <f>FF5_long!E470</f>
        <v>-0.12556200000000001</v>
      </c>
      <c r="F470" s="28">
        <f>'FF5'!B470/100</f>
        <v>-8.1799999999999998E-2</v>
      </c>
      <c r="G470" s="28" t="str">
        <f>Used_features!B470</f>
        <v>2.884621499469345</v>
      </c>
      <c r="H470" s="28">
        <f>Used_features!C470</f>
        <v>0.22272</v>
      </c>
      <c r="I470" s="28">
        <f>Used_features!D470</f>
        <v>2.5</v>
      </c>
      <c r="J470" s="28">
        <f>Used_features!F470</f>
        <v>1.3995675068671129E-15</v>
      </c>
    </row>
    <row r="471" spans="1:10">
      <c r="A471" s="27">
        <v>37498</v>
      </c>
      <c r="B471" s="28">
        <f>FF5_long!B471</f>
        <v>2.0582222222222217E-3</v>
      </c>
      <c r="C471" s="28">
        <f>FF5_long!C471</f>
        <v>3.0099000000000001E-2</v>
      </c>
      <c r="D471" s="28">
        <f>FF5_long!D471</f>
        <v>-2.5829999999999998E-3</v>
      </c>
      <c r="E471" s="28">
        <f>FF5_long!E471</f>
        <v>-1.0009000000000001E-2</v>
      </c>
      <c r="F471" s="28">
        <f>'FF5'!B471/100</f>
        <v>5.0000000000000001E-3</v>
      </c>
      <c r="G471" s="28" t="str">
        <f>Used_features!B471</f>
        <v>1.3471426097455867</v>
      </c>
      <c r="H471" s="28">
        <f>Used_features!C471</f>
        <v>0.27778000000000003</v>
      </c>
      <c r="I471" s="28">
        <f>Used_features!D471</f>
        <v>2.12</v>
      </c>
      <c r="J471" s="28">
        <f>Used_features!F471</f>
        <v>2.336206061037547E-15</v>
      </c>
    </row>
    <row r="472" spans="1:10">
      <c r="A472" s="27">
        <v>37529</v>
      </c>
      <c r="B472" s="28">
        <f>FF5_long!B472</f>
        <v>-7.2175333333333327E-2</v>
      </c>
      <c r="C472" s="28">
        <f>FF5_long!C472</f>
        <v>-8.1177500000000014E-2</v>
      </c>
      <c r="D472" s="28">
        <f>FF5_long!D472</f>
        <v>-9.2884500000000009E-2</v>
      </c>
      <c r="E472" s="28">
        <f>FF5_long!E472</f>
        <v>-0.1096985</v>
      </c>
      <c r="F472" s="28">
        <f>'FF5'!B472/100</f>
        <v>-0.10349999999999999</v>
      </c>
      <c r="G472" s="28" t="str">
        <f>Used_features!B472</f>
        <v>1.6352849756272867</v>
      </c>
      <c r="H472" s="28">
        <f>Used_features!C472</f>
        <v>0.16619999999999999</v>
      </c>
      <c r="I472" s="28">
        <f>Used_features!D472</f>
        <v>2.1800000000000002</v>
      </c>
      <c r="J472" s="28">
        <f>Used_features!F472</f>
        <v>7.4518807844564458E-16</v>
      </c>
    </row>
    <row r="473" spans="1:10">
      <c r="A473" s="27">
        <v>37559</v>
      </c>
      <c r="B473" s="28">
        <f>FF5_long!B473</f>
        <v>3.8877222222222216E-2</v>
      </c>
      <c r="C473" s="28">
        <f>FF5_long!C473</f>
        <v>4.2628000000000006E-2</v>
      </c>
      <c r="D473" s="28">
        <f>FF5_long!D473</f>
        <v>6.9517000000000009E-2</v>
      </c>
      <c r="E473" s="28">
        <f>FF5_long!E473</f>
        <v>7.352750000000001E-2</v>
      </c>
      <c r="F473" s="28">
        <f>'FF5'!B473/100</f>
        <v>7.8399999999999997E-2</v>
      </c>
      <c r="G473" s="28" t="str">
        <f>Used_features!B473</f>
        <v>0.844341296853629</v>
      </c>
      <c r="H473" s="28">
        <f>Used_features!C473</f>
        <v>0.22123999999999999</v>
      </c>
      <c r="I473" s="28">
        <f>Used_features!D473</f>
        <v>2.71</v>
      </c>
      <c r="J473" s="28">
        <f>Used_features!F473</f>
        <v>1.905112478533343E-15</v>
      </c>
    </row>
    <row r="474" spans="1:10">
      <c r="A474" s="27">
        <v>37590</v>
      </c>
      <c r="B474" s="28">
        <f>FF5_long!B474</f>
        <v>9.377955555555556E-2</v>
      </c>
      <c r="C474" s="28">
        <f>FF5_long!C474</f>
        <v>8.066100000000001E-2</v>
      </c>
      <c r="D474" s="28">
        <f>FF5_long!D474</f>
        <v>8.5467499999999988E-2</v>
      </c>
      <c r="E474" s="28">
        <f>FF5_long!E474</f>
        <v>0.120586</v>
      </c>
      <c r="F474" s="28">
        <f>'FF5'!B474/100</f>
        <v>5.96E-2</v>
      </c>
      <c r="G474" s="28" t="str">
        <f>Used_features!B474</f>
        <v>1.5523681865238823</v>
      </c>
      <c r="H474" s="28">
        <f>Used_features!C474</f>
        <v>0.16556000000000001</v>
      </c>
      <c r="I474" s="28">
        <f>Used_features!D474</f>
        <v>2.79</v>
      </c>
      <c r="J474" s="28">
        <f>Used_features!F474</f>
        <v>7.1540384781239883E-16</v>
      </c>
    </row>
    <row r="475" spans="1:10">
      <c r="A475" s="27">
        <v>37620</v>
      </c>
      <c r="B475" s="28">
        <f>FF5_long!B475</f>
        <v>-5.4239666666666658E-2</v>
      </c>
      <c r="C475" s="28">
        <f>FF5_long!C475</f>
        <v>-5.2889499999999999E-2</v>
      </c>
      <c r="D475" s="28">
        <f>FF5_long!D475</f>
        <v>-6.1459E-2</v>
      </c>
      <c r="E475" s="28">
        <f>FF5_long!E475</f>
        <v>-7.6319499999999998E-2</v>
      </c>
      <c r="F475" s="28">
        <f>'FF5'!B475/100</f>
        <v>-5.7599999999999998E-2</v>
      </c>
      <c r="G475" s="28" t="str">
        <f>Used_features!B475</f>
        <v>1.0640101741177403</v>
      </c>
      <c r="H475" s="28">
        <f>Used_features!C475</f>
        <v>0.16528999999999999</v>
      </c>
      <c r="I475" s="28">
        <f>Used_features!D475</f>
        <v>2.79</v>
      </c>
      <c r="J475" s="28">
        <f>Used_features!F475</f>
        <v>1.8961031422995919E-15</v>
      </c>
    </row>
    <row r="476" spans="1:10">
      <c r="A476" s="27">
        <v>37651</v>
      </c>
      <c r="B476" s="28">
        <f>FF5_long!B476</f>
        <v>-2.1541111111111108E-2</v>
      </c>
      <c r="C476" s="28">
        <f>FF5_long!C476</f>
        <v>-3.4176999999999999E-2</v>
      </c>
      <c r="D476" s="28">
        <f>FF5_long!D476</f>
        <v>-2.3959999999999999E-2</v>
      </c>
      <c r="E476" s="28">
        <f>FF5_long!E476</f>
        <v>-1.9862500000000002E-2</v>
      </c>
      <c r="F476" s="28">
        <f>'FF5'!B476/100</f>
        <v>-2.5699999999999997E-2</v>
      </c>
      <c r="G476" s="28" t="str">
        <f>Used_features!B476</f>
        <v>1.3668641321905401</v>
      </c>
      <c r="H476" s="28">
        <f>Used_features!C476</f>
        <v>0.44003999999999999</v>
      </c>
      <c r="I476" s="28">
        <f>Used_features!D476</f>
        <v>2.64</v>
      </c>
      <c r="J476" s="28">
        <f>Used_features!F476</f>
        <v>1.2702353250919839E-15</v>
      </c>
    </row>
    <row r="477" spans="1:10">
      <c r="A477" s="27">
        <v>37680</v>
      </c>
      <c r="B477" s="28">
        <f>FF5_long!B477</f>
        <v>-3.1656999999999998E-2</v>
      </c>
      <c r="C477" s="28">
        <f>FF5_long!C477</f>
        <v>-4.04985E-2</v>
      </c>
      <c r="D477" s="28">
        <f>FF5_long!D477</f>
        <v>-2.9921499999999997E-2</v>
      </c>
      <c r="E477" s="28">
        <f>FF5_long!E477</f>
        <v>-2.7037499999999999E-2</v>
      </c>
      <c r="F477" s="28">
        <f>'FF5'!B477/100</f>
        <v>-1.8799999999999997E-2</v>
      </c>
      <c r="G477" s="28" t="str">
        <f>Used_features!B477</f>
        <v>1.224155946611305</v>
      </c>
      <c r="H477" s="28">
        <f>Used_features!C477</f>
        <v>0.54764999999999997</v>
      </c>
      <c r="I477" s="28">
        <f>Used_features!D477</f>
        <v>2.56</v>
      </c>
      <c r="J477" s="28">
        <f>Used_features!F477</f>
        <v>4.7716744180571739E-16</v>
      </c>
    </row>
    <row r="478" spans="1:10">
      <c r="A478" s="27">
        <v>37710</v>
      </c>
      <c r="B478" s="28">
        <f>FF5_long!B478</f>
        <v>1.364844444444444E-2</v>
      </c>
      <c r="C478" s="28">
        <f>FF5_long!C478</f>
        <v>-2.3955000000000005E-3</v>
      </c>
      <c r="D478" s="28">
        <f>FF5_long!D478</f>
        <v>1.6615000000000001E-2</v>
      </c>
      <c r="E478" s="28">
        <f>FF5_long!E478</f>
        <v>6.6809999999999994E-3</v>
      </c>
      <c r="F478" s="28">
        <f>'FF5'!B478/100</f>
        <v>1.09E-2</v>
      </c>
      <c r="G478" s="28" t="str">
        <f>Used_features!B478</f>
        <v>1.6990576738736458</v>
      </c>
      <c r="H478" s="28">
        <f>Used_features!C478</f>
        <v>0.16339999999999999</v>
      </c>
      <c r="I478" s="28">
        <f>Used_features!D478</f>
        <v>2.69</v>
      </c>
      <c r="J478" s="28">
        <f>Used_features!F478</f>
        <v>2.8452769300941909E-16</v>
      </c>
    </row>
    <row r="479" spans="1:10">
      <c r="A479" s="27">
        <v>37741</v>
      </c>
      <c r="B479" s="28">
        <f>FF5_long!B479</f>
        <v>9.7537111111111088E-2</v>
      </c>
      <c r="C479" s="28">
        <f>FF5_long!C479</f>
        <v>0.1056255</v>
      </c>
      <c r="D479" s="28">
        <f>FF5_long!D479</f>
        <v>8.8892000000000013E-2</v>
      </c>
      <c r="E479" s="28">
        <f>FF5_long!E479</f>
        <v>0.10154049999999999</v>
      </c>
      <c r="F479" s="28">
        <f>'FF5'!B479/100</f>
        <v>8.2200000000000009E-2</v>
      </c>
      <c r="G479" s="28" t="str">
        <f>Used_features!B479</f>
        <v>1.0784189289514847</v>
      </c>
      <c r="H479" s="28">
        <f>Used_features!C479</f>
        <v>-0.38063999999999998</v>
      </c>
      <c r="I479" s="28">
        <f>Used_features!D479</f>
        <v>2.2999999999999998</v>
      </c>
      <c r="J479" s="28">
        <f>Used_features!F479</f>
        <v>5.2458003341124985E-16</v>
      </c>
    </row>
    <row r="480" spans="1:10">
      <c r="A480" s="27">
        <v>37771</v>
      </c>
      <c r="B480" s="28">
        <f>FF5_long!B480</f>
        <v>0.11054811111111111</v>
      </c>
      <c r="C480" s="28">
        <f>FF5_long!C480</f>
        <v>9.4981499999999996E-2</v>
      </c>
      <c r="D480" s="28">
        <f>FF5_long!D480</f>
        <v>8.9314500000000005E-2</v>
      </c>
      <c r="E480" s="28">
        <f>FF5_long!E480</f>
        <v>0.11478200000000001</v>
      </c>
      <c r="F480" s="28">
        <f>'FF5'!B480/100</f>
        <v>6.0499999999999998E-2</v>
      </c>
      <c r="G480" s="28" t="str">
        <f>Used_features!B480</f>
        <v>1.023566043797465</v>
      </c>
      <c r="H480" s="28">
        <f>Used_features!C480</f>
        <v>-0.16375999999999999</v>
      </c>
      <c r="I480" s="28">
        <f>Used_features!D480</f>
        <v>2.1</v>
      </c>
      <c r="J480" s="28">
        <f>Used_features!F480</f>
        <v>8.3102368883521923E-16</v>
      </c>
    </row>
    <row r="481" spans="1:10">
      <c r="A481" s="27">
        <v>37802</v>
      </c>
      <c r="B481" s="28">
        <f>FF5_long!B481</f>
        <v>2.8096111111111103E-2</v>
      </c>
      <c r="C481" s="28">
        <f>FF5_long!C481</f>
        <v>2.0159000000000003E-2</v>
      </c>
      <c r="D481" s="28">
        <f>FF5_long!D481</f>
        <v>1.8942000000000001E-2</v>
      </c>
      <c r="E481" s="28">
        <f>FF5_long!E481</f>
        <v>1.76685E-2</v>
      </c>
      <c r="F481" s="28">
        <f>'FF5'!B481/100</f>
        <v>1.4199999999999999E-2</v>
      </c>
      <c r="G481" s="28" t="str">
        <f>Used_features!B481</f>
        <v>1.0002329263291783</v>
      </c>
      <c r="H481" s="28">
        <f>Used_features!C481</f>
        <v>0.10935</v>
      </c>
      <c r="I481" s="28">
        <f>Used_features!D481</f>
        <v>2.95</v>
      </c>
      <c r="J481" s="28">
        <f>Used_features!F481</f>
        <v>3.2936535796414551E-16</v>
      </c>
    </row>
    <row r="482" spans="1:10">
      <c r="A482" s="27">
        <v>37832</v>
      </c>
      <c r="B482" s="28">
        <f>FF5_long!B482</f>
        <v>6.6798444444444438E-2</v>
      </c>
      <c r="C482" s="28">
        <f>FF5_long!C482</f>
        <v>3.7517999999999996E-2</v>
      </c>
      <c r="D482" s="28">
        <f>FF5_long!D482</f>
        <v>3.9806999999999995E-2</v>
      </c>
      <c r="E482" s="28">
        <f>FF5_long!E482</f>
        <v>5.6555000000000001E-2</v>
      </c>
      <c r="F482" s="28">
        <f>'FF5'!B482/100</f>
        <v>2.35E-2</v>
      </c>
      <c r="G482" s="28" t="str">
        <f>Used_features!B482</f>
        <v>0.8070623570225074</v>
      </c>
      <c r="H482" s="28">
        <f>Used_features!C482</f>
        <v>0.32768999999999998</v>
      </c>
      <c r="I482" s="28">
        <f>Used_features!D482</f>
        <v>3.44</v>
      </c>
      <c r="J482" s="28">
        <f>Used_features!F482</f>
        <v>9.3994217902557677E-16</v>
      </c>
    </row>
    <row r="483" spans="1:10">
      <c r="A483" s="27">
        <v>37863</v>
      </c>
      <c r="B483" s="28">
        <f>FF5_long!B483</f>
        <v>4.8110333333333324E-2</v>
      </c>
      <c r="C483" s="28">
        <f>FF5_long!C483</f>
        <v>5.0428000000000001E-2</v>
      </c>
      <c r="D483" s="28">
        <f>FF5_long!D483</f>
        <v>2.91925E-2</v>
      </c>
      <c r="E483" s="28">
        <f>FF5_long!E483</f>
        <v>5.2361000000000005E-2</v>
      </c>
      <c r="F483" s="28">
        <f>'FF5'!B483/100</f>
        <v>2.3399999999999997E-2</v>
      </c>
      <c r="G483" s="28" t="str">
        <f>Used_features!B483</f>
        <v>0.4606865504318363</v>
      </c>
      <c r="H483" s="28">
        <f>Used_features!C483</f>
        <v>0.43548999999999999</v>
      </c>
      <c r="I483" s="28">
        <f>Used_features!D483</f>
        <v>3.26</v>
      </c>
      <c r="J483" s="28">
        <f>Used_features!F483</f>
        <v>2.7858235052129721E-15</v>
      </c>
    </row>
    <row r="484" spans="1:10">
      <c r="A484" s="27">
        <v>37894</v>
      </c>
      <c r="B484" s="28">
        <f>FF5_long!B484</f>
        <v>-1.1206444444444442E-2</v>
      </c>
      <c r="C484" s="28">
        <f>FF5_long!C484</f>
        <v>-1.2351999999999998E-2</v>
      </c>
      <c r="D484" s="28">
        <f>FF5_long!D484</f>
        <v>-1.01485E-2</v>
      </c>
      <c r="E484" s="28">
        <f>FF5_long!E484</f>
        <v>-1.0109000000000002E-2</v>
      </c>
      <c r="F484" s="28">
        <f>'FF5'!B484/100</f>
        <v>-1.24E-2</v>
      </c>
      <c r="G484" s="28" t="str">
        <f>Used_features!B484</f>
        <v>1.0108167822113243</v>
      </c>
      <c r="H484" s="28">
        <f>Used_features!C484</f>
        <v>0.32519999999999999</v>
      </c>
      <c r="I484" s="28">
        <f>Used_features!D484</f>
        <v>3.27</v>
      </c>
      <c r="J484" s="28">
        <f>Used_features!F484</f>
        <v>2.6174364568181379E-15</v>
      </c>
    </row>
    <row r="485" spans="1:10">
      <c r="A485" s="27">
        <v>37924</v>
      </c>
      <c r="B485" s="28">
        <f>FF5_long!B485</f>
        <v>8.8746444444444433E-2</v>
      </c>
      <c r="C485" s="28">
        <f>FF5_long!C485</f>
        <v>8.770950000000001E-2</v>
      </c>
      <c r="D485" s="28">
        <f>FF5_long!D485</f>
        <v>6.5129000000000006E-2</v>
      </c>
      <c r="E485" s="28">
        <f>FF5_long!E485</f>
        <v>8.7544499999999997E-2</v>
      </c>
      <c r="F485" s="28">
        <f>'FF5'!B485/100</f>
        <v>6.08E-2</v>
      </c>
      <c r="G485" s="28" t="str">
        <f>Used_features!B485</f>
        <v>0.6959641407819391</v>
      </c>
      <c r="H485" s="28">
        <f>Used_features!C485</f>
        <v>-0.10804999999999999</v>
      </c>
      <c r="I485" s="28">
        <f>Used_features!D485</f>
        <v>3.3</v>
      </c>
      <c r="J485" s="28">
        <f>Used_features!F485</f>
        <v>4.1299628179133178E-15</v>
      </c>
    </row>
    <row r="486" spans="1:10">
      <c r="A486" s="27">
        <v>37955</v>
      </c>
      <c r="B486" s="28">
        <f>FF5_long!B486</f>
        <v>3.7387111111111107E-2</v>
      </c>
      <c r="C486" s="28">
        <f>FF5_long!C486</f>
        <v>3.6684999999999995E-2</v>
      </c>
      <c r="D486" s="28">
        <f>FF5_long!D486</f>
        <v>2.21785E-2</v>
      </c>
      <c r="E486" s="28">
        <f>FF5_long!E486</f>
        <v>3.5846000000000003E-2</v>
      </c>
      <c r="F486" s="28">
        <f>'FF5'!B486/100</f>
        <v>1.3500000000000002E-2</v>
      </c>
      <c r="G486" s="28" t="str">
        <f>Used_features!B486</f>
        <v>0.7722915528205176</v>
      </c>
      <c r="H486" s="28">
        <f>Used_features!C486</f>
        <v>5.4080000000000003E-2</v>
      </c>
      <c r="I486" s="28">
        <f>Used_features!D486</f>
        <v>3.28</v>
      </c>
      <c r="J486" s="28">
        <f>Used_features!F486</f>
        <v>1.1863113468554289E-15</v>
      </c>
    </row>
    <row r="487" spans="1:10">
      <c r="A487" s="27">
        <v>37985</v>
      </c>
      <c r="B487" s="28">
        <f>FF5_long!B487</f>
        <v>2.2821888888888885E-2</v>
      </c>
      <c r="C487" s="28">
        <f>FF5_long!C487</f>
        <v>4.4452999999999993E-2</v>
      </c>
      <c r="D487" s="28">
        <f>FF5_long!D487</f>
        <v>3.0141999999999999E-2</v>
      </c>
      <c r="E487" s="28">
        <f>FF5_long!E487</f>
        <v>4.0929E-2</v>
      </c>
      <c r="F487" s="28">
        <f>'FF5'!B487/100</f>
        <v>4.2900000000000001E-2</v>
      </c>
      <c r="G487" s="28" t="str">
        <f>Used_features!B487</f>
        <v>0.5300586749480901</v>
      </c>
      <c r="H487" s="28">
        <f>Used_features!C487</f>
        <v>0.27027000000000001</v>
      </c>
      <c r="I487" s="28">
        <f>Used_features!D487</f>
        <v>3.15</v>
      </c>
      <c r="J487" s="28">
        <f>Used_features!F487</f>
        <v>1.9116672334949901E-15</v>
      </c>
    </row>
    <row r="488" spans="1:10">
      <c r="A488" s="27">
        <v>38016</v>
      </c>
      <c r="B488" s="28">
        <f>FF5_long!B488</f>
        <v>4.2437111111111106E-2</v>
      </c>
      <c r="C488" s="28">
        <f>FF5_long!C488</f>
        <v>5.1548999999999998E-2</v>
      </c>
      <c r="D488" s="28">
        <f>FF5_long!D488</f>
        <v>2.7268000000000001E-2</v>
      </c>
      <c r="E488" s="28">
        <f>FF5_long!E488</f>
        <v>6.0594000000000002E-2</v>
      </c>
      <c r="F488" s="28">
        <f>'FF5'!B488/100</f>
        <v>2.1499999999999998E-2</v>
      </c>
      <c r="G488" s="28" t="str">
        <f>Used_features!B488</f>
        <v>0.5793827581602506</v>
      </c>
      <c r="H488" s="28">
        <f>Used_features!C488</f>
        <v>0.43126999999999999</v>
      </c>
      <c r="I488" s="28">
        <f>Used_features!D488</f>
        <v>3.08</v>
      </c>
      <c r="J488" s="28">
        <f>Used_features!F488</f>
        <v>1.8856565743512871E-15</v>
      </c>
    </row>
    <row r="489" spans="1:10">
      <c r="A489" s="27">
        <v>38046</v>
      </c>
      <c r="B489" s="28">
        <f>FF5_long!B489</f>
        <v>9.1634444444444411E-3</v>
      </c>
      <c r="C489" s="28">
        <f>FF5_long!C489</f>
        <v>1.6327499999999998E-2</v>
      </c>
      <c r="D489" s="28">
        <f>FF5_long!D489</f>
        <v>8.5310000000000004E-3</v>
      </c>
      <c r="E489" s="28">
        <f>FF5_long!E489</f>
        <v>1.9564999999999999E-3</v>
      </c>
      <c r="F489" s="28">
        <f>'FF5'!B489/100</f>
        <v>1.3999999999999999E-2</v>
      </c>
      <c r="G489" s="28" t="str">
        <f>Used_features!B489</f>
        <v>0.47762753749404374</v>
      </c>
      <c r="H489" s="28">
        <f>Used_features!C489</f>
        <v>0.21471000000000001</v>
      </c>
      <c r="I489" s="28">
        <f>Used_features!D489</f>
        <v>2.82</v>
      </c>
      <c r="J489" s="28">
        <f>Used_features!F489</f>
        <v>4.5990054619313664E-15</v>
      </c>
    </row>
    <row r="490" spans="1:10">
      <c r="A490" s="27">
        <v>38076</v>
      </c>
      <c r="B490" s="28">
        <f>FF5_long!B490</f>
        <v>9.5405555555555573E-3</v>
      </c>
      <c r="C490" s="28">
        <f>FF5_long!C490</f>
        <v>-1.2300000000000006E-4</v>
      </c>
      <c r="D490" s="28">
        <f>FF5_long!D490</f>
        <v>-1.2095000000000001E-3</v>
      </c>
      <c r="E490" s="28">
        <f>FF5_long!E490</f>
        <v>-1.1296500000000001E-2</v>
      </c>
      <c r="F490" s="28">
        <f>'FF5'!B490/100</f>
        <v>-1.32E-2</v>
      </c>
      <c r="G490" s="28" t="str">
        <f>Used_features!B490</f>
        <v>0.9888392920778057</v>
      </c>
      <c r="H490" s="28">
        <f>Used_features!C490</f>
        <v>0.21425</v>
      </c>
      <c r="I490" s="28">
        <f>Used_features!D490</f>
        <v>3.34</v>
      </c>
      <c r="J490" s="28">
        <f>Used_features!F490</f>
        <v>5.5210981760550897E-15</v>
      </c>
    </row>
    <row r="491" spans="1:10">
      <c r="A491" s="27">
        <v>38107</v>
      </c>
      <c r="B491" s="28">
        <f>FF5_long!B491</f>
        <v>-3.7806444444444448E-2</v>
      </c>
      <c r="C491" s="28">
        <f>FF5_long!C491</f>
        <v>-4.8656000000000005E-2</v>
      </c>
      <c r="D491" s="28">
        <f>FF5_long!D491</f>
        <v>-1.6379500000000002E-2</v>
      </c>
      <c r="E491" s="28">
        <f>FF5_long!E491</f>
        <v>-4.6386999999999998E-2</v>
      </c>
      <c r="F491" s="28">
        <f>'FF5'!B491/100</f>
        <v>-1.83E-2</v>
      </c>
      <c r="G491" s="28" t="str">
        <f>Used_features!B491</f>
        <v>0.7840275198185314</v>
      </c>
      <c r="H491" s="28">
        <f>Used_features!C491</f>
        <v>0.16034000000000001</v>
      </c>
      <c r="I491" s="28">
        <f>Used_features!D491</f>
        <v>3.71</v>
      </c>
      <c r="J491" s="28">
        <f>Used_features!F491</f>
        <v>2.7338342929205288E-15</v>
      </c>
    </row>
    <row r="492" spans="1:10">
      <c r="A492" s="27">
        <v>38137</v>
      </c>
      <c r="B492" s="28">
        <f>FF5_long!B492</f>
        <v>9.8879999999999992E-3</v>
      </c>
      <c r="C492" s="28">
        <f>FF5_long!C492</f>
        <v>8.8854999999999993E-3</v>
      </c>
      <c r="D492" s="28">
        <f>FF5_long!D492</f>
        <v>7.8689999999999993E-3</v>
      </c>
      <c r="E492" s="28">
        <f>FF5_long!E492</f>
        <v>1.3690500000000001E-2</v>
      </c>
      <c r="F492" s="28">
        <f>'FF5'!B492/100</f>
        <v>1.1699999999999999E-2</v>
      </c>
      <c r="G492" s="28" t="str">
        <f>Used_features!B492</f>
        <v>0.6686008985607642</v>
      </c>
      <c r="H492" s="28">
        <f>Used_features!C492</f>
        <v>0.42688999999999999</v>
      </c>
      <c r="I492" s="28">
        <f>Used_features!D492</f>
        <v>3.7</v>
      </c>
      <c r="J492" s="28">
        <f>Used_features!F492</f>
        <v>2.8153573386663221E-16</v>
      </c>
    </row>
    <row r="493" spans="1:10">
      <c r="A493" s="27">
        <v>38168</v>
      </c>
      <c r="B493" s="28">
        <f>FF5_long!B493</f>
        <v>4.311344444444444E-2</v>
      </c>
      <c r="C493" s="28">
        <f>FF5_long!C493</f>
        <v>3.4974499999999999E-2</v>
      </c>
      <c r="D493" s="28">
        <f>FF5_long!D493</f>
        <v>2.427E-2</v>
      </c>
      <c r="E493" s="28">
        <f>FF5_long!E493</f>
        <v>2.7028499999999997E-2</v>
      </c>
      <c r="F493" s="28">
        <f>'FF5'!B493/100</f>
        <v>1.8600000000000002E-2</v>
      </c>
      <c r="G493" s="28" t="str">
        <f>Used_features!B493</f>
        <v>0.4361515140632581</v>
      </c>
      <c r="H493" s="28">
        <f>Used_features!C493</f>
        <v>0.37193999999999999</v>
      </c>
      <c r="I493" s="28">
        <f>Used_features!D493</f>
        <v>3.23</v>
      </c>
      <c r="J493" s="28">
        <f>Used_features!F493</f>
        <v>5.1064780647524516E-16</v>
      </c>
    </row>
    <row r="494" spans="1:10">
      <c r="A494" s="27">
        <v>38198</v>
      </c>
      <c r="B494" s="28">
        <f>FF5_long!B494</f>
        <v>-6.5597888888888886E-2</v>
      </c>
      <c r="C494" s="28">
        <f>FF5_long!C494</f>
        <v>-3.6915499999999997E-2</v>
      </c>
      <c r="D494" s="28">
        <f>FF5_long!D494</f>
        <v>-6.1017000000000002E-2</v>
      </c>
      <c r="E494" s="28">
        <f>FF5_long!E494</f>
        <v>-6.9734000000000004E-2</v>
      </c>
      <c r="F494" s="28">
        <f>'FF5'!B494/100</f>
        <v>-4.0599999999999997E-2</v>
      </c>
      <c r="G494" s="28" t="str">
        <f>Used_features!B494</f>
        <v>0.7094913257781156</v>
      </c>
      <c r="H494" s="28">
        <f>Used_features!C494</f>
        <v>0.10588</v>
      </c>
      <c r="I494" s="28">
        <f>Used_features!D494</f>
        <v>2.86</v>
      </c>
      <c r="J494" s="28">
        <f>Used_features!F494</f>
        <v>9.4478788731348991E-16</v>
      </c>
    </row>
    <row r="495" spans="1:10">
      <c r="A495" s="27">
        <v>38229</v>
      </c>
      <c r="B495" s="28">
        <f>FF5_long!B495</f>
        <v>-1.1068666666666664E-2</v>
      </c>
      <c r="C495" s="28">
        <f>FF5_long!C495</f>
        <v>-2.6834999999999997E-3</v>
      </c>
      <c r="D495" s="28">
        <f>FF5_long!D495</f>
        <v>-7.175E-3</v>
      </c>
      <c r="E495" s="28">
        <f>FF5_long!E495</f>
        <v>-1.3399000000000001E-2</v>
      </c>
      <c r="F495" s="28">
        <f>'FF5'!B495/100</f>
        <v>8.0000000000000004E-4</v>
      </c>
      <c r="G495" s="28" t="str">
        <f>Used_features!B495</f>
        <v>0.6537962552953892</v>
      </c>
      <c r="H495" s="28">
        <f>Used_features!C495</f>
        <v>5.2880000000000003E-2</v>
      </c>
      <c r="I495" s="28">
        <f>Used_features!D495</f>
        <v>2.5</v>
      </c>
      <c r="J495" s="28">
        <f>Used_features!F495</f>
        <v>3.253519129792163E-15</v>
      </c>
    </row>
    <row r="496" spans="1:10">
      <c r="A496" s="27">
        <v>38260</v>
      </c>
      <c r="B496" s="28">
        <f>FF5_long!B496</f>
        <v>4.9034888888888892E-2</v>
      </c>
      <c r="C496" s="28">
        <f>FF5_long!C496</f>
        <v>3.1856499999999996E-2</v>
      </c>
      <c r="D496" s="28">
        <f>FF5_long!D496</f>
        <v>3.07265E-2</v>
      </c>
      <c r="E496" s="28">
        <f>FF5_long!E496</f>
        <v>2.0050500000000002E-2</v>
      </c>
      <c r="F496" s="28">
        <f>'FF5'!B496/100</f>
        <v>1.6E-2</v>
      </c>
      <c r="G496" s="28" t="str">
        <f>Used_features!B496</f>
        <v>0.5879745409565091</v>
      </c>
      <c r="H496" s="28">
        <f>Used_features!C496</f>
        <v>0.31712000000000001</v>
      </c>
      <c r="I496" s="28">
        <f>Used_features!D496</f>
        <v>2.34</v>
      </c>
      <c r="J496" s="28">
        <f>Used_features!F496</f>
        <v>6.7685356268797845E-16</v>
      </c>
    </row>
    <row r="497" spans="1:10">
      <c r="A497" s="27">
        <v>38290</v>
      </c>
      <c r="B497" s="28">
        <f>FF5_long!B497</f>
        <v>2.0446666666666665E-2</v>
      </c>
      <c r="C497" s="28">
        <f>FF5_long!C497</f>
        <v>1.9684499999999997E-2</v>
      </c>
      <c r="D497" s="28">
        <f>FF5_long!D497</f>
        <v>2.0119500000000002E-2</v>
      </c>
      <c r="E497" s="28">
        <f>FF5_long!E497</f>
        <v>1.90695E-2</v>
      </c>
      <c r="F497" s="28">
        <f>'FF5'!B497/100</f>
        <v>1.43E-2</v>
      </c>
      <c r="G497" s="28" t="str">
        <f>Used_features!B497</f>
        <v>0.7408576541948471</v>
      </c>
      <c r="H497" s="28">
        <f>Used_features!C497</f>
        <v>0.52686999999999995</v>
      </c>
      <c r="I497" s="28">
        <f>Used_features!D497</f>
        <v>2.27</v>
      </c>
      <c r="J497" s="28">
        <f>Used_features!F497</f>
        <v>2.4804798246403292E-15</v>
      </c>
    </row>
    <row r="498" spans="1:10">
      <c r="A498" s="27">
        <v>38321</v>
      </c>
      <c r="B498" s="28">
        <f>FF5_long!B498</f>
        <v>8.707533333333331E-2</v>
      </c>
      <c r="C498" s="28">
        <f>FF5_long!C498</f>
        <v>7.5185499999999988E-2</v>
      </c>
      <c r="D498" s="28">
        <f>FF5_long!D498</f>
        <v>6.1725499999999996E-2</v>
      </c>
      <c r="E498" s="28">
        <f>FF5_long!E498</f>
        <v>6.4426000000000011E-2</v>
      </c>
      <c r="F498" s="28">
        <f>'FF5'!B498/100</f>
        <v>4.5400000000000003E-2</v>
      </c>
      <c r="G498" s="28" t="str">
        <f>Used_features!B498</f>
        <v>0.5902327819458112</v>
      </c>
      <c r="H498" s="28">
        <f>Used_features!C498</f>
        <v>0.47170000000000001</v>
      </c>
      <c r="I498" s="28">
        <f>Used_features!D498</f>
        <v>2.08</v>
      </c>
      <c r="J498" s="28">
        <f>Used_features!F498</f>
        <v>1.8077017000147811E-14</v>
      </c>
    </row>
    <row r="499" spans="1:10">
      <c r="A499" s="27">
        <v>38351</v>
      </c>
      <c r="B499" s="28">
        <f>FF5_long!B499</f>
        <v>3.5745999999999993E-2</v>
      </c>
      <c r="C499" s="28">
        <f>FF5_long!C499</f>
        <v>3.7421500000000003E-2</v>
      </c>
      <c r="D499" s="28">
        <f>FF5_long!D499</f>
        <v>4.0534500000000001E-2</v>
      </c>
      <c r="E499" s="28">
        <f>FF5_long!E499</f>
        <v>4.03465E-2</v>
      </c>
      <c r="F499" s="28">
        <f>'FF5'!B499/100</f>
        <v>3.4300000000000004E-2</v>
      </c>
      <c r="G499" s="28" t="str">
        <f>Used_features!B499</f>
        <v>0.3866999896866521</v>
      </c>
      <c r="H499" s="28">
        <f>Used_features!C499</f>
        <v>0</v>
      </c>
      <c r="I499" s="28">
        <f>Used_features!D499</f>
        <v>1.93</v>
      </c>
      <c r="J499" s="28">
        <f>Used_features!F499</f>
        <v>3.7563172815401483E-15</v>
      </c>
    </row>
    <row r="500" spans="1:10">
      <c r="A500" s="27">
        <v>38382</v>
      </c>
      <c r="B500" s="28">
        <f>FF5_long!B500</f>
        <v>-3.8080999999999997E-2</v>
      </c>
      <c r="C500" s="28">
        <f>FF5_long!C500</f>
        <v>-2.1833499999999999E-2</v>
      </c>
      <c r="D500" s="28">
        <f>FF5_long!D500</f>
        <v>-3.6816500000000002E-2</v>
      </c>
      <c r="E500" s="28">
        <f>FF5_long!E500</f>
        <v>-4.4979999999999992E-2</v>
      </c>
      <c r="F500" s="28">
        <f>'FF5'!B500/100</f>
        <v>-2.76E-2</v>
      </c>
      <c r="G500" s="28" t="str">
        <f>Used_features!B500</f>
        <v>0.8442959350213983</v>
      </c>
      <c r="H500" s="28">
        <f>Used_features!C500</f>
        <v>-5.2159999999999998E-2</v>
      </c>
      <c r="I500" s="28">
        <f>Used_features!D500</f>
        <v>1.67</v>
      </c>
      <c r="J500" s="28">
        <f>Used_features!F500</f>
        <v>5.1571531042775746E-15</v>
      </c>
    </row>
    <row r="501" spans="1:10">
      <c r="A501" s="27">
        <v>38411</v>
      </c>
      <c r="B501" s="28">
        <f>FF5_long!B501</f>
        <v>1.7832888888888888E-2</v>
      </c>
      <c r="C501" s="28">
        <f>FF5_long!C501</f>
        <v>2.9821999999999998E-2</v>
      </c>
      <c r="D501" s="28">
        <f>FF5_long!D501</f>
        <v>1.8938999999999998E-2</v>
      </c>
      <c r="E501" s="28">
        <f>FF5_long!E501</f>
        <v>1.8692E-2</v>
      </c>
      <c r="F501" s="28">
        <f>'FF5'!B501/100</f>
        <v>1.89E-2</v>
      </c>
      <c r="G501" s="28" t="str">
        <f>Used_features!B501</f>
        <v>0.7585403908928012</v>
      </c>
      <c r="H501" s="28">
        <f>Used_features!C501</f>
        <v>0.41754000000000002</v>
      </c>
      <c r="I501" s="28">
        <f>Used_features!D501</f>
        <v>1.88</v>
      </c>
      <c r="J501" s="28">
        <f>Used_features!F501</f>
        <v>3.5911676685555428E-15</v>
      </c>
    </row>
    <row r="502" spans="1:10">
      <c r="A502" s="27">
        <v>38441</v>
      </c>
      <c r="B502" s="28">
        <f>FF5_long!B502</f>
        <v>-2.8007111111111104E-2</v>
      </c>
      <c r="C502" s="28">
        <f>FF5_long!C502</f>
        <v>-6.8075000000000011E-3</v>
      </c>
      <c r="D502" s="28">
        <f>FF5_long!D502</f>
        <v>-2.9588999999999997E-2</v>
      </c>
      <c r="E502" s="28">
        <f>FF5_long!E502</f>
        <v>-1.8026500000000001E-2</v>
      </c>
      <c r="F502" s="28">
        <f>'FF5'!B502/100</f>
        <v>-1.9699999999999999E-2</v>
      </c>
      <c r="G502" s="28" t="str">
        <f>Used_features!B502</f>
        <v>0.6415349229422553</v>
      </c>
      <c r="H502" s="28">
        <f>Used_features!C502</f>
        <v>0.36382999999999999</v>
      </c>
      <c r="I502" s="28">
        <f>Used_features!D502</f>
        <v>1.56</v>
      </c>
      <c r="J502" s="28">
        <f>Used_features!F502</f>
        <v>3.3829246375726049E-15</v>
      </c>
    </row>
    <row r="503" spans="1:10">
      <c r="A503" s="27">
        <v>38472</v>
      </c>
      <c r="B503" s="28">
        <f>FF5_long!B503</f>
        <v>-5.9373666666666658E-2</v>
      </c>
      <c r="C503" s="28">
        <f>FF5_long!C503</f>
        <v>-3.9764000000000001E-2</v>
      </c>
      <c r="D503" s="28">
        <f>FF5_long!D503</f>
        <v>-4.2809E-2</v>
      </c>
      <c r="E503" s="28">
        <f>FF5_long!E503</f>
        <v>-4.6366499999999998E-2</v>
      </c>
      <c r="F503" s="28">
        <f>'FF5'!B503/100</f>
        <v>-2.6099999999999998E-2</v>
      </c>
      <c r="G503" s="28" t="str">
        <f>Used_features!B503</f>
        <v>1.095440912601749</v>
      </c>
      <c r="H503" s="28">
        <f>Used_features!C503</f>
        <v>0.31072</v>
      </c>
      <c r="I503" s="28">
        <f>Used_features!D503</f>
        <v>1.1399999999999999</v>
      </c>
      <c r="J503" s="28">
        <f>Used_features!F503</f>
        <v>1.1576418615234051E-15</v>
      </c>
    </row>
    <row r="504" spans="1:10">
      <c r="A504" s="27">
        <v>38502</v>
      </c>
      <c r="B504" s="28">
        <f>FF5_long!B504</f>
        <v>6.6996444444444456E-2</v>
      </c>
      <c r="C504" s="28">
        <f>FF5_long!C504</f>
        <v>4.9434000000000006E-2</v>
      </c>
      <c r="D504" s="28">
        <f>FF5_long!D504</f>
        <v>5.2289500000000003E-2</v>
      </c>
      <c r="E504" s="28">
        <f>FF5_long!E504</f>
        <v>5.4542500000000001E-2</v>
      </c>
      <c r="F504" s="28">
        <f>'FF5'!B504/100</f>
        <v>3.6499999999999998E-2</v>
      </c>
      <c r="G504" s="28" t="str">
        <f>Used_features!B504</f>
        <v>0.5637036392319609</v>
      </c>
      <c r="H504" s="28">
        <f>Used_features!C504</f>
        <v>-5.1630000000000002E-2</v>
      </c>
      <c r="I504" s="28">
        <f>Used_features!D504</f>
        <v>0.96</v>
      </c>
      <c r="J504" s="28">
        <f>Used_features!F504</f>
        <v>4.2982776163851291E-15</v>
      </c>
    </row>
    <row r="505" spans="1:10">
      <c r="A505" s="27">
        <v>38533</v>
      </c>
      <c r="B505" s="28">
        <f>FF5_long!B505</f>
        <v>3.8044999999999995E-2</v>
      </c>
      <c r="C505" s="28">
        <f>FF5_long!C505</f>
        <v>3.8205499999999996E-2</v>
      </c>
      <c r="D505" s="28">
        <f>FF5_long!D505</f>
        <v>1.7019000000000003E-2</v>
      </c>
      <c r="E505" s="28">
        <f>FF5_long!E505</f>
        <v>1.9948999999999998E-2</v>
      </c>
      <c r="F505" s="28">
        <f>'FF5'!B505/100</f>
        <v>5.6999999999999993E-3</v>
      </c>
      <c r="G505" s="28" t="str">
        <f>Used_features!B505</f>
        <v>0.5472364665927018</v>
      </c>
      <c r="H505" s="28">
        <f>Used_features!C505</f>
        <v>5.1650000000000001E-2</v>
      </c>
      <c r="I505" s="28">
        <f>Used_features!D505</f>
        <v>0.93</v>
      </c>
      <c r="J505" s="28">
        <f>Used_features!F505</f>
        <v>1.205319480133659E-15</v>
      </c>
    </row>
    <row r="506" spans="1:10">
      <c r="A506" s="27">
        <v>38563</v>
      </c>
      <c r="B506" s="28">
        <f>FF5_long!B506</f>
        <v>6.5572111111111109E-2</v>
      </c>
      <c r="C506" s="28">
        <f>FF5_long!C506</f>
        <v>4.9913500000000006E-2</v>
      </c>
      <c r="D506" s="28">
        <f>FF5_long!D506</f>
        <v>5.3858499999999997E-2</v>
      </c>
      <c r="E506" s="28">
        <f>FF5_long!E506</f>
        <v>4.7466499999999995E-2</v>
      </c>
      <c r="F506" s="28">
        <f>'FF5'!B506/100</f>
        <v>3.9199999999999999E-2</v>
      </c>
      <c r="G506" s="28" t="str">
        <f>Used_features!B506</f>
        <v>0.5425420774674082</v>
      </c>
      <c r="H506" s="28">
        <f>Used_features!C506</f>
        <v>0.61951000000000001</v>
      </c>
      <c r="I506" s="28">
        <f>Used_features!D506</f>
        <v>0.77</v>
      </c>
      <c r="J506" s="28">
        <f>Used_features!F506</f>
        <v>1.4577775985146021E-16</v>
      </c>
    </row>
    <row r="507" spans="1:10">
      <c r="A507" s="27">
        <v>38594</v>
      </c>
      <c r="B507" s="28">
        <f>FF5_long!B507</f>
        <v>-1.7617222222222218E-2</v>
      </c>
      <c r="C507" s="28">
        <f>FF5_long!C507</f>
        <v>-4.3035E-3</v>
      </c>
      <c r="D507" s="28">
        <f>FF5_long!D507</f>
        <v>-1.7929E-2</v>
      </c>
      <c r="E507" s="28">
        <f>FF5_long!E507</f>
        <v>-1.0199500000000002E-2</v>
      </c>
      <c r="F507" s="28">
        <f>'FF5'!B507/100</f>
        <v>-1.2199999999999999E-2</v>
      </c>
      <c r="G507" s="28" t="str">
        <f>Used_features!B507</f>
        <v>0.5907813050095128</v>
      </c>
      <c r="H507" s="28">
        <f>Used_features!C507</f>
        <v>0.61570000000000003</v>
      </c>
      <c r="I507" s="28">
        <f>Used_features!D507</f>
        <v>0.56000000000000005</v>
      </c>
      <c r="J507" s="28">
        <f>Used_features!F507</f>
        <v>3.23026951206599E-15</v>
      </c>
    </row>
    <row r="508" spans="1:10">
      <c r="A508" s="27">
        <v>38625</v>
      </c>
      <c r="B508" s="28">
        <f>FF5_long!B508</f>
        <v>5.3297777777777779E-3</v>
      </c>
      <c r="C508" s="28">
        <f>FF5_long!C508</f>
        <v>1.0984499999999999E-2</v>
      </c>
      <c r="D508" s="28">
        <f>FF5_long!D508</f>
        <v>6.0000000000000001E-3</v>
      </c>
      <c r="E508" s="28">
        <f>FF5_long!E508</f>
        <v>6.0725000000000006E-3</v>
      </c>
      <c r="F508" s="28">
        <f>'FF5'!B508/100</f>
        <v>4.8999999999999998E-3</v>
      </c>
      <c r="G508" s="28" t="str">
        <f>Used_features!B508</f>
        <v>0.5158823569381935</v>
      </c>
      <c r="H508" s="28">
        <f>Used_features!C508</f>
        <v>1.3768499999999999</v>
      </c>
      <c r="I508" s="28">
        <f>Used_features!D508</f>
        <v>0.7</v>
      </c>
      <c r="J508" s="28">
        <f>Used_features!F508</f>
        <v>4.3189504104299296E-15</v>
      </c>
    </row>
    <row r="509" spans="1:10">
      <c r="A509" s="27">
        <v>38655</v>
      </c>
      <c r="B509" s="28">
        <f>FF5_long!B509</f>
        <v>-3.086033333333333E-2</v>
      </c>
      <c r="C509" s="28">
        <f>FF5_long!C509</f>
        <v>-2.1764499999999999E-2</v>
      </c>
      <c r="D509" s="28">
        <f>FF5_long!D509</f>
        <v>-3.1138500000000003E-2</v>
      </c>
      <c r="E509" s="28">
        <f>FF5_long!E509</f>
        <v>-3.2518499999999999E-2</v>
      </c>
      <c r="F509" s="28">
        <f>'FF5'!B509/100</f>
        <v>-2.0199999999999999E-2</v>
      </c>
      <c r="G509" s="28" t="str">
        <f>Used_features!B509</f>
        <v>1.0987635585902897</v>
      </c>
      <c r="H509" s="28">
        <f>Used_features!C509</f>
        <v>0.15090999999999999</v>
      </c>
      <c r="I509" s="28">
        <f>Used_features!D509</f>
        <v>0.54</v>
      </c>
      <c r="J509" s="28">
        <f>Used_features!F509</f>
        <v>4.1588996605047707E-15</v>
      </c>
    </row>
    <row r="510" spans="1:10">
      <c r="A510" s="27">
        <v>38686</v>
      </c>
      <c r="B510" s="28">
        <f>FF5_long!B510</f>
        <v>4.7178111111111108E-2</v>
      </c>
      <c r="C510" s="28">
        <f>FF5_long!C510</f>
        <v>3.4623000000000001E-2</v>
      </c>
      <c r="D510" s="28">
        <f>FF5_long!D510</f>
        <v>3.9923E-2</v>
      </c>
      <c r="E510" s="28">
        <f>FF5_long!E510</f>
        <v>4.0868000000000002E-2</v>
      </c>
      <c r="F510" s="28">
        <f>'FF5'!B510/100</f>
        <v>3.61E-2</v>
      </c>
      <c r="G510" s="28" t="str">
        <f>Used_features!B510</f>
        <v>0.5073633084747825</v>
      </c>
      <c r="H510" s="28">
        <f>Used_features!C510</f>
        <v>-0.50226000000000004</v>
      </c>
      <c r="I510" s="28">
        <f>Used_features!D510</f>
        <v>0.31</v>
      </c>
      <c r="J510" s="28">
        <f>Used_features!F510</f>
        <v>2.5627141019334451E-15</v>
      </c>
    </row>
    <row r="511" spans="1:10">
      <c r="A511" s="27">
        <v>38716</v>
      </c>
      <c r="B511" s="28">
        <f>FF5_long!B511</f>
        <v>-1.5512222222222221E-3</v>
      </c>
      <c r="C511" s="28">
        <f>FF5_long!C511</f>
        <v>-1.1885000000000001E-3</v>
      </c>
      <c r="D511" s="28">
        <f>FF5_long!D511</f>
        <v>-1.4305000000000001E-3</v>
      </c>
      <c r="E511" s="28">
        <f>FF5_long!E511</f>
        <v>1.0985000000000001E-3</v>
      </c>
      <c r="F511" s="28">
        <f>'FF5'!B511/100</f>
        <v>-2.5000000000000001E-3</v>
      </c>
      <c r="G511" s="28" t="str">
        <f>Used_features!B511</f>
        <v>0.4169405499550808</v>
      </c>
      <c r="H511" s="28">
        <f>Used_features!C511</f>
        <v>0</v>
      </c>
      <c r="I511" s="28">
        <f>Used_features!D511</f>
        <v>0.12</v>
      </c>
      <c r="J511" s="28">
        <f>Used_features!F511</f>
        <v>4.3391080791302579E-15</v>
      </c>
    </row>
    <row r="512" spans="1:10">
      <c r="A512" s="27">
        <v>38747</v>
      </c>
      <c r="B512" s="28">
        <f>FF5_long!B512</f>
        <v>8.6064222222222209E-2</v>
      </c>
      <c r="C512" s="28">
        <f>FF5_long!C512</f>
        <v>6.2783499999999992E-2</v>
      </c>
      <c r="D512" s="28">
        <f>FF5_long!D512</f>
        <v>5.64985E-2</v>
      </c>
      <c r="E512" s="28">
        <f>FF5_long!E512</f>
        <v>5.7467999999999991E-2</v>
      </c>
      <c r="F512" s="28">
        <f>'FF5'!B512/100</f>
        <v>3.04E-2</v>
      </c>
      <c r="G512" s="28" t="str">
        <f>Used_features!B512</f>
        <v>0.6393955739778288</v>
      </c>
      <c r="H512" s="28">
        <f>Used_features!C512</f>
        <v>0.60575000000000001</v>
      </c>
      <c r="I512" s="28">
        <f>Used_features!D512</f>
        <v>0.08</v>
      </c>
      <c r="J512" s="28">
        <f>Used_features!F512</f>
        <v>3.2121530281753708E-15</v>
      </c>
    </row>
    <row r="513" spans="1:10">
      <c r="A513" s="27">
        <v>38776</v>
      </c>
      <c r="B513" s="28">
        <f>FF5_long!B513</f>
        <v>-4.2024444444444444E-3</v>
      </c>
      <c r="C513" s="28">
        <f>FF5_long!C513</f>
        <v>-6.6240000000000014E-3</v>
      </c>
      <c r="D513" s="28">
        <f>FF5_long!D513</f>
        <v>-3.7575000000000004E-3</v>
      </c>
      <c r="E513" s="28">
        <f>FF5_long!E513</f>
        <v>1.0821000000000001E-2</v>
      </c>
      <c r="F513" s="28">
        <f>'FF5'!B513/100</f>
        <v>-3.0000000000000001E-3</v>
      </c>
      <c r="G513" s="28" t="str">
        <f>Used_features!B513</f>
        <v>0.5995869411916963</v>
      </c>
      <c r="H513" s="28">
        <f>Used_features!C513</f>
        <v>5.0180000000000002E-2</v>
      </c>
      <c r="I513" s="28">
        <f>Used_features!D513</f>
        <v>0.13</v>
      </c>
      <c r="J513" s="28">
        <f>Used_features!F513</f>
        <v>2.3663784255835929E-15</v>
      </c>
    </row>
    <row r="514" spans="1:10">
      <c r="A514" s="27">
        <v>38806</v>
      </c>
      <c r="B514" s="28">
        <f>FF5_long!B514</f>
        <v>4.7599111111111106E-2</v>
      </c>
      <c r="C514" s="28">
        <f>FF5_long!C514</f>
        <v>3.4651000000000001E-2</v>
      </c>
      <c r="D514" s="28">
        <f>FF5_long!D514</f>
        <v>2.6484500000000001E-2</v>
      </c>
      <c r="E514" s="28">
        <f>FF5_long!E514</f>
        <v>3.0395999999999999E-2</v>
      </c>
      <c r="F514" s="28">
        <f>'FF5'!B514/100</f>
        <v>1.46E-2</v>
      </c>
      <c r="G514" s="28" t="str">
        <f>Used_features!B514</f>
        <v>0.4548120805753403</v>
      </c>
      <c r="H514" s="28">
        <f>Used_features!C514</f>
        <v>0.15045</v>
      </c>
      <c r="I514" s="28">
        <f>Used_features!D514</f>
        <v>0.22</v>
      </c>
      <c r="J514" s="28">
        <f>Used_features!F514</f>
        <v>1.5705563895113449E-15</v>
      </c>
    </row>
    <row r="515" spans="1:10">
      <c r="A515" s="27">
        <v>38837</v>
      </c>
      <c r="B515" s="28">
        <f>FF5_long!B515</f>
        <v>4.9795555555555548E-3</v>
      </c>
      <c r="C515" s="28">
        <f>FF5_long!C515</f>
        <v>2.0572E-2</v>
      </c>
      <c r="D515" s="28">
        <f>FF5_long!D515</f>
        <v>3.3305000000000001E-3</v>
      </c>
      <c r="E515" s="28">
        <f>FF5_long!E515</f>
        <v>8.5850000000000006E-3</v>
      </c>
      <c r="F515" s="28">
        <f>'FF5'!B515/100</f>
        <v>7.3000000000000001E-3</v>
      </c>
      <c r="G515" s="28" t="str">
        <f>Used_features!B515</f>
        <v>0.5501921568731932</v>
      </c>
      <c r="H515" s="28">
        <f>Used_features!C515</f>
        <v>0.50075000000000003</v>
      </c>
      <c r="I515" s="28">
        <f>Used_features!D515</f>
        <v>0.18</v>
      </c>
      <c r="J515" s="28">
        <f>Used_features!F515</f>
        <v>2.319455307944666E-15</v>
      </c>
    </row>
    <row r="516" spans="1:10">
      <c r="A516" s="27">
        <v>38867</v>
      </c>
      <c r="B516" s="28">
        <f>FF5_long!B516</f>
        <v>-5.5699888888888882E-2</v>
      </c>
      <c r="C516" s="28">
        <f>FF5_long!C516</f>
        <v>-2.8652999999999998E-2</v>
      </c>
      <c r="D516" s="28">
        <f>FF5_long!D516</f>
        <v>-4.9792500000000003E-2</v>
      </c>
      <c r="E516" s="28">
        <f>FF5_long!E516</f>
        <v>-4.0218500000000004E-2</v>
      </c>
      <c r="F516" s="28">
        <f>'FF5'!B516/100</f>
        <v>-3.5699999999999996E-2</v>
      </c>
      <c r="G516" s="28" t="str">
        <f>Used_features!B516</f>
        <v>0.923218722600204</v>
      </c>
      <c r="H516" s="28">
        <f>Used_features!C516</f>
        <v>0.29894999999999999</v>
      </c>
      <c r="I516" s="28">
        <f>Used_features!D516</f>
        <v>0.11</v>
      </c>
      <c r="J516" s="28">
        <f>Used_features!F516</f>
        <v>3.0412178462078791E-15</v>
      </c>
    </row>
    <row r="517" spans="1:10">
      <c r="A517" s="27">
        <v>38898</v>
      </c>
      <c r="B517" s="28">
        <f>FF5_long!B517</f>
        <v>-5.798888888888889E-4</v>
      </c>
      <c r="C517" s="28">
        <f>FF5_long!C517</f>
        <v>4.3639999999999998E-3</v>
      </c>
      <c r="D517" s="28">
        <f>FF5_long!D517</f>
        <v>7.2099999999999996E-4</v>
      </c>
      <c r="E517" s="28">
        <f>FF5_long!E517</f>
        <v>-1.6699999999999994E-4</v>
      </c>
      <c r="F517" s="28">
        <f>'FF5'!B517/100</f>
        <v>-3.4999999999999996E-3</v>
      </c>
      <c r="G517" s="28" t="str">
        <f>Used_features!B517</f>
        <v>1.051110879414487</v>
      </c>
      <c r="H517" s="28">
        <f>Used_features!C517</f>
        <v>0.24839</v>
      </c>
      <c r="I517" s="28">
        <f>Used_features!D517</f>
        <v>-0.16</v>
      </c>
      <c r="J517" s="28">
        <f>Used_features!F517</f>
        <v>4.9009261294760694E-16</v>
      </c>
    </row>
    <row r="518" spans="1:10">
      <c r="A518" s="27">
        <v>38928</v>
      </c>
      <c r="B518" s="28">
        <f>FF5_long!B518</f>
        <v>-3.7943777777777778E-2</v>
      </c>
      <c r="C518" s="28">
        <f>FF5_long!C518</f>
        <v>-7.3324999999999996E-3</v>
      </c>
      <c r="D518" s="28">
        <f>FF5_long!D518</f>
        <v>-2.6858500000000004E-2</v>
      </c>
      <c r="E518" s="28">
        <f>FF5_long!E518</f>
        <v>-1.9862000000000001E-2</v>
      </c>
      <c r="F518" s="28">
        <f>'FF5'!B518/100</f>
        <v>-7.8000000000000005E-3</v>
      </c>
      <c r="G518" s="28" t="str">
        <f>Used_features!B518</f>
        <v>1.0277292644837084</v>
      </c>
      <c r="H518" s="28">
        <f>Used_features!C518</f>
        <v>0.54508999999999996</v>
      </c>
      <c r="I518" s="28">
        <f>Used_features!D518</f>
        <v>-0.37</v>
      </c>
      <c r="J518" s="28">
        <f>Used_features!F518</f>
        <v>1.4387478657421271E-17</v>
      </c>
    </row>
    <row r="519" spans="1:10">
      <c r="A519" s="27">
        <v>38959</v>
      </c>
      <c r="B519" s="28">
        <f>FF5_long!B519</f>
        <v>2.7289666666666667E-2</v>
      </c>
      <c r="C519" s="28">
        <f>FF5_long!C519</f>
        <v>1.3431999999999999E-2</v>
      </c>
      <c r="D519" s="28">
        <f>FF5_long!D519</f>
        <v>2.8678499999999999E-2</v>
      </c>
      <c r="E519" s="28">
        <f>FF5_long!E519</f>
        <v>3.7722499999999999E-2</v>
      </c>
      <c r="F519" s="28">
        <f>'FF5'!B519/100</f>
        <v>2.0299999999999999E-2</v>
      </c>
      <c r="G519" s="28" t="str">
        <f>Used_features!B519</f>
        <v>0.49414177234173934</v>
      </c>
      <c r="H519" s="28">
        <f>Used_features!C519</f>
        <v>0.44357000000000002</v>
      </c>
      <c r="I519" s="28">
        <f>Used_features!D519</f>
        <v>-0.53</v>
      </c>
      <c r="J519" s="28">
        <f>Used_features!F519</f>
        <v>6.2116225884802193E-15</v>
      </c>
    </row>
    <row r="520" spans="1:10">
      <c r="A520" s="27">
        <v>38990</v>
      </c>
      <c r="B520" s="28">
        <f>FF5_long!B520</f>
        <v>1.0673222222222221E-2</v>
      </c>
      <c r="C520" s="28">
        <f>FF5_long!C520</f>
        <v>1.7533E-2</v>
      </c>
      <c r="D520" s="28">
        <f>FF5_long!D520</f>
        <v>1.4728999999999999E-2</v>
      </c>
      <c r="E520" s="28">
        <f>FF5_long!E520</f>
        <v>2.1438000000000002E-2</v>
      </c>
      <c r="F520" s="28">
        <f>'FF5'!B520/100</f>
        <v>1.84E-2</v>
      </c>
      <c r="G520" s="28" t="str">
        <f>Used_features!B520</f>
        <v>0.4557643127588546</v>
      </c>
      <c r="H520" s="28">
        <f>Used_features!C520</f>
        <v>-0.49068000000000001</v>
      </c>
      <c r="I520" s="28">
        <f>Used_features!D520</f>
        <v>-0.52</v>
      </c>
      <c r="J520" s="28">
        <f>Used_features!F520</f>
        <v>8.9626873892164479E-16</v>
      </c>
    </row>
    <row r="521" spans="1:10">
      <c r="A521" s="27">
        <v>39020</v>
      </c>
      <c r="B521" s="28">
        <f>FF5_long!B521</f>
        <v>5.4920777777777777E-2</v>
      </c>
      <c r="C521" s="28">
        <f>FF5_long!C521</f>
        <v>4.4739000000000001E-2</v>
      </c>
      <c r="D521" s="28">
        <f>FF5_long!D521</f>
        <v>4.9276999999999994E-2</v>
      </c>
      <c r="E521" s="28">
        <f>FF5_long!E521</f>
        <v>4.7751000000000002E-2</v>
      </c>
      <c r="F521" s="28">
        <f>'FF5'!B521/100</f>
        <v>3.2300000000000002E-2</v>
      </c>
      <c r="G521" s="28" t="str">
        <f>Used_features!B521</f>
        <v>0.4291171745909197</v>
      </c>
      <c r="H521" s="28">
        <f>Used_features!C521</f>
        <v>-0.44379000000000002</v>
      </c>
      <c r="I521" s="28">
        <f>Used_features!D521</f>
        <v>-0.66</v>
      </c>
      <c r="J521" s="28">
        <f>Used_features!F521</f>
        <v>1.9354460064934589E-16</v>
      </c>
    </row>
    <row r="522" spans="1:10">
      <c r="A522" s="27">
        <v>39051</v>
      </c>
      <c r="B522" s="28">
        <f>FF5_long!B522</f>
        <v>2.7526222222222219E-2</v>
      </c>
      <c r="C522" s="28">
        <f>FF5_long!C522</f>
        <v>2.3479E-2</v>
      </c>
      <c r="D522" s="28">
        <f>FF5_long!D522</f>
        <v>2.4476500000000002E-2</v>
      </c>
      <c r="E522" s="28">
        <f>FF5_long!E522</f>
        <v>2.1771000000000002E-2</v>
      </c>
      <c r="F522" s="28">
        <f>'FF5'!B522/100</f>
        <v>1.7100000000000001E-2</v>
      </c>
      <c r="G522" s="28" t="str">
        <f>Used_features!B522</f>
        <v>0.5689137113722229</v>
      </c>
      <c r="H522" s="28">
        <f>Used_features!C522</f>
        <v>4.9529999999999998E-2</v>
      </c>
      <c r="I522" s="28">
        <f>Used_features!D522</f>
        <v>-0.67</v>
      </c>
      <c r="J522" s="28">
        <f>Used_features!F522</f>
        <v>3.9408605386360751E-15</v>
      </c>
    </row>
    <row r="523" spans="1:10">
      <c r="A523" s="27">
        <v>39081</v>
      </c>
      <c r="B523" s="28">
        <f>FF5_long!B523</f>
        <v>5.5011111111111103E-3</v>
      </c>
      <c r="C523" s="28">
        <f>FF5_long!C523</f>
        <v>2.605E-2</v>
      </c>
      <c r="D523" s="28">
        <f>FF5_long!D523</f>
        <v>-2.0500000000000019E-4</v>
      </c>
      <c r="E523" s="28">
        <f>FF5_long!E523</f>
        <v>1.7450500000000001E-2</v>
      </c>
      <c r="F523" s="28">
        <f>'FF5'!B523/100</f>
        <v>8.6999999999999994E-3</v>
      </c>
      <c r="G523" s="28" t="str">
        <f>Used_features!B523</f>
        <v>0.41741772358528967</v>
      </c>
      <c r="H523" s="28">
        <f>Used_features!C523</f>
        <v>0.54454999999999998</v>
      </c>
      <c r="I523" s="28">
        <f>Used_features!D523</f>
        <v>-0.5</v>
      </c>
      <c r="J523" s="28">
        <f>Used_features!F523</f>
        <v>8.4290960143360639E-17</v>
      </c>
    </row>
    <row r="524" spans="1:10">
      <c r="A524" s="27">
        <v>39112</v>
      </c>
      <c r="B524" s="28">
        <f>FF5_long!B524</f>
        <v>1.9422888888888885E-2</v>
      </c>
      <c r="C524" s="28">
        <f>FF5_long!C524</f>
        <v>1.5564499999999998E-2</v>
      </c>
      <c r="D524" s="28">
        <f>FF5_long!D524</f>
        <v>2.1551000000000001E-2</v>
      </c>
      <c r="E524" s="28">
        <f>FF5_long!E524</f>
        <v>2.2835499999999998E-2</v>
      </c>
      <c r="F524" s="28">
        <f>'FF5'!B524/100</f>
        <v>1.3999999999999999E-2</v>
      </c>
      <c r="G524" s="28" t="str">
        <f>Used_features!B524</f>
        <v>0.5660553275440019</v>
      </c>
      <c r="H524" s="28">
        <f>Used_features!C524</f>
        <v>0.16592999999999999</v>
      </c>
      <c r="I524" s="28">
        <f>Used_features!D524</f>
        <v>-0.54</v>
      </c>
      <c r="J524" s="28">
        <f>Used_features!F524</f>
        <v>2.4720093019485529E-15</v>
      </c>
    </row>
    <row r="525" spans="1:10">
      <c r="A525" s="27">
        <v>39141</v>
      </c>
      <c r="B525" s="28">
        <f>FF5_long!B525</f>
        <v>-3.170111111111111E-3</v>
      </c>
      <c r="C525" s="28">
        <f>FF5_long!C525</f>
        <v>-1.1662499999999999E-2</v>
      </c>
      <c r="D525" s="28">
        <f>FF5_long!D525</f>
        <v>-9.7459999999999995E-3</v>
      </c>
      <c r="E525" s="28">
        <f>FF5_long!E525</f>
        <v>-1.3430500000000001E-2</v>
      </c>
      <c r="F525" s="28">
        <f>'FF5'!B525/100</f>
        <v>-1.9599999999999999E-2</v>
      </c>
      <c r="G525" s="28" t="str">
        <f>Used_features!B525</f>
        <v>1.0705298712627165</v>
      </c>
      <c r="H525" s="28">
        <f>Used_features!C525</f>
        <v>0.38784000000000002</v>
      </c>
      <c r="I525" s="28">
        <f>Used_features!D525</f>
        <v>-0.7</v>
      </c>
      <c r="J525" s="28">
        <f>Used_features!F525</f>
        <v>1.0207194524332101E-14</v>
      </c>
    </row>
    <row r="526" spans="1:10">
      <c r="A526" s="27">
        <v>39171</v>
      </c>
      <c r="B526" s="28">
        <f>FF5_long!B526</f>
        <v>1.3735666666666663E-2</v>
      </c>
      <c r="C526" s="28">
        <f>FF5_long!C526</f>
        <v>3.4085000000000001E-3</v>
      </c>
      <c r="D526" s="28">
        <f>FF5_long!D526</f>
        <v>1.5107499999999998E-2</v>
      </c>
      <c r="E526" s="28">
        <f>FF5_long!E526</f>
        <v>1.0034000000000001E-2</v>
      </c>
      <c r="F526" s="28">
        <f>'FF5'!B526/100</f>
        <v>6.8000000000000005E-3</v>
      </c>
      <c r="G526" s="28" t="str">
        <f>Used_features!B526</f>
        <v>0.6519058391308329</v>
      </c>
      <c r="H526" s="28">
        <f>Used_features!C526</f>
        <v>0.52000999999999997</v>
      </c>
      <c r="I526" s="28">
        <f>Used_features!D526</f>
        <v>-0.55000000000000004</v>
      </c>
      <c r="J526" s="28">
        <f>Used_features!F526</f>
        <v>8.8187727504333838E-16</v>
      </c>
    </row>
    <row r="527" spans="1:10">
      <c r="A527" s="27">
        <v>39202</v>
      </c>
      <c r="B527" s="28">
        <f>FF5_long!B527</f>
        <v>2.2142444444444444E-2</v>
      </c>
      <c r="C527" s="28">
        <f>FF5_long!C527</f>
        <v>2.3761500000000001E-2</v>
      </c>
      <c r="D527" s="28">
        <f>FF5_long!D527</f>
        <v>3.8636499999999997E-2</v>
      </c>
      <c r="E527" s="28">
        <f>FF5_long!E527</f>
        <v>3.9188000000000001E-2</v>
      </c>
      <c r="F527" s="28">
        <f>'FF5'!B527/100</f>
        <v>3.49E-2</v>
      </c>
      <c r="G527" s="28" t="str">
        <f>Used_features!B527</f>
        <v>0.5777438339194005</v>
      </c>
      <c r="H527" s="28">
        <f>Used_features!C527</f>
        <v>0.30007</v>
      </c>
      <c r="I527" s="28">
        <f>Used_features!D527</f>
        <v>-0.5</v>
      </c>
      <c r="J527" s="28">
        <f>Used_features!F527</f>
        <v>4.8495285426177302E-16</v>
      </c>
    </row>
    <row r="528" spans="1:10">
      <c r="A528" s="27">
        <v>39232</v>
      </c>
      <c r="B528" s="28">
        <f>FF5_long!B528</f>
        <v>4.1216666666666658E-2</v>
      </c>
      <c r="C528" s="28">
        <f>FF5_long!C528</f>
        <v>3.2156999999999998E-2</v>
      </c>
      <c r="D528" s="28">
        <f>FF5_long!D528</f>
        <v>4.2144000000000001E-2</v>
      </c>
      <c r="E528" s="28">
        <f>FF5_long!E528</f>
        <v>3.10935E-2</v>
      </c>
      <c r="F528" s="28">
        <f>'FF5'!B528/100</f>
        <v>3.2400000000000005E-2</v>
      </c>
      <c r="G528" s="28" t="str">
        <f>Used_features!B528</f>
        <v>0.5824125534556668</v>
      </c>
      <c r="H528" s="28">
        <f>Used_features!C528</f>
        <v>0.4133</v>
      </c>
      <c r="I528" s="28">
        <f>Used_features!D528</f>
        <v>-0.15</v>
      </c>
      <c r="J528" s="28">
        <f>Used_features!F528</f>
        <v>4.0868400235316837E-15</v>
      </c>
    </row>
    <row r="529" spans="1:10">
      <c r="A529" s="27">
        <v>39263</v>
      </c>
      <c r="B529" s="28">
        <f>FF5_long!B529</f>
        <v>-9.7594444444444421E-3</v>
      </c>
      <c r="C529" s="28">
        <f>FF5_long!C529</f>
        <v>-1.9012499999999998E-2</v>
      </c>
      <c r="D529" s="28">
        <f>FF5_long!D529</f>
        <v>-9.1005000000000009E-3</v>
      </c>
      <c r="E529" s="28">
        <f>FF5_long!E529</f>
        <v>-1.2279499999999999E-2</v>
      </c>
      <c r="F529" s="28">
        <f>'FF5'!B529/100</f>
        <v>-1.9599999999999999E-2</v>
      </c>
      <c r="G529" s="28" t="str">
        <f>Used_features!B529</f>
        <v>0.7812328206465191</v>
      </c>
      <c r="H529" s="28">
        <f>Used_features!C529</f>
        <v>0.23168</v>
      </c>
      <c r="I529" s="28">
        <f>Used_features!D529</f>
        <v>-0.26</v>
      </c>
      <c r="J529" s="28">
        <f>Used_features!F529</f>
        <v>2.8328564499791929E-15</v>
      </c>
    </row>
    <row r="530" spans="1:10">
      <c r="A530" s="27">
        <v>39293</v>
      </c>
      <c r="B530" s="28">
        <f>FF5_long!B530</f>
        <v>-6.2138333333333337E-2</v>
      </c>
      <c r="C530" s="28">
        <f>FF5_long!C530</f>
        <v>-6.8174000000000012E-2</v>
      </c>
      <c r="D530" s="28">
        <f>FF5_long!D530</f>
        <v>-3.59265E-2</v>
      </c>
      <c r="E530" s="28">
        <f>FF5_long!E530</f>
        <v>-5.3578500000000001E-2</v>
      </c>
      <c r="F530" s="28">
        <f>'FF5'!B530/100</f>
        <v>-3.73E-2</v>
      </c>
      <c r="G530" s="28" t="str">
        <f>Used_features!B530</f>
        <v>1.1920349072568284</v>
      </c>
      <c r="H530" s="28">
        <f>Used_features!C530</f>
        <v>0.17806</v>
      </c>
      <c r="I530" s="28">
        <f>Used_features!D530</f>
        <v>-0.36</v>
      </c>
      <c r="J530" s="28">
        <f>Used_features!F530</f>
        <v>6.4640578368918144E-16</v>
      </c>
    </row>
    <row r="531" spans="1:10">
      <c r="A531" s="27">
        <v>39324</v>
      </c>
      <c r="B531" s="28">
        <f>FF5_long!B531</f>
        <v>1.0168555555555554E-2</v>
      </c>
      <c r="C531" s="28">
        <f>FF5_long!C531</f>
        <v>-3.1740000000000002E-3</v>
      </c>
      <c r="D531" s="28">
        <f>FF5_long!D531</f>
        <v>1.2375000000000001E-2</v>
      </c>
      <c r="E531" s="28">
        <f>FF5_long!E531</f>
        <v>8.7274999999999991E-3</v>
      </c>
      <c r="F531" s="28">
        <f>'FF5'!B531/100</f>
        <v>9.1999999999999998E-3</v>
      </c>
      <c r="G531" s="28" t="str">
        <f>Used_features!B531</f>
        <v>1.343116349206286</v>
      </c>
      <c r="H531" s="28">
        <f>Used_features!C531</f>
        <v>3.083E-2</v>
      </c>
      <c r="I531" s="28">
        <f>Used_features!D531</f>
        <v>-0.44</v>
      </c>
      <c r="J531" s="28">
        <f>Used_features!F531</f>
        <v>2.061863980947831E-15</v>
      </c>
    </row>
    <row r="532" spans="1:10">
      <c r="A532" s="27">
        <v>39355</v>
      </c>
      <c r="B532" s="28">
        <f>FF5_long!B532</f>
        <v>1.2001E-2</v>
      </c>
      <c r="C532" s="28">
        <f>FF5_long!C532</f>
        <v>1.5625E-2</v>
      </c>
      <c r="D532" s="28">
        <f>FF5_long!D532</f>
        <v>3.3293999999999997E-2</v>
      </c>
      <c r="E532" s="28">
        <f>FF5_long!E532</f>
        <v>9.166500000000001E-3</v>
      </c>
      <c r="F532" s="28">
        <f>'FF5'!B532/100</f>
        <v>3.2199999999999999E-2</v>
      </c>
      <c r="G532" s="28" t="str">
        <f>Used_features!B532</f>
        <v>0.7822958736225897</v>
      </c>
      <c r="H532" s="28">
        <f>Used_features!C532</f>
        <v>0.42376000000000003</v>
      </c>
      <c r="I532" s="28">
        <f>Used_features!D532</f>
        <v>-0.22</v>
      </c>
      <c r="J532" s="28">
        <f>Used_features!F532</f>
        <v>4.9975798282593676E-15</v>
      </c>
    </row>
    <row r="533" spans="1:10">
      <c r="A533" s="27">
        <v>39385</v>
      </c>
      <c r="B533" s="28">
        <f>FF5_long!B533</f>
        <v>1.9516111111111113E-2</v>
      </c>
      <c r="C533" s="28">
        <f>FF5_long!C533</f>
        <v>3.9250000000000005E-3</v>
      </c>
      <c r="D533" s="28">
        <f>FF5_long!D533</f>
        <v>3.1639E-2</v>
      </c>
      <c r="E533" s="28">
        <f>FF5_long!E533</f>
        <v>2.3358499999999997E-2</v>
      </c>
      <c r="F533" s="28">
        <f>'FF5'!B533/100</f>
        <v>1.8000000000000002E-2</v>
      </c>
      <c r="G533" s="28" t="str">
        <f>Used_features!B533</f>
        <v>0.9409966412605194</v>
      </c>
      <c r="H533" s="28">
        <f>Used_features!C533</f>
        <v>0.30831999999999998</v>
      </c>
      <c r="I533" s="28">
        <f>Used_features!D533</f>
        <v>-0.35</v>
      </c>
      <c r="J533" s="28">
        <f>Used_features!F533</f>
        <v>4.0626434918533919E-15</v>
      </c>
    </row>
    <row r="534" spans="1:10">
      <c r="A534" s="27">
        <v>39416</v>
      </c>
      <c r="B534" s="28">
        <f>FF5_long!B534</f>
        <v>-7.2115666666666661E-2</v>
      </c>
      <c r="C534" s="28">
        <f>FF5_long!C534</f>
        <v>-6.2501000000000001E-2</v>
      </c>
      <c r="D534" s="28">
        <f>FF5_long!D534</f>
        <v>-5.1765499999999999E-2</v>
      </c>
      <c r="E534" s="28">
        <f>FF5_long!E534</f>
        <v>-6.4316999999999999E-2</v>
      </c>
      <c r="F534" s="28">
        <f>'FF5'!B534/100</f>
        <v>-4.8300000000000003E-2</v>
      </c>
      <c r="G534" s="28" t="str">
        <f>Used_features!B534</f>
        <v>1.5601627771450857</v>
      </c>
      <c r="H534" s="28">
        <f>Used_features!C534</f>
        <v>0.78588999999999998</v>
      </c>
      <c r="I534" s="28">
        <f>Used_features!D534</f>
        <v>-0.12</v>
      </c>
      <c r="J534" s="28">
        <f>Used_features!F534</f>
        <v>4.0159589990841242E-16</v>
      </c>
    </row>
    <row r="535" spans="1:10">
      <c r="A535" s="27">
        <v>39446</v>
      </c>
      <c r="B535" s="28">
        <f>FF5_long!B535</f>
        <v>-4.9102222222222212E-3</v>
      </c>
      <c r="C535" s="28">
        <f>FF5_long!C535</f>
        <v>-6.8425000000000005E-3</v>
      </c>
      <c r="D535" s="28">
        <f>FF5_long!D535</f>
        <v>4.8335000000000001E-3</v>
      </c>
      <c r="E535" s="28">
        <f>FF5_long!E535</f>
        <v>-1.0461E-2</v>
      </c>
      <c r="F535" s="28">
        <f>'FF5'!B535/100</f>
        <v>-8.6999999999999994E-3</v>
      </c>
      <c r="G535" s="28" t="str">
        <f>Used_features!B535</f>
        <v>0.9715861706193213</v>
      </c>
      <c r="H535" s="28">
        <f>Used_features!C535</f>
        <v>0.2898</v>
      </c>
      <c r="I535" s="28">
        <f>Used_features!D535</f>
        <v>-0.19</v>
      </c>
      <c r="J535" s="28">
        <f>Used_features!F535</f>
        <v>1.502001614975428E-15</v>
      </c>
    </row>
    <row r="536" spans="1:10">
      <c r="A536" s="27">
        <v>39477</v>
      </c>
      <c r="B536" s="28">
        <f>FF5_long!B536</f>
        <v>-6.3859333333333324E-2</v>
      </c>
      <c r="C536" s="28">
        <f>FF5_long!C536</f>
        <v>-3.9119500000000001E-2</v>
      </c>
      <c r="D536" s="28">
        <f>FF5_long!D536</f>
        <v>-6.9861000000000006E-2</v>
      </c>
      <c r="E536" s="28">
        <f>FF5_long!E536</f>
        <v>-5.6752000000000004E-2</v>
      </c>
      <c r="F536" s="28">
        <f>'FF5'!B536/100</f>
        <v>-6.3600000000000004E-2</v>
      </c>
      <c r="G536" s="28" t="str">
        <f>Used_features!B536</f>
        <v>1.517880110176991</v>
      </c>
      <c r="H536" s="28">
        <f>Used_features!C536</f>
        <v>0.34477000000000002</v>
      </c>
      <c r="I536" s="28">
        <f>Used_features!D536</f>
        <v>0.78</v>
      </c>
      <c r="J536" s="28">
        <f>Used_features!F536</f>
        <v>1.492176414588286E-15</v>
      </c>
    </row>
    <row r="537" spans="1:10">
      <c r="A537" s="27">
        <v>39507</v>
      </c>
      <c r="B537" s="28">
        <f>FF5_long!B537</f>
        <v>-3.7892333333333326E-2</v>
      </c>
      <c r="C537" s="28">
        <f>FF5_long!C537</f>
        <v>-4.2262000000000001E-2</v>
      </c>
      <c r="D537" s="28">
        <f>FF5_long!D537</f>
        <v>-2.9671000000000003E-2</v>
      </c>
      <c r="E537" s="28">
        <f>FF5_long!E537</f>
        <v>-4.3784000000000003E-2</v>
      </c>
      <c r="F537" s="28">
        <f>'FF5'!B537/100</f>
        <v>-3.0899999999999997E-2</v>
      </c>
      <c r="G537" s="28" t="str">
        <f>Used_features!B537</f>
        <v>1.170650791221437</v>
      </c>
      <c r="H537" s="28">
        <f>Used_features!C537</f>
        <v>0.24177999999999999</v>
      </c>
      <c r="I537" s="28">
        <f>Used_features!D537</f>
        <v>0.88</v>
      </c>
      <c r="J537" s="28">
        <f>Used_features!F537</f>
        <v>1.1434718129388101E-15</v>
      </c>
    </row>
    <row r="538" spans="1:10">
      <c r="A538" s="27">
        <v>39537</v>
      </c>
      <c r="B538" s="28">
        <f>FF5_long!B538</f>
        <v>-2.9764444444444443E-3</v>
      </c>
      <c r="C538" s="28">
        <f>FF5_long!C538</f>
        <v>-4.2975000000000001E-3</v>
      </c>
      <c r="D538" s="28">
        <f>FF5_long!D538</f>
        <v>-1.2622E-2</v>
      </c>
      <c r="E538" s="28">
        <f>FF5_long!E538</f>
        <v>-6.1829999999999993E-3</v>
      </c>
      <c r="F538" s="28">
        <f>'FF5'!B538/100</f>
        <v>-9.300000000000001E-3</v>
      </c>
      <c r="G538" s="28" t="str">
        <f>Used_features!B538</f>
        <v>1.6889826120385152</v>
      </c>
      <c r="H538" s="28">
        <f>Used_features!C538</f>
        <v>0.35780000000000001</v>
      </c>
      <c r="I538" s="28">
        <f>Used_features!D538</f>
        <v>1.41</v>
      </c>
      <c r="J538" s="28">
        <f>Used_features!F538</f>
        <v>7.1415072370920864E-16</v>
      </c>
    </row>
    <row r="539" spans="1:10">
      <c r="A539" s="27">
        <v>39568</v>
      </c>
      <c r="B539" s="28">
        <f>FF5_long!B539</f>
        <v>3.7226999999999996E-2</v>
      </c>
      <c r="C539" s="28">
        <f>FF5_long!C539</f>
        <v>3.3010000000000005E-2</v>
      </c>
      <c r="D539" s="28">
        <f>FF5_long!D539</f>
        <v>4.7875999999999995E-2</v>
      </c>
      <c r="E539" s="28">
        <f>FF5_long!E539</f>
        <v>2.9720499999999997E-2</v>
      </c>
      <c r="F539" s="28">
        <f>'FF5'!B539/100</f>
        <v>4.5999999999999999E-2</v>
      </c>
      <c r="G539" s="28" t="str">
        <f>Used_features!B539</f>
        <v>0.675168125841168</v>
      </c>
      <c r="H539" s="28">
        <f>Used_features!C539</f>
        <v>0.23144000000000001</v>
      </c>
      <c r="I539" s="28">
        <f>Used_features!D539</f>
        <v>1.89</v>
      </c>
      <c r="J539" s="28">
        <f>Used_features!F539</f>
        <v>1.056991506165767E-15</v>
      </c>
    </row>
    <row r="540" spans="1:10">
      <c r="A540" s="27">
        <v>39598</v>
      </c>
      <c r="B540" s="28">
        <f>FF5_long!B540</f>
        <v>4.9977777777777774E-2</v>
      </c>
      <c r="C540" s="28">
        <f>FF5_long!C540</f>
        <v>2.4965500000000002E-2</v>
      </c>
      <c r="D540" s="28">
        <f>FF5_long!D540</f>
        <v>3.9826E-2</v>
      </c>
      <c r="E540" s="28">
        <f>FF5_long!E540</f>
        <v>3.5895499999999997E-2</v>
      </c>
      <c r="F540" s="28">
        <f>'FF5'!B540/100</f>
        <v>1.8600000000000002E-2</v>
      </c>
      <c r="G540" s="28" t="str">
        <f>Used_features!B540</f>
        <v>0.7285335103618878</v>
      </c>
      <c r="H540" s="28">
        <f>Used_features!C540</f>
        <v>0.59175</v>
      </c>
      <c r="I540" s="28">
        <f>Used_features!D540</f>
        <v>2.1</v>
      </c>
      <c r="J540" s="28">
        <f>Used_features!F540</f>
        <v>4.1293849488589963E-15</v>
      </c>
    </row>
    <row r="541" spans="1:10">
      <c r="A541" s="27">
        <v>39629</v>
      </c>
      <c r="B541" s="28">
        <f>FF5_long!B541</f>
        <v>-7.4707555555555555E-2</v>
      </c>
      <c r="C541" s="28">
        <f>FF5_long!C541</f>
        <v>-9.8600999999999994E-2</v>
      </c>
      <c r="D541" s="28">
        <f>FF5_long!D541</f>
        <v>-6.4092499999999997E-2</v>
      </c>
      <c r="E541" s="28">
        <f>FF5_long!E541</f>
        <v>-8.1264500000000003E-2</v>
      </c>
      <c r="F541" s="28">
        <f>'FF5'!B541/100</f>
        <v>-8.4399999999999989E-2</v>
      </c>
      <c r="G541" s="28" t="str">
        <f>Used_features!B541</f>
        <v>1.0949365788011758</v>
      </c>
      <c r="H541" s="28">
        <f>Used_features!C541</f>
        <v>1.04782</v>
      </c>
      <c r="I541" s="28">
        <f>Used_features!D541</f>
        <v>1.99</v>
      </c>
      <c r="J541" s="28">
        <f>Used_features!F541</f>
        <v>3.9853453924010346E-15</v>
      </c>
    </row>
    <row r="542" spans="1:10">
      <c r="A542" s="27">
        <v>39659</v>
      </c>
      <c r="B542" s="28">
        <f>FF5_long!B542</f>
        <v>3.2456666666666661E-2</v>
      </c>
      <c r="C542" s="28">
        <f>FF5_long!C542</f>
        <v>6.0254500000000003E-2</v>
      </c>
      <c r="D542" s="28">
        <f>FF5_long!D542</f>
        <v>1.4999999999987246E-6</v>
      </c>
      <c r="E542" s="28">
        <f>FF5_long!E542</f>
        <v>1.7216500000000003E-2</v>
      </c>
      <c r="F542" s="28">
        <f>'FF5'!B542/100</f>
        <v>-7.7000000000000002E-3</v>
      </c>
      <c r="G542" s="28" t="str">
        <f>Used_features!B542</f>
        <v>1.4949481297141438</v>
      </c>
      <c r="H542" s="28">
        <f>Used_features!C542</f>
        <v>0.71414</v>
      </c>
      <c r="I542" s="28">
        <f>Used_features!D542</f>
        <v>1.9</v>
      </c>
      <c r="J542" s="28">
        <f>Used_features!F542</f>
        <v>4.748082795186235E-16</v>
      </c>
    </row>
    <row r="543" spans="1:10">
      <c r="A543" s="27">
        <v>39690</v>
      </c>
      <c r="B543" s="28">
        <f>FF5_long!B543</f>
        <v>4.5243555555555551E-2</v>
      </c>
      <c r="C543" s="28">
        <f>FF5_long!C543</f>
        <v>3.8809000000000003E-2</v>
      </c>
      <c r="D543" s="28">
        <f>FF5_long!D543</f>
        <v>2.496E-2</v>
      </c>
      <c r="E543" s="28">
        <f>FF5_long!E543</f>
        <v>3.3644499999999994E-2</v>
      </c>
      <c r="F543" s="28">
        <f>'FF5'!B543/100</f>
        <v>1.5300000000000001E-2</v>
      </c>
      <c r="G543" s="28" t="str">
        <f>Used_features!B543</f>
        <v>1.104517356973486</v>
      </c>
      <c r="H543" s="28">
        <f>Used_features!C543</f>
        <v>-0.14885000000000001</v>
      </c>
      <c r="I543" s="28">
        <f>Used_features!D543</f>
        <v>1.82</v>
      </c>
      <c r="J543" s="28">
        <f>Used_features!F543</f>
        <v>1.2275437964615789E-15</v>
      </c>
    </row>
    <row r="544" spans="1:10">
      <c r="A544" s="27">
        <v>39721</v>
      </c>
      <c r="B544" s="28">
        <f>FF5_long!B544</f>
        <v>-8.6591111111111105E-2</v>
      </c>
      <c r="C544" s="28">
        <f>FF5_long!C544</f>
        <v>-4.52375E-2</v>
      </c>
      <c r="D544" s="28">
        <f>FF5_long!D544</f>
        <v>-9.5647999999999997E-2</v>
      </c>
      <c r="E544" s="28">
        <f>FF5_long!E544</f>
        <v>-8.4859000000000004E-2</v>
      </c>
      <c r="F544" s="28">
        <f>'FF5'!B544/100</f>
        <v>-9.2399999999999996E-2</v>
      </c>
      <c r="G544" s="28" t="str">
        <f>Used_features!B544</f>
        <v>3.9079941183475397</v>
      </c>
      <c r="H544" s="28">
        <f>Used_features!C544</f>
        <v>8.5510000000000003E-2</v>
      </c>
      <c r="I544" s="28">
        <f>Used_features!D544</f>
        <v>2.8</v>
      </c>
      <c r="J544" s="28">
        <f>Used_features!F544</f>
        <v>5.2369720869123373E-16</v>
      </c>
    </row>
    <row r="545" spans="1:10">
      <c r="A545" s="27">
        <v>39751</v>
      </c>
      <c r="B545" s="28">
        <f>FF5_long!B545</f>
        <v>-0.20797977777777774</v>
      </c>
      <c r="C545" s="28">
        <f>FF5_long!C545</f>
        <v>-0.21105199999999999</v>
      </c>
      <c r="D545" s="28">
        <f>FF5_long!D545</f>
        <v>-0.18638449999999998</v>
      </c>
      <c r="E545" s="28">
        <f>FF5_long!E545</f>
        <v>-0.18267250000000002</v>
      </c>
      <c r="F545" s="28">
        <f>'FF5'!B545/100</f>
        <v>-0.17230000000000001</v>
      </c>
      <c r="G545" s="28" t="str">
        <f>Used_features!B545</f>
        <v>5.01881392087039</v>
      </c>
      <c r="H545" s="28">
        <f>Used_features!C545</f>
        <v>-0.85984000000000005</v>
      </c>
      <c r="I545" s="28">
        <f>Used_features!D545</f>
        <v>3.14</v>
      </c>
      <c r="J545" s="28">
        <f>Used_features!F545</f>
        <v>1.9475840295010921E-15</v>
      </c>
    </row>
    <row r="546" spans="1:10">
      <c r="A546" s="27">
        <v>39782</v>
      </c>
      <c r="B546" s="28">
        <f>FF5_long!B546</f>
        <v>-0.12239077777777775</v>
      </c>
      <c r="C546" s="28">
        <f>FF5_long!C546</f>
        <v>-0.15265999999999999</v>
      </c>
      <c r="D546" s="28">
        <f>FF5_long!D546</f>
        <v>-8.2539500000000002E-2</v>
      </c>
      <c r="E546" s="28">
        <f>FF5_long!E546</f>
        <v>-9.2654999999999987E-2</v>
      </c>
      <c r="F546" s="28">
        <f>'FF5'!B546/100</f>
        <v>-7.8600000000000003E-2</v>
      </c>
      <c r="G546" s="28" t="str">
        <f>Used_features!B546</f>
        <v>3.6734133446450237</v>
      </c>
      <c r="H546" s="28">
        <f>Used_features!C546</f>
        <v>-1.7705500000000001</v>
      </c>
      <c r="I546" s="28">
        <f>Used_features!D546</f>
        <v>2.25</v>
      </c>
      <c r="J546" s="28">
        <f>Used_features!F546</f>
        <v>2.8933590126395907E-17</v>
      </c>
    </row>
    <row r="547" spans="1:10">
      <c r="A547" s="27">
        <v>39812</v>
      </c>
      <c r="B547" s="28">
        <f>FF5_long!B547</f>
        <v>4.7470333333333323E-2</v>
      </c>
      <c r="C547" s="28">
        <f>FF5_long!C547</f>
        <v>3.4491999999999995E-2</v>
      </c>
      <c r="D547" s="28">
        <f>FF5_long!D547</f>
        <v>3.37065E-2</v>
      </c>
      <c r="E547" s="28">
        <f>FF5_long!E547</f>
        <v>2.4043999999999999E-2</v>
      </c>
      <c r="F547" s="28">
        <f>'FF5'!B547/100</f>
        <v>1.7399999999999999E-2</v>
      </c>
      <c r="G547" s="28" t="str">
        <f>Used_features!B547</f>
        <v>1.3293406475549017</v>
      </c>
      <c r="H547" s="28">
        <f>Used_features!C547</f>
        <v>-0.82335000000000003</v>
      </c>
      <c r="I547" s="28">
        <f>Used_features!D547</f>
        <v>2.36</v>
      </c>
      <c r="J547" s="28">
        <f>Used_features!F547</f>
        <v>3.7072217855870932E-15</v>
      </c>
    </row>
    <row r="548" spans="1:10">
      <c r="A548" s="27">
        <v>39843</v>
      </c>
      <c r="B548" s="28">
        <f>FF5_long!B548</f>
        <v>-0.10898255555555554</v>
      </c>
      <c r="C548" s="28">
        <f>FF5_long!C548</f>
        <v>-0.17907150000000002</v>
      </c>
      <c r="D548" s="28">
        <f>FF5_long!D548</f>
        <v>-6.8572000000000008E-2</v>
      </c>
      <c r="E548" s="28">
        <f>FF5_long!E548</f>
        <v>-9.8336500000000007E-2</v>
      </c>
      <c r="F548" s="28">
        <f>'FF5'!B548/100</f>
        <v>-8.1199999999999994E-2</v>
      </c>
      <c r="G548" s="28" t="str">
        <f>Used_features!B548</f>
        <v>2.5736851007323858</v>
      </c>
      <c r="H548" s="28">
        <f>Used_features!C548</f>
        <v>0.25308000000000003</v>
      </c>
      <c r="I548" s="28">
        <f>Used_features!D548</f>
        <v>2.65</v>
      </c>
      <c r="J548" s="28">
        <f>Used_features!F548</f>
        <v>1.7317308822954311E-15</v>
      </c>
    </row>
    <row r="549" spans="1:10">
      <c r="A549" s="27">
        <v>39872</v>
      </c>
      <c r="B549" s="28">
        <f>FF5_long!B549</f>
        <v>-0.11651955555555554</v>
      </c>
      <c r="C549" s="28">
        <f>FF5_long!C549</f>
        <v>-0.15840300000000002</v>
      </c>
      <c r="D549" s="28">
        <f>FF5_long!D549</f>
        <v>-9.4794500000000004E-2</v>
      </c>
      <c r="E549" s="28">
        <f>FF5_long!E549</f>
        <v>-0.107942</v>
      </c>
      <c r="F549" s="28">
        <f>'FF5'!B549/100</f>
        <v>-0.10099999999999999</v>
      </c>
      <c r="G549" s="28" t="str">
        <f>Used_features!B549</f>
        <v>2.2201742980843253</v>
      </c>
      <c r="H549" s="28">
        <f>Used_features!C549</f>
        <v>0.36426999999999998</v>
      </c>
      <c r="I549" s="28">
        <f>Used_features!D549</f>
        <v>2.64</v>
      </c>
      <c r="J549" s="28">
        <f>Used_features!F549</f>
        <v>4.1418464946571591E-16</v>
      </c>
    </row>
    <row r="550" spans="1:10">
      <c r="A550" s="27">
        <v>39902</v>
      </c>
      <c r="B550" s="28">
        <f>FF5_long!B550</f>
        <v>9.8602222222222216E-2</v>
      </c>
      <c r="C550" s="28">
        <f>FF5_long!C550</f>
        <v>0.12230650000000001</v>
      </c>
      <c r="D550" s="28">
        <f>FF5_long!D550</f>
        <v>8.6225999999999997E-2</v>
      </c>
      <c r="E550" s="28">
        <f>FF5_long!E550</f>
        <v>8.6868500000000001E-2</v>
      </c>
      <c r="F550" s="28">
        <f>'FF5'!B550/100</f>
        <v>8.9499999999999996E-2</v>
      </c>
      <c r="G550" s="28" t="str">
        <f>Used_features!B550</f>
        <v>2.7518072693366884</v>
      </c>
      <c r="H550" s="28">
        <f>Used_features!C550</f>
        <v>-9.8729999999999998E-2</v>
      </c>
      <c r="I550" s="28">
        <f>Used_features!D550</f>
        <v>2.77</v>
      </c>
      <c r="J550" s="28">
        <f>Used_features!F550</f>
        <v>1.0401677473560401E-15</v>
      </c>
    </row>
    <row r="551" spans="1:10">
      <c r="A551" s="27">
        <v>39933</v>
      </c>
      <c r="B551" s="28">
        <f>FF5_long!B551</f>
        <v>0.17614255555555555</v>
      </c>
      <c r="C551" s="28">
        <f>FF5_long!C551</f>
        <v>0.17576699999999998</v>
      </c>
      <c r="D551" s="28">
        <f>FF5_long!D551</f>
        <v>0.120907</v>
      </c>
      <c r="E551" s="28">
        <f>FF5_long!E551</f>
        <v>0.14360799999999999</v>
      </c>
      <c r="F551" s="28">
        <f>'FF5'!B551/100</f>
        <v>0.1018</v>
      </c>
      <c r="G551" s="28" t="str">
        <f>Used_features!B551</f>
        <v>1.8862635272176047</v>
      </c>
      <c r="H551" s="28">
        <f>Used_features!C551</f>
        <v>0.10070999999999999</v>
      </c>
      <c r="I551" s="28">
        <f>Used_features!D551</f>
        <v>3.12</v>
      </c>
      <c r="J551" s="28">
        <f>Used_features!F551</f>
        <v>1.6658591628206429E-15</v>
      </c>
    </row>
    <row r="552" spans="1:10">
      <c r="A552" s="27">
        <v>39963</v>
      </c>
      <c r="B552" s="28">
        <f>FF5_long!B552</f>
        <v>3.0706444444444439E-2</v>
      </c>
      <c r="C552" s="28">
        <f>FF5_long!C552</f>
        <v>4.4783999999999997E-2</v>
      </c>
      <c r="D552" s="28">
        <f>FF5_long!D552</f>
        <v>4.8208000000000001E-2</v>
      </c>
      <c r="E552" s="28">
        <f>FF5_long!E552</f>
        <v>3.8323499999999996E-2</v>
      </c>
      <c r="F552" s="28">
        <f>'FF5'!B552/100</f>
        <v>5.21E-2</v>
      </c>
      <c r="G552" s="28" t="str">
        <f>Used_features!B552</f>
        <v>1.676947013349546</v>
      </c>
      <c r="H552" s="28">
        <f>Used_features!C552</f>
        <v>0.14715</v>
      </c>
      <c r="I552" s="28">
        <f>Used_features!D552</f>
        <v>3.51</v>
      </c>
      <c r="J552" s="28">
        <f>Used_features!F552</f>
        <v>2.1400784947091479E-15</v>
      </c>
    </row>
    <row r="553" spans="1:10">
      <c r="A553" s="27">
        <v>39994</v>
      </c>
      <c r="B553" s="28">
        <f>FF5_long!B553</f>
        <v>2.5276666666666666E-2</v>
      </c>
      <c r="C553" s="28">
        <f>FF5_long!C553</f>
        <v>4.1229999999999999E-3</v>
      </c>
      <c r="D553" s="28">
        <f>FF5_long!D553</f>
        <v>3.0960499999999998E-2</v>
      </c>
      <c r="E553" s="28">
        <f>FF5_long!E553</f>
        <v>1.55345E-2</v>
      </c>
      <c r="F553" s="28">
        <f>'FF5'!B553/100</f>
        <v>4.3E-3</v>
      </c>
      <c r="G553" s="28" t="str">
        <f>Used_features!B553</f>
        <v>1.2151883534325874</v>
      </c>
      <c r="H553" s="28">
        <f>Used_features!C553</f>
        <v>0.82996000000000003</v>
      </c>
      <c r="I553" s="28">
        <f>Used_features!D553</f>
        <v>3.41</v>
      </c>
      <c r="J553" s="28">
        <f>Used_features!F553</f>
        <v>1.0777425828567179E-15</v>
      </c>
    </row>
    <row r="554" spans="1:10">
      <c r="A554" s="27">
        <v>40024</v>
      </c>
      <c r="B554" s="28">
        <f>FF5_long!B554</f>
        <v>9.9446777777777773E-2</v>
      </c>
      <c r="C554" s="28">
        <f>FF5_long!C554</f>
        <v>0.1167685</v>
      </c>
      <c r="D554" s="28">
        <f>FF5_long!D554</f>
        <v>6.4547500000000008E-2</v>
      </c>
      <c r="E554" s="28">
        <f>FF5_long!E554</f>
        <v>0.1081665</v>
      </c>
      <c r="F554" s="28">
        <f>'FF5'!B554/100</f>
        <v>7.7199999999999991E-2</v>
      </c>
      <c r="G554" s="28" t="str">
        <f>Used_features!B554</f>
        <v>0.7853537935859655</v>
      </c>
      <c r="H554" s="28">
        <f>Used_features!C554</f>
        <v>-2.98E-2</v>
      </c>
      <c r="I554" s="28">
        <f>Used_features!D554</f>
        <v>3.43</v>
      </c>
      <c r="J554" s="28">
        <f>Used_features!F554</f>
        <v>1.9461679488608251E-15</v>
      </c>
    </row>
    <row r="555" spans="1:10">
      <c r="A555" s="27">
        <v>40055</v>
      </c>
      <c r="B555" s="28">
        <f>FF5_long!B555</f>
        <v>3.8100222222222216E-2</v>
      </c>
      <c r="C555" s="28">
        <f>FF5_long!C555</f>
        <v>8.9940999999999993E-2</v>
      </c>
      <c r="D555" s="28">
        <f>FF5_long!D555</f>
        <v>1.3773000000000001E-2</v>
      </c>
      <c r="E555" s="28">
        <f>FF5_long!E555</f>
        <v>6.0207499999999997E-2</v>
      </c>
      <c r="F555" s="28">
        <f>'FF5'!B555/100</f>
        <v>3.3300000000000003E-2</v>
      </c>
      <c r="G555" s="28" t="str">
        <f>Used_features!B555</f>
        <v>1.027213671080805</v>
      </c>
      <c r="H555" s="28">
        <f>Used_features!C555</f>
        <v>0.33484999999999998</v>
      </c>
      <c r="I555" s="28">
        <f>Used_features!D555</f>
        <v>3.26</v>
      </c>
      <c r="J555" s="28">
        <f>Used_features!F555</f>
        <v>7.1092881918832426E-16</v>
      </c>
    </row>
    <row r="556" spans="1:10">
      <c r="A556" s="27">
        <v>40086</v>
      </c>
      <c r="B556" s="28">
        <f>FF5_long!B556</f>
        <v>6.6840999999999984E-2</v>
      </c>
      <c r="C556" s="28">
        <f>FF5_long!C556</f>
        <v>5.9293999999999999E-2</v>
      </c>
      <c r="D556" s="28">
        <f>FF5_long!D556</f>
        <v>4.9496000000000005E-2</v>
      </c>
      <c r="E556" s="28">
        <f>FF5_long!E556</f>
        <v>5.9227999999999996E-2</v>
      </c>
      <c r="F556" s="28">
        <f>'FF5'!B556/100</f>
        <v>4.0800000000000003E-2</v>
      </c>
      <c r="G556" s="28" t="str">
        <f>Used_features!B556</f>
        <v>0.8401075744353859</v>
      </c>
      <c r="H556" s="28">
        <f>Used_features!C556</f>
        <v>0.19309000000000001</v>
      </c>
      <c r="I556" s="28">
        <f>Used_features!D556</f>
        <v>3.27</v>
      </c>
      <c r="J556" s="28">
        <f>Used_features!F556</f>
        <v>1.4570411818799609E-15</v>
      </c>
    </row>
    <row r="557" spans="1:10">
      <c r="A557" s="27">
        <v>40116</v>
      </c>
      <c r="B557" s="28">
        <f>FF5_long!B557</f>
        <v>-7.1447777777777763E-2</v>
      </c>
      <c r="C557" s="28">
        <f>FF5_long!C557</f>
        <v>-7.9231499999999996E-2</v>
      </c>
      <c r="D557" s="28">
        <f>FF5_long!D557</f>
        <v>-3.4371499999999999E-2</v>
      </c>
      <c r="E557" s="28">
        <f>FF5_long!E557</f>
        <v>-5.7838000000000001E-2</v>
      </c>
      <c r="F557" s="28">
        <f>'FF5'!B557/100</f>
        <v>-2.5899999999999999E-2</v>
      </c>
      <c r="G557" s="28" t="str">
        <f>Used_features!B557</f>
        <v>2.3004464535450935</v>
      </c>
      <c r="H557" s="28">
        <f>Used_features!C557</f>
        <v>0.30019000000000001</v>
      </c>
      <c r="I557" s="28">
        <f>Used_features!D557</f>
        <v>3.28</v>
      </c>
      <c r="J557" s="28">
        <f>Used_features!F557</f>
        <v>4.470986708763196E-16</v>
      </c>
    </row>
    <row r="558" spans="1:10">
      <c r="A558" s="27">
        <v>40147</v>
      </c>
      <c r="B558" s="28">
        <f>FF5_long!B558</f>
        <v>2.6438222222222221E-2</v>
      </c>
      <c r="C558" s="28">
        <f>FF5_long!C558</f>
        <v>3.9900999999999999E-2</v>
      </c>
      <c r="D558" s="28">
        <f>FF5_long!D558</f>
        <v>4.0364500000000005E-2</v>
      </c>
      <c r="E558" s="28">
        <f>FF5_long!E558</f>
        <v>4.1132000000000002E-2</v>
      </c>
      <c r="F558" s="28">
        <f>'FF5'!B558/100</f>
        <v>5.5599999999999997E-2</v>
      </c>
      <c r="G558" s="28" t="str">
        <f>Used_features!B558</f>
        <v>1.020955355232358</v>
      </c>
      <c r="H558" s="28">
        <f>Used_features!C558</f>
        <v>0.33485999999999999</v>
      </c>
      <c r="I558" s="28">
        <f>Used_features!D558</f>
        <v>3.47</v>
      </c>
      <c r="J558" s="28">
        <f>Used_features!F558</f>
        <v>2.7222039516911752E-16</v>
      </c>
    </row>
    <row r="559" spans="1:10">
      <c r="A559" s="27">
        <v>40177</v>
      </c>
      <c r="B559" s="28">
        <f>FF5_long!B559</f>
        <v>8.5214888888888896E-2</v>
      </c>
      <c r="C559" s="28">
        <f>FF5_long!C559</f>
        <v>5.0470500000000001E-2</v>
      </c>
      <c r="D559" s="28">
        <f>FF5_long!D559</f>
        <v>5.1308999999999994E-2</v>
      </c>
      <c r="E559" s="28">
        <f>FF5_long!E559</f>
        <v>5.6000999999999995E-2</v>
      </c>
      <c r="F559" s="28">
        <f>'FF5'!B559/100</f>
        <v>2.75E-2</v>
      </c>
      <c r="G559" s="28" t="str">
        <f>Used_features!B559</f>
        <v>0.5902601228903342</v>
      </c>
      <c r="H559" s="28">
        <f>Used_features!C559</f>
        <v>5.2019999999999997E-2</v>
      </c>
      <c r="I559" s="28">
        <f>Used_features!D559</f>
        <v>3.62</v>
      </c>
      <c r="J559" s="28">
        <f>Used_features!F559</f>
        <v>9.2624828962208783E-16</v>
      </c>
    </row>
    <row r="560" spans="1:10">
      <c r="A560" s="27">
        <v>40208</v>
      </c>
      <c r="B560" s="28">
        <f>FF5_long!B560</f>
        <v>-3.1969777777777778E-2</v>
      </c>
      <c r="C560" s="28">
        <f>FF5_long!C560</f>
        <v>-3.5681500000000005E-2</v>
      </c>
      <c r="D560" s="28">
        <f>FF5_long!D560</f>
        <v>-4.0886500000000006E-2</v>
      </c>
      <c r="E560" s="28">
        <f>FF5_long!E560</f>
        <v>-3.61485E-2</v>
      </c>
      <c r="F560" s="28">
        <f>'FF5'!B560/100</f>
        <v>-3.3599999999999998E-2</v>
      </c>
      <c r="G560" s="28" t="str">
        <f>Used_features!B560</f>
        <v>0.995712582053903</v>
      </c>
      <c r="H560" s="28">
        <f>Used_features!C560</f>
        <v>6.4869999999999997E-2</v>
      </c>
      <c r="I560" s="28">
        <f>Used_features!D560</f>
        <v>3.56</v>
      </c>
      <c r="J560" s="28">
        <f>Used_features!F560</f>
        <v>8.9339666744421895E-16</v>
      </c>
    </row>
    <row r="561" spans="1:10">
      <c r="A561" s="27">
        <v>40237</v>
      </c>
      <c r="B561" s="28">
        <f>FF5_long!B561</f>
        <v>4.8376666666666665E-2</v>
      </c>
      <c r="C561" s="28">
        <f>FF5_long!C561</f>
        <v>6.4363500000000004E-2</v>
      </c>
      <c r="D561" s="28">
        <f>FF5_long!D561</f>
        <v>3.2056500000000002E-2</v>
      </c>
      <c r="E561" s="28">
        <f>FF5_long!E561</f>
        <v>5.1254000000000001E-2</v>
      </c>
      <c r="F561" s="28">
        <f>'FF5'!B561/100</f>
        <v>3.4000000000000002E-2</v>
      </c>
      <c r="G561" s="28" t="str">
        <f>Used_features!B561</f>
        <v>0.6682488099925846</v>
      </c>
      <c r="H561" s="28">
        <f>Used_features!C561</f>
        <v>-9.5180000000000001E-2</v>
      </c>
      <c r="I561" s="28">
        <f>Used_features!D561</f>
        <v>3.57</v>
      </c>
      <c r="J561" s="28">
        <f>Used_features!F561</f>
        <v>3.8201171664950288E-16</v>
      </c>
    </row>
    <row r="562" spans="1:10">
      <c r="A562" s="27">
        <v>40267</v>
      </c>
      <c r="B562" s="28">
        <f>FF5_long!B562</f>
        <v>7.9926444444444439E-2</v>
      </c>
      <c r="C562" s="28">
        <f>FF5_long!C562</f>
        <v>8.3330000000000001E-2</v>
      </c>
      <c r="D562" s="28">
        <f>FF5_long!D562</f>
        <v>6.0790000000000004E-2</v>
      </c>
      <c r="E562" s="28">
        <f>FF5_long!E562</f>
        <v>8.3573500000000009E-2</v>
      </c>
      <c r="F562" s="28">
        <f>'FF5'!B562/100</f>
        <v>6.3099999999999989E-2</v>
      </c>
      <c r="G562" s="28" t="str">
        <f>Used_features!B562</f>
        <v>0.4897564579887976</v>
      </c>
      <c r="H562" s="28">
        <f>Used_features!C562</f>
        <v>3.3140000000000003E-2</v>
      </c>
      <c r="I562" s="28">
        <f>Used_features!D562</f>
        <v>3.65</v>
      </c>
      <c r="J562" s="28">
        <f>Used_features!F562</f>
        <v>1.1190527230223829E-15</v>
      </c>
    </row>
    <row r="563" spans="1:10">
      <c r="A563" s="27">
        <v>40298</v>
      </c>
      <c r="B563" s="28">
        <f>FF5_long!B563</f>
        <v>6.1906555555555555E-2</v>
      </c>
      <c r="C563" s="28">
        <f>FF5_long!C563</f>
        <v>5.2788000000000002E-2</v>
      </c>
      <c r="D563" s="28">
        <f>FF5_long!D563</f>
        <v>2.8709999999999999E-2</v>
      </c>
      <c r="E563" s="28">
        <f>FF5_long!E563</f>
        <v>5.1579000000000007E-2</v>
      </c>
      <c r="F563" s="28">
        <f>'FF5'!B563/100</f>
        <v>0.02</v>
      </c>
      <c r="G563" s="28" t="str">
        <f>Used_features!B563</f>
        <v>1.1247336056888189</v>
      </c>
      <c r="H563" s="28">
        <f>Used_features!C563</f>
        <v>2.3E-2</v>
      </c>
      <c r="I563" s="28">
        <f>Used_features!D563</f>
        <v>3.22</v>
      </c>
      <c r="J563" s="28">
        <f>Used_features!F563</f>
        <v>2.2259241773753318E-17</v>
      </c>
    </row>
    <row r="564" spans="1:10">
      <c r="A564" s="27">
        <v>40328</v>
      </c>
      <c r="B564" s="28">
        <f>FF5_long!B564</f>
        <v>-7.4967777777777772E-2</v>
      </c>
      <c r="C564" s="28">
        <f>FF5_long!C564</f>
        <v>-9.1094000000000008E-2</v>
      </c>
      <c r="D564" s="28">
        <f>FF5_long!D564</f>
        <v>-6.9863499999999995E-2</v>
      </c>
      <c r="E564" s="28">
        <f>FF5_long!E564</f>
        <v>-8.5026499999999991E-2</v>
      </c>
      <c r="F564" s="28">
        <f>'FF5'!B564/100</f>
        <v>-7.8899999999999998E-2</v>
      </c>
      <c r="G564" s="28" t="str">
        <f>Used_features!B564</f>
        <v>2.0327705322899807</v>
      </c>
      <c r="H564" s="28">
        <f>Used_features!C564</f>
        <v>-5.1979999999999998E-2</v>
      </c>
      <c r="I564" s="28">
        <f>Used_features!D564</f>
        <v>3.03</v>
      </c>
      <c r="J564" s="28">
        <f>Used_features!F564</f>
        <v>2.936938063507474E-16</v>
      </c>
    </row>
    <row r="565" spans="1:10">
      <c r="A565" s="27">
        <v>40359</v>
      </c>
      <c r="B565" s="28">
        <f>FF5_long!B565</f>
        <v>-7.9384999999999997E-2</v>
      </c>
      <c r="C565" s="28">
        <f>FF5_long!C565</f>
        <v>-9.7957000000000002E-2</v>
      </c>
      <c r="D565" s="28">
        <f>FF5_long!D565</f>
        <v>-5.33905E-2</v>
      </c>
      <c r="E565" s="28">
        <f>FF5_long!E565</f>
        <v>-8.2840999999999984E-2</v>
      </c>
      <c r="F565" s="28">
        <f>'FF5'!B565/100</f>
        <v>-5.57E-2</v>
      </c>
      <c r="G565" s="28" t="str">
        <f>Used_features!B565</f>
        <v>1.292871438264282</v>
      </c>
      <c r="H565" s="28">
        <f>Used_features!C565</f>
        <v>-4.1880000000000001E-2</v>
      </c>
      <c r="I565" s="28">
        <f>Used_features!D565</f>
        <v>2.83</v>
      </c>
      <c r="J565" s="28">
        <f>Used_features!F565</f>
        <v>1.061409507439173E-15</v>
      </c>
    </row>
    <row r="566" spans="1:10">
      <c r="A566" s="27">
        <v>40389</v>
      </c>
      <c r="B566" s="28">
        <f>FF5_long!B566</f>
        <v>6.9098222222222228E-2</v>
      </c>
      <c r="C566" s="28">
        <f>FF5_long!C566</f>
        <v>6.4575999999999995E-2</v>
      </c>
      <c r="D566" s="28">
        <f>FF5_long!D566</f>
        <v>6.9062999999999999E-2</v>
      </c>
      <c r="E566" s="28">
        <f>FF5_long!E566</f>
        <v>7.6066000000000009E-2</v>
      </c>
      <c r="F566" s="28">
        <f>'FF5'!B566/100</f>
        <v>6.93E-2</v>
      </c>
      <c r="G566" s="28" t="str">
        <f>Used_features!B566</f>
        <v>1.2782770926576377</v>
      </c>
      <c r="H566" s="28">
        <f>Used_features!C566</f>
        <v>0.18693000000000001</v>
      </c>
      <c r="I566" s="28">
        <f>Used_features!D566</f>
        <v>2.5099999999999998</v>
      </c>
      <c r="J566" s="28">
        <f>Used_features!F566</f>
        <v>3.9189320132416388E-16</v>
      </c>
    </row>
    <row r="567" spans="1:10">
      <c r="A567" s="27">
        <v>40420</v>
      </c>
      <c r="B567" s="28">
        <f>FF5_long!B567</f>
        <v>-7.7796222222222225E-2</v>
      </c>
      <c r="C567" s="28">
        <f>FF5_long!C567</f>
        <v>-7.5241500000000003E-2</v>
      </c>
      <c r="D567" s="28">
        <f>FF5_long!D567</f>
        <v>-5.4891500000000003E-2</v>
      </c>
      <c r="E567" s="28">
        <f>FF5_long!E567</f>
        <v>-7.2919499999999998E-2</v>
      </c>
      <c r="F567" s="28">
        <f>'FF5'!B567/100</f>
        <v>-4.7699999999999992E-2</v>
      </c>
      <c r="G567" s="28" t="str">
        <f>Used_features!B567</f>
        <v>1.0827233580854079</v>
      </c>
      <c r="H567" s="28">
        <f>Used_features!C567</f>
        <v>0.14613999999999999</v>
      </c>
      <c r="I567" s="28">
        <f>Used_features!D567</f>
        <v>2.4500000000000002</v>
      </c>
      <c r="J567" s="28">
        <f>Used_features!F567</f>
        <v>7.33651727530975E-16</v>
      </c>
    </row>
    <row r="568" spans="1:10">
      <c r="A568" s="27">
        <v>40451</v>
      </c>
      <c r="B568" s="28">
        <f>FF5_long!B568</f>
        <v>0.12784644444444443</v>
      </c>
      <c r="C568" s="28">
        <f>FF5_long!C568</f>
        <v>8.9039000000000007E-2</v>
      </c>
      <c r="D568" s="28">
        <f>FF5_long!D568</f>
        <v>0.117697</v>
      </c>
      <c r="E568" s="28">
        <f>FF5_long!E568</f>
        <v>0.1147315</v>
      </c>
      <c r="F568" s="28">
        <f>'FF5'!B568/100</f>
        <v>9.5399999999999985E-2</v>
      </c>
      <c r="G568" s="28" t="str">
        <f>Used_features!B568</f>
        <v>0.8405551424714282</v>
      </c>
      <c r="H568" s="28">
        <f>Used_features!C568</f>
        <v>0.16152</v>
      </c>
      <c r="I568" s="28">
        <f>Used_features!D568</f>
        <v>2.35</v>
      </c>
      <c r="J568" s="28">
        <f>Used_features!F568</f>
        <v>1.6252579842664831E-15</v>
      </c>
    </row>
    <row r="569" spans="1:10">
      <c r="A569" s="27">
        <v>40481</v>
      </c>
      <c r="B569" s="28">
        <f>FF5_long!B569</f>
        <v>4.2266333333333322E-2</v>
      </c>
      <c r="C569" s="28">
        <f>FF5_long!C569</f>
        <v>2.0740999999999999E-2</v>
      </c>
      <c r="D569" s="28">
        <f>FF5_long!D569</f>
        <v>4.4370499999999993E-2</v>
      </c>
      <c r="E569" s="28">
        <f>FF5_long!E569</f>
        <v>3.9148500000000003E-2</v>
      </c>
      <c r="F569" s="28">
        <f>'FF5'!B569/100</f>
        <v>3.8800000000000001E-2</v>
      </c>
      <c r="G569" s="28" t="str">
        <f>Used_features!B569</f>
        <v>0.37971960576447245</v>
      </c>
      <c r="H569" s="28">
        <f>Used_features!C569</f>
        <v>0.34817999999999999</v>
      </c>
      <c r="I569" s="28">
        <f>Used_features!D569</f>
        <v>2.57</v>
      </c>
      <c r="J569" s="28">
        <f>Used_features!F569</f>
        <v>1.354342835216491E-15</v>
      </c>
    </row>
    <row r="570" spans="1:10">
      <c r="A570" s="27">
        <v>40512</v>
      </c>
      <c r="B570" s="28">
        <f>FF5_long!B570</f>
        <v>3.9014555555555559E-2</v>
      </c>
      <c r="C570" s="28">
        <f>FF5_long!C570</f>
        <v>1.15295E-2</v>
      </c>
      <c r="D570" s="28">
        <f>FF5_long!D570</f>
        <v>2.2425999999999998E-2</v>
      </c>
      <c r="E570" s="28">
        <f>FF5_long!E570</f>
        <v>2.77875E-2</v>
      </c>
      <c r="F570" s="28">
        <f>'FF5'!B570/100</f>
        <v>6.0000000000000001E-3</v>
      </c>
      <c r="G570" s="28" t="str">
        <f>Used_features!B570</f>
        <v>0.9514585700008215</v>
      </c>
      <c r="H570" s="28">
        <f>Used_features!C570</f>
        <v>0.25337999999999999</v>
      </c>
      <c r="I570" s="28">
        <f>Used_features!D570</f>
        <v>3.11</v>
      </c>
      <c r="J570" s="28">
        <f>Used_features!F570</f>
        <v>7.9966520137577077E-16</v>
      </c>
    </row>
    <row r="571" spans="1:10">
      <c r="A571" s="27">
        <v>40542</v>
      </c>
      <c r="B571" s="28">
        <f>FF5_long!B571</f>
        <v>8.0269111111111097E-2</v>
      </c>
      <c r="C571" s="28">
        <f>FF5_long!C571</f>
        <v>9.8204999999999987E-2</v>
      </c>
      <c r="D571" s="28">
        <f>FF5_long!D571</f>
        <v>6.2462499999999997E-2</v>
      </c>
      <c r="E571" s="28">
        <f>FF5_long!E571</f>
        <v>9.4761499999999999E-2</v>
      </c>
      <c r="F571" s="28">
        <f>'FF5'!B571/100</f>
        <v>6.8199999999999997E-2</v>
      </c>
      <c r="G571" s="28" t="str">
        <f>Used_features!B571</f>
        <v>0.20602335227346744</v>
      </c>
      <c r="H571" s="28">
        <f>Used_features!C571</f>
        <v>0.40166000000000002</v>
      </c>
      <c r="I571" s="28">
        <f>Used_features!D571</f>
        <v>3.22</v>
      </c>
      <c r="J571" s="28">
        <f>Used_features!F571</f>
        <v>1.921646563113788E-15</v>
      </c>
    </row>
    <row r="572" spans="1:10">
      <c r="A572" s="27">
        <v>40573</v>
      </c>
      <c r="B572" s="28">
        <f>FF5_long!B572</f>
        <v>-8.4277777777777758E-4</v>
      </c>
      <c r="C572" s="28">
        <f>FF5_long!C572</f>
        <v>1.6042500000000001E-2</v>
      </c>
      <c r="D572" s="28">
        <f>FF5_long!D572</f>
        <v>5.9144999999999996E-3</v>
      </c>
      <c r="E572" s="28">
        <f>FF5_long!E572</f>
        <v>1.5442000000000001E-2</v>
      </c>
      <c r="F572" s="28">
        <f>'FF5'!B572/100</f>
        <v>1.9900000000000001E-2</v>
      </c>
      <c r="G572" s="28" t="str">
        <f>Used_features!B572</f>
        <v>0.794503569686021</v>
      </c>
      <c r="H572" s="28">
        <f>Used_features!C572</f>
        <v>0.32429999999999998</v>
      </c>
      <c r="I572" s="28">
        <f>Used_features!D572</f>
        <v>3.42</v>
      </c>
      <c r="J572" s="28">
        <f>Used_features!F572</f>
        <v>1.425431135933152E-15</v>
      </c>
    </row>
    <row r="573" spans="1:10">
      <c r="A573" s="27">
        <v>40602</v>
      </c>
      <c r="B573" s="28">
        <f>FF5_long!B573</f>
        <v>5.1656333333333325E-2</v>
      </c>
      <c r="C573" s="28">
        <f>FF5_long!C573</f>
        <v>5.0757500000000004E-2</v>
      </c>
      <c r="D573" s="28">
        <f>FF5_long!D573</f>
        <v>3.9134000000000002E-2</v>
      </c>
      <c r="E573" s="28">
        <f>FF5_long!E573</f>
        <v>4.9188999999999997E-2</v>
      </c>
      <c r="F573" s="28">
        <f>'FF5'!B573/100</f>
        <v>3.49E-2</v>
      </c>
      <c r="G573" s="28" t="str">
        <f>Used_features!B573</f>
        <v>0.7892965915991664</v>
      </c>
      <c r="H573" s="28">
        <f>Used_features!C573</f>
        <v>0.32145000000000001</v>
      </c>
      <c r="I573" s="28">
        <f>Used_features!D573</f>
        <v>3.28</v>
      </c>
      <c r="J573" s="28">
        <f>Used_features!F573</f>
        <v>3.9599757678706599E-16</v>
      </c>
    </row>
    <row r="574" spans="1:10">
      <c r="A574" s="27">
        <v>40632</v>
      </c>
      <c r="B574" s="28">
        <f>FF5_long!B574</f>
        <v>2.8005444444444444E-2</v>
      </c>
      <c r="C574" s="28">
        <f>FF5_long!C574</f>
        <v>-5.6400000000000005E-4</v>
      </c>
      <c r="D574" s="28">
        <f>FF5_long!D574</f>
        <v>2.0833499999999998E-2</v>
      </c>
      <c r="E574" s="28">
        <f>FF5_long!E574</f>
        <v>1.3325E-2</v>
      </c>
      <c r="F574" s="28">
        <f>'FF5'!B574/100</f>
        <v>4.5999999999999999E-3</v>
      </c>
      <c r="G574" s="28" t="str">
        <f>Used_features!B574</f>
        <v>0.7417170741899218</v>
      </c>
      <c r="H574" s="28">
        <f>Used_features!C574</f>
        <v>0.51734999999999998</v>
      </c>
      <c r="I574" s="28">
        <f>Used_features!D574</f>
        <v>3.36</v>
      </c>
      <c r="J574" s="28">
        <f>Used_features!F574</f>
        <v>5.4334760932222252E-16</v>
      </c>
    </row>
    <row r="575" spans="1:10">
      <c r="A575" s="27">
        <v>40663</v>
      </c>
      <c r="B575" s="28">
        <f>FF5_long!B575</f>
        <v>2.3756444444444441E-2</v>
      </c>
      <c r="C575" s="28">
        <f>FF5_long!C575</f>
        <v>1.0946500000000001E-2</v>
      </c>
      <c r="D575" s="28">
        <f>FF5_long!D575</f>
        <v>3.38035E-2</v>
      </c>
      <c r="E575" s="28">
        <f>FF5_long!E575</f>
        <v>2.3045999999999997E-2</v>
      </c>
      <c r="F575" s="28">
        <f>'FF5'!B575/100</f>
        <v>2.8999999999999998E-2</v>
      </c>
      <c r="G575" s="28" t="str">
        <f>Used_features!B575</f>
        <v>0.6417310037624426</v>
      </c>
      <c r="H575" s="28">
        <f>Used_features!C575</f>
        <v>0.46940999999999999</v>
      </c>
      <c r="I575" s="28">
        <f>Used_features!D575</f>
        <v>3.08</v>
      </c>
      <c r="J575" s="28">
        <f>Used_features!F575</f>
        <v>1.5331100413566451E-15</v>
      </c>
    </row>
    <row r="576" spans="1:10">
      <c r="A576" s="27">
        <v>40693</v>
      </c>
      <c r="B576" s="28">
        <f>FF5_long!B576</f>
        <v>-1.9902444444444441E-2</v>
      </c>
      <c r="C576" s="28">
        <f>FF5_long!C576</f>
        <v>-3.0987000000000001E-2</v>
      </c>
      <c r="D576" s="28">
        <f>FF5_long!D576</f>
        <v>-1.0419000000000001E-2</v>
      </c>
      <c r="E576" s="28">
        <f>FF5_long!E576</f>
        <v>-2.5817999999999997E-2</v>
      </c>
      <c r="F576" s="28">
        <f>'FF5'!B576/100</f>
        <v>-1.2699999999999999E-2</v>
      </c>
      <c r="G576" s="28" t="str">
        <f>Used_features!B576</f>
        <v>0.7691624825440289</v>
      </c>
      <c r="H576" s="28">
        <f>Used_features!C576</f>
        <v>0.31817000000000001</v>
      </c>
      <c r="I576" s="28">
        <f>Used_features!D576</f>
        <v>2.91</v>
      </c>
      <c r="J576" s="28">
        <f>Used_features!F576</f>
        <v>3.238188268142383E-16</v>
      </c>
    </row>
    <row r="577" spans="1:10">
      <c r="A577" s="27">
        <v>40724</v>
      </c>
      <c r="B577" s="28">
        <f>FF5_long!B577</f>
        <v>-1.6301777777777776E-2</v>
      </c>
      <c r="C577" s="28">
        <f>FF5_long!C577</f>
        <v>-2.0508000000000002E-2</v>
      </c>
      <c r="D577" s="28">
        <f>FF5_long!D577</f>
        <v>-1.37135E-2</v>
      </c>
      <c r="E577" s="28">
        <f>FF5_long!E577</f>
        <v>-3.0105500000000004E-2</v>
      </c>
      <c r="F577" s="28">
        <f>'FF5'!B577/100</f>
        <v>-1.7500000000000002E-2</v>
      </c>
      <c r="G577" s="28" t="str">
        <f>Used_features!B577</f>
        <v>0.9757064594994301</v>
      </c>
      <c r="H577" s="28">
        <f>Used_features!C577</f>
        <v>0</v>
      </c>
      <c r="I577" s="28">
        <f>Used_features!D577</f>
        <v>2.94</v>
      </c>
      <c r="J577" s="28">
        <f>Used_features!F577</f>
        <v>8.9577227225562721E-16</v>
      </c>
    </row>
    <row r="578" spans="1:10">
      <c r="A578" s="27">
        <v>40754</v>
      </c>
      <c r="B578" s="28">
        <f>FF5_long!B578</f>
        <v>-3.816633333333333E-2</v>
      </c>
      <c r="C578" s="28">
        <f>FF5_long!C578</f>
        <v>-3.5471000000000003E-2</v>
      </c>
      <c r="D578" s="28">
        <f>FF5_long!D578</f>
        <v>-2.7935999999999996E-2</v>
      </c>
      <c r="E578" s="28">
        <f>FF5_long!E578</f>
        <v>-4.0905500000000004E-2</v>
      </c>
      <c r="F578" s="28">
        <f>'FF5'!B578/100</f>
        <v>-2.35E-2</v>
      </c>
      <c r="G578" s="28" t="str">
        <f>Used_features!B578</f>
        <v>0.9855031843555162</v>
      </c>
      <c r="H578" s="28">
        <f>Used_features!C578</f>
        <v>0.26200000000000001</v>
      </c>
      <c r="I578" s="28">
        <f>Used_features!D578</f>
        <v>2.21</v>
      </c>
      <c r="J578" s="28">
        <f>Used_features!F578</f>
        <v>2.9329043954295618E-16</v>
      </c>
    </row>
    <row r="579" spans="1:10">
      <c r="A579" s="27">
        <v>40785</v>
      </c>
      <c r="B579" s="28">
        <f>FF5_long!B579</f>
        <v>-9.2001999999999987E-2</v>
      </c>
      <c r="C579" s="28">
        <f>FF5_long!C579</f>
        <v>-9.0491999999999989E-2</v>
      </c>
      <c r="D579" s="28">
        <f>FF5_long!D579</f>
        <v>-6.9603499999999999E-2</v>
      </c>
      <c r="E579" s="28">
        <f>FF5_long!E579</f>
        <v>-8.0642999999999992E-2</v>
      </c>
      <c r="F579" s="28">
        <f>'FF5'!B579/100</f>
        <v>-5.9900000000000002E-2</v>
      </c>
      <c r="G579" s="28" t="str">
        <f>Used_features!B579</f>
        <v>2.8086772254272683</v>
      </c>
      <c r="H579" s="28">
        <f>Used_features!C579</f>
        <v>0.31545000000000001</v>
      </c>
      <c r="I579" s="28">
        <f>Used_features!D579</f>
        <v>1.89</v>
      </c>
      <c r="J579" s="28">
        <f>Used_features!F579</f>
        <v>3.5348651630241068E-15</v>
      </c>
    </row>
    <row r="580" spans="1:10">
      <c r="A580" s="27">
        <v>40816</v>
      </c>
      <c r="B580" s="28">
        <f>FF5_long!B580</f>
        <v>-0.11192544444444445</v>
      </c>
      <c r="C580" s="28">
        <f>FF5_long!C580</f>
        <v>-0.104644</v>
      </c>
      <c r="D580" s="28">
        <f>FF5_long!D580</f>
        <v>-8.7220499999999992E-2</v>
      </c>
      <c r="E580" s="28">
        <f>FF5_long!E580</f>
        <v>-8.9662000000000006E-2</v>
      </c>
      <c r="F580" s="28">
        <f>'FF5'!B580/100</f>
        <v>-7.5899999999999995E-2</v>
      </c>
      <c r="G580" s="28" t="str">
        <f>Used_features!B580</f>
        <v>1.8483239848672175</v>
      </c>
      <c r="H580" s="28">
        <f>Used_features!C580</f>
        <v>0.21715000000000001</v>
      </c>
      <c r="I580" s="28">
        <f>Used_features!D580</f>
        <v>2.08</v>
      </c>
      <c r="J580" s="28">
        <f>Used_features!F580</f>
        <v>2.5756184652202158E-16</v>
      </c>
    </row>
    <row r="581" spans="1:10">
      <c r="A581" s="27">
        <v>40846</v>
      </c>
      <c r="B581" s="28">
        <f>FF5_long!B581</f>
        <v>0.1500151111111111</v>
      </c>
      <c r="C581" s="28">
        <f>FF5_long!C581</f>
        <v>0.128582</v>
      </c>
      <c r="D581" s="28">
        <f>FF5_long!D581</f>
        <v>0.129135</v>
      </c>
      <c r="E581" s="28">
        <f>FF5_long!E581</f>
        <v>0.12112400000000001</v>
      </c>
      <c r="F581" s="28">
        <f>'FF5'!B581/100</f>
        <v>0.11349999999999999</v>
      </c>
      <c r="G581" s="28" t="str">
        <f>Used_features!B581</f>
        <v>1.8069477568999348</v>
      </c>
      <c r="H581" s="28">
        <f>Used_features!C581</f>
        <v>6.7519999999999997E-2</v>
      </c>
      <c r="I581" s="28">
        <f>Used_features!D581</f>
        <v>1.93</v>
      </c>
      <c r="J581" s="28">
        <f>Used_features!F581</f>
        <v>5.4347833440953802E-16</v>
      </c>
    </row>
    <row r="582" spans="1:10">
      <c r="A582" s="27">
        <v>40877</v>
      </c>
      <c r="B582" s="28">
        <f>FF5_long!B582</f>
        <v>-7.5724444444444441E-3</v>
      </c>
      <c r="C582" s="28">
        <f>FF5_long!C582</f>
        <v>-1.4024500000000001E-2</v>
      </c>
      <c r="D582" s="28">
        <f>FF5_long!D582</f>
        <v>-7.7665000000000008E-3</v>
      </c>
      <c r="E582" s="28">
        <f>FF5_long!E582</f>
        <v>1.2485000000000003E-3</v>
      </c>
      <c r="F582" s="28">
        <f>'FF5'!B582/100</f>
        <v>-2.8000000000000004E-3</v>
      </c>
      <c r="G582" s="28" t="str">
        <f>Used_features!B582</f>
        <v>1.9625256414015595</v>
      </c>
      <c r="H582" s="28">
        <f>Used_features!C582</f>
        <v>0.18479000000000001</v>
      </c>
      <c r="I582" s="28">
        <f>Used_features!D582</f>
        <v>1.91</v>
      </c>
      <c r="J582" s="28">
        <f>Used_features!F582</f>
        <v>1.368389484996096E-15</v>
      </c>
    </row>
    <row r="583" spans="1:10">
      <c r="A583" s="27">
        <v>40907</v>
      </c>
      <c r="B583" s="28">
        <f>FF5_long!B583</f>
        <v>3.3922222222222214E-3</v>
      </c>
      <c r="C583" s="28">
        <f>FF5_long!C583</f>
        <v>1.2773E-2</v>
      </c>
      <c r="D583" s="28">
        <f>FF5_long!D583</f>
        <v>-9.5000000000000632E-6</v>
      </c>
      <c r="E583" s="28">
        <f>FF5_long!E583</f>
        <v>2.07355E-2</v>
      </c>
      <c r="F583" s="28">
        <f>'FF5'!B583/100</f>
        <v>7.4000000000000003E-3</v>
      </c>
      <c r="G583" s="28" t="str">
        <f>Used_features!B583</f>
        <v>1.2577413570871983</v>
      </c>
      <c r="H583" s="28">
        <f>Used_features!C583</f>
        <v>2.3769999999999999E-2</v>
      </c>
      <c r="I583" s="28">
        <f>Used_features!D583</f>
        <v>1.88</v>
      </c>
      <c r="J583" s="28">
        <f>Used_features!F583</f>
        <v>1.734168430372922E-15</v>
      </c>
    </row>
    <row r="584" spans="1:10">
      <c r="A584" s="27">
        <v>40938</v>
      </c>
      <c r="B584" s="28">
        <f>FF5_long!B584</f>
        <v>7.0209555555555567E-2</v>
      </c>
      <c r="C584" s="28">
        <f>FF5_long!C584</f>
        <v>5.9113500000000006E-2</v>
      </c>
      <c r="D584" s="28">
        <f>FF5_long!D584</f>
        <v>6.5039E-2</v>
      </c>
      <c r="E584" s="28">
        <f>FF5_long!E584</f>
        <v>5.3126E-2</v>
      </c>
      <c r="F584" s="28">
        <f>'FF5'!B584/100</f>
        <v>5.0499999999999996E-2</v>
      </c>
      <c r="G584" s="28" t="str">
        <f>Used_features!B584</f>
        <v>0.4916544663116378</v>
      </c>
      <c r="H584" s="28">
        <f>Used_features!C584</f>
        <v>0.27242</v>
      </c>
      <c r="I584" s="28">
        <f>Used_features!D584</f>
        <v>1.86</v>
      </c>
      <c r="J584" s="28">
        <f>Used_features!F584</f>
        <v>5.2873087602639773E-17</v>
      </c>
    </row>
    <row r="585" spans="1:10">
      <c r="A585" s="27">
        <v>40968</v>
      </c>
      <c r="B585" s="28">
        <f>FF5_long!B585</f>
        <v>2.9893333333333331E-2</v>
      </c>
      <c r="C585" s="28">
        <f>FF5_long!C585</f>
        <v>4.4612499999999999E-2</v>
      </c>
      <c r="D585" s="28">
        <f>FF5_long!D585</f>
        <v>3.9108999999999998E-2</v>
      </c>
      <c r="E585" s="28">
        <f>FF5_long!E585</f>
        <v>3.8925500000000002E-2</v>
      </c>
      <c r="F585" s="28">
        <f>'FF5'!B585/100</f>
        <v>4.4199999999999996E-2</v>
      </c>
      <c r="G585" s="28" t="str">
        <f>Used_features!B585</f>
        <v>0.4575573420148047</v>
      </c>
      <c r="H585" s="28">
        <f>Used_features!C585</f>
        <v>0.21374000000000001</v>
      </c>
      <c r="I585" s="28">
        <f>Used_features!D585</f>
        <v>2.0499999999999998</v>
      </c>
      <c r="J585" s="28">
        <f>Used_features!F585</f>
        <v>2.503241800850488E-15</v>
      </c>
    </row>
    <row r="586" spans="1:10">
      <c r="A586" s="27">
        <v>40998</v>
      </c>
      <c r="B586" s="28">
        <f>FF5_long!B586</f>
        <v>2.6589999999999999E-2</v>
      </c>
      <c r="C586" s="28">
        <f>FF5_long!C586</f>
        <v>4.2036499999999997E-2</v>
      </c>
      <c r="D586" s="28">
        <f>FF5_long!D586</f>
        <v>2.7108499999999997E-2</v>
      </c>
      <c r="E586" s="28">
        <f>FF5_long!E586</f>
        <v>3.4166499999999995E-2</v>
      </c>
      <c r="F586" s="28">
        <f>'FF5'!B586/100</f>
        <v>3.1099999999999999E-2</v>
      </c>
      <c r="G586" s="28" t="str">
        <f>Used_features!B586</f>
        <v>0.6133195551028418</v>
      </c>
      <c r="H586" s="28">
        <f>Used_features!C586</f>
        <v>0.20935000000000001</v>
      </c>
      <c r="I586" s="28">
        <f>Used_features!D586</f>
        <v>1.91</v>
      </c>
      <c r="J586" s="28">
        <f>Used_features!F586</f>
        <v>8.1448514173406106E-16</v>
      </c>
    </row>
    <row r="587" spans="1:10">
      <c r="A587" s="27">
        <v>41029</v>
      </c>
      <c r="B587" s="28">
        <f>FF5_long!B587</f>
        <v>-1.4159222222222221E-2</v>
      </c>
      <c r="C587" s="28">
        <f>FF5_long!C587</f>
        <v>-1.7328E-2</v>
      </c>
      <c r="D587" s="28">
        <f>FF5_long!D587</f>
        <v>-9.3360000000000005E-3</v>
      </c>
      <c r="E587" s="28">
        <f>FF5_long!E587</f>
        <v>-5.7945000000000002E-3</v>
      </c>
      <c r="F587" s="28">
        <f>'FF5'!B587/100</f>
        <v>-8.5000000000000006E-3</v>
      </c>
      <c r="G587" s="28" t="str">
        <f>Used_features!B587</f>
        <v>0.9507669129896015</v>
      </c>
      <c r="H587" s="28">
        <f>Used_features!C587</f>
        <v>0.16608000000000001</v>
      </c>
      <c r="I587" s="28">
        <f>Used_features!D587</f>
        <v>1.65</v>
      </c>
      <c r="J587" s="28">
        <f>Used_features!F587</f>
        <v>5.2107300036367243E-16</v>
      </c>
    </row>
    <row r="588" spans="1:10">
      <c r="A588" s="27">
        <v>41059</v>
      </c>
      <c r="B588" s="28">
        <f>FF5_long!B588</f>
        <v>-6.4110888888888884E-2</v>
      </c>
      <c r="C588" s="28">
        <f>FF5_long!C588</f>
        <v>-7.0786000000000002E-2</v>
      </c>
      <c r="D588" s="28">
        <f>FF5_long!D588</f>
        <v>-6.1252500000000001E-2</v>
      </c>
      <c r="E588" s="28">
        <f>FF5_long!E588</f>
        <v>-5.1081000000000001E-2</v>
      </c>
      <c r="F588" s="28">
        <f>'FF5'!B588/100</f>
        <v>-6.1900000000000004E-2</v>
      </c>
      <c r="G588" s="28" t="str">
        <f>Used_features!B588</f>
        <v>0.899018163769505</v>
      </c>
      <c r="H588" s="28">
        <f>Used_features!C588</f>
        <v>-0.20682</v>
      </c>
      <c r="I588" s="28">
        <f>Used_features!D588</f>
        <v>1.46</v>
      </c>
      <c r="J588" s="28">
        <f>Used_features!F588</f>
        <v>1.5337383030951159E-16</v>
      </c>
    </row>
    <row r="589" spans="1:10">
      <c r="A589" s="27">
        <v>41090</v>
      </c>
      <c r="B589" s="28">
        <f>FF5_long!B589</f>
        <v>4.8367333333333332E-2</v>
      </c>
      <c r="C589" s="28">
        <f>FF5_long!C589</f>
        <v>4.94145E-2</v>
      </c>
      <c r="D589" s="28">
        <f>FF5_long!D589</f>
        <v>4.85055E-2</v>
      </c>
      <c r="E589" s="28">
        <f>FF5_long!E589</f>
        <v>4.9752999999999999E-2</v>
      </c>
      <c r="F589" s="28">
        <f>'FF5'!B589/100</f>
        <v>3.8900000000000004E-2</v>
      </c>
      <c r="G589" s="28" t="str">
        <f>Used_features!B589</f>
        <v>1.2267307653644182</v>
      </c>
      <c r="H589" s="28">
        <f>Used_features!C589</f>
        <v>-8.2640000000000005E-2</v>
      </c>
      <c r="I589" s="28">
        <f>Used_features!D589</f>
        <v>1.37</v>
      </c>
      <c r="J589" s="28">
        <f>Used_features!F589</f>
        <v>2.678906374454927E-16</v>
      </c>
    </row>
    <row r="590" spans="1:10">
      <c r="A590" s="27">
        <v>41120</v>
      </c>
      <c r="B590" s="28">
        <f>FF5_long!B590</f>
        <v>-2.011944444444444E-2</v>
      </c>
      <c r="C590" s="28">
        <f>FF5_long!C590</f>
        <v>-1.0685500000000001E-2</v>
      </c>
      <c r="D590" s="28">
        <f>FF5_long!D590</f>
        <v>-1.1755E-2</v>
      </c>
      <c r="E590" s="28">
        <f>FF5_long!E590</f>
        <v>-6.1369999999999992E-3</v>
      </c>
      <c r="F590" s="28">
        <f>'FF5'!B590/100</f>
        <v>7.9000000000000008E-3</v>
      </c>
      <c r="G590" s="28" t="str">
        <f>Used_features!B590</f>
        <v>1.0113370559990547</v>
      </c>
      <c r="H590" s="28">
        <f>Used_features!C590</f>
        <v>2.8879999999999999E-2</v>
      </c>
      <c r="I590" s="28">
        <f>Used_features!D590</f>
        <v>1.55</v>
      </c>
      <c r="J590" s="28">
        <f>Used_features!F590</f>
        <v>1.668370368536824E-16</v>
      </c>
    </row>
    <row r="591" spans="1:10">
      <c r="A591" s="27">
        <v>41151</v>
      </c>
      <c r="B591" s="28">
        <f>FF5_long!B591</f>
        <v>3.3086444444444439E-2</v>
      </c>
      <c r="C591" s="28">
        <f>FF5_long!C591</f>
        <v>4.1260500000000006E-2</v>
      </c>
      <c r="D591" s="28">
        <f>FF5_long!D591</f>
        <v>2.7236000000000003E-2</v>
      </c>
      <c r="E591" s="28">
        <f>FF5_long!E591</f>
        <v>2.96095E-2</v>
      </c>
      <c r="F591" s="28">
        <f>'FF5'!B591/100</f>
        <v>2.5499999999999998E-2</v>
      </c>
      <c r="G591" s="28" t="str">
        <f>Used_features!B591</f>
        <v>0.5595669041815174</v>
      </c>
      <c r="H591" s="28">
        <f>Used_features!C591</f>
        <v>0.58094999999999997</v>
      </c>
      <c r="I591" s="28">
        <f>Used_features!D591</f>
        <v>1.57</v>
      </c>
      <c r="J591" s="28">
        <f>Used_features!F591</f>
        <v>5.6199831551762493E-18</v>
      </c>
    </row>
    <row r="592" spans="1:10">
      <c r="A592" s="27">
        <v>41182</v>
      </c>
      <c r="B592" s="28">
        <f>FF5_long!B592</f>
        <v>3.5970444444444444E-2</v>
      </c>
      <c r="C592" s="28">
        <f>FF5_long!C592</f>
        <v>4.1936500000000002E-2</v>
      </c>
      <c r="D592" s="28">
        <f>FF5_long!D592</f>
        <v>2.4213500000000002E-2</v>
      </c>
      <c r="E592" s="28">
        <f>FF5_long!E592</f>
        <v>3.9788499999999997E-2</v>
      </c>
      <c r="F592" s="28">
        <f>'FF5'!B592/100</f>
        <v>2.7300000000000001E-2</v>
      </c>
      <c r="G592" s="28" t="str">
        <f>Used_features!B592</f>
        <v>0.6691865670792652</v>
      </c>
      <c r="H592" s="28">
        <f>Used_features!C592</f>
        <v>0.47713</v>
      </c>
      <c r="I592" s="28">
        <f>Used_features!D592</f>
        <v>1.59</v>
      </c>
      <c r="J592" s="28">
        <f>Used_features!F592</f>
        <v>8.8362144653799072E-16</v>
      </c>
    </row>
    <row r="593" spans="1:10">
      <c r="A593" s="27">
        <v>41212</v>
      </c>
      <c r="B593" s="28">
        <f>FF5_long!B593</f>
        <v>-2.2168555555555552E-2</v>
      </c>
      <c r="C593" s="28">
        <f>FF5_long!C593</f>
        <v>3.2330000000000002E-3</v>
      </c>
      <c r="D593" s="28">
        <f>FF5_long!D593</f>
        <v>-3.1196000000000002E-2</v>
      </c>
      <c r="E593" s="28">
        <f>FF5_long!E593</f>
        <v>-1.0738999999999999E-2</v>
      </c>
      <c r="F593" s="28">
        <f>'FF5'!B593/100</f>
        <v>-1.7600000000000001E-2</v>
      </c>
      <c r="G593" s="28" t="str">
        <f>Used_features!B593</f>
        <v>0.7089539782513709</v>
      </c>
      <c r="H593" s="28">
        <f>Used_features!C593</f>
        <v>0.26967999999999998</v>
      </c>
      <c r="I593" s="28">
        <f>Used_features!D593</f>
        <v>1.49</v>
      </c>
      <c r="J593" s="28">
        <f>Used_features!F593</f>
        <v>7.0803659375439966E-16</v>
      </c>
    </row>
    <row r="594" spans="1:10">
      <c r="A594" s="27">
        <v>41243</v>
      </c>
      <c r="B594" s="28">
        <f>FF5_long!B594</f>
        <v>1.1671333333333332E-2</v>
      </c>
      <c r="C594" s="28">
        <f>FF5_long!C594</f>
        <v>2.6784999999999999E-3</v>
      </c>
      <c r="D594" s="28">
        <f>FF5_long!D594</f>
        <v>6.8625000000000005E-3</v>
      </c>
      <c r="E594" s="28">
        <f>FF5_long!E594</f>
        <v>1.5846499999999999E-2</v>
      </c>
      <c r="F594" s="28">
        <f>'FF5'!B594/100</f>
        <v>7.8000000000000005E-3</v>
      </c>
      <c r="G594" s="28" t="str">
        <f>Used_features!B594</f>
        <v>0.7133770138767536</v>
      </c>
      <c r="H594" s="28">
        <f>Used_features!C594</f>
        <v>-0.16793</v>
      </c>
      <c r="I594" s="28">
        <f>Used_features!D594</f>
        <v>1.56</v>
      </c>
      <c r="J594" s="28">
        <f>Used_features!F594</f>
        <v>3.1662211465368071E-16</v>
      </c>
    </row>
    <row r="595" spans="1:10">
      <c r="A595" s="27">
        <v>41273</v>
      </c>
      <c r="B595" s="28">
        <f>FF5_long!B595</f>
        <v>3.3654777777777777E-2</v>
      </c>
      <c r="C595" s="28">
        <f>FF5_long!C595</f>
        <v>4.7302499999999997E-2</v>
      </c>
      <c r="D595" s="28">
        <f>FF5_long!D595</f>
        <v>1.1859E-2</v>
      </c>
      <c r="E595" s="28">
        <f>FF5_long!E595</f>
        <v>2.7470499999999998E-2</v>
      </c>
      <c r="F595" s="28">
        <f>'FF5'!B595/100</f>
        <v>1.18E-2</v>
      </c>
      <c r="G595" s="28" t="str">
        <f>Used_features!B595</f>
        <v>1.3161448662599158</v>
      </c>
      <c r="H595" s="28">
        <f>Used_features!C595</f>
        <v>-1.2109999999999999E-2</v>
      </c>
      <c r="I595" s="28">
        <f>Used_features!D595</f>
        <v>1.77</v>
      </c>
      <c r="J595" s="28">
        <f>Used_features!F595</f>
        <v>7.7527782198479568E-16</v>
      </c>
    </row>
    <row r="596" spans="1:10">
      <c r="A596" s="27">
        <v>41304</v>
      </c>
      <c r="B596" s="28">
        <f>FF5_long!B596</f>
        <v>6.3745333333333321E-2</v>
      </c>
      <c r="C596" s="28">
        <f>FF5_long!C596</f>
        <v>6.6397999999999999E-2</v>
      </c>
      <c r="D596" s="28">
        <f>FF5_long!D596</f>
        <v>5.4607000000000003E-2</v>
      </c>
      <c r="E596" s="28">
        <f>FF5_long!E596</f>
        <v>6.7387499999999989E-2</v>
      </c>
      <c r="F596" s="28">
        <f>'FF5'!B596/100</f>
        <v>5.57E-2</v>
      </c>
      <c r="G596" s="28" t="str">
        <f>Used_features!B596</f>
        <v>0.2856701011040639</v>
      </c>
      <c r="H596" s="28">
        <f>Used_features!C596</f>
        <v>0.19808000000000001</v>
      </c>
      <c r="I596" s="28">
        <f>Used_features!D596</f>
        <v>1.84</v>
      </c>
      <c r="J596" s="28">
        <f>Used_features!F596</f>
        <v>3.3396444120031111E-17</v>
      </c>
    </row>
    <row r="597" spans="1:10">
      <c r="A597" s="27">
        <v>41333</v>
      </c>
      <c r="B597" s="28">
        <f>FF5_long!B597</f>
        <v>1.049011111111111E-2</v>
      </c>
      <c r="C597" s="28">
        <f>FF5_long!C597</f>
        <v>1.3121000000000001E-2</v>
      </c>
      <c r="D597" s="28">
        <f>FF5_long!D597</f>
        <v>1.1194000000000003E-2</v>
      </c>
      <c r="E597" s="28">
        <f>FF5_long!E597</f>
        <v>1.3478499999999999E-2</v>
      </c>
      <c r="F597" s="28">
        <f>'FF5'!B597/100</f>
        <v>1.29E-2</v>
      </c>
      <c r="G597" s="28" t="str">
        <f>Used_features!B597</f>
        <v>0.4379252515493234</v>
      </c>
      <c r="H597" s="28">
        <f>Used_features!C597</f>
        <v>0.54298999999999997</v>
      </c>
      <c r="I597" s="28">
        <f>Used_features!D597</f>
        <v>1.81</v>
      </c>
      <c r="J597" s="28">
        <f>Used_features!F597</f>
        <v>1.312679872926679E-15</v>
      </c>
    </row>
    <row r="598" spans="1:10">
      <c r="A598" s="27">
        <v>41363</v>
      </c>
      <c r="B598" s="28">
        <f>FF5_long!B598</f>
        <v>4.8796777777777772E-2</v>
      </c>
      <c r="C598" s="28">
        <f>FF5_long!C598</f>
        <v>4.2845499999999995E-2</v>
      </c>
      <c r="D598" s="28">
        <f>FF5_long!D598</f>
        <v>4.4708000000000005E-2</v>
      </c>
      <c r="E598" s="28">
        <f>FF5_long!E598</f>
        <v>4.9752999999999999E-2</v>
      </c>
      <c r="F598" s="28">
        <f>'FF5'!B598/100</f>
        <v>4.0300000000000002E-2</v>
      </c>
      <c r="G598" s="28" t="str">
        <f>Used_features!B598</f>
        <v>0.4473383866075258</v>
      </c>
      <c r="H598" s="28">
        <f>Used_features!C598</f>
        <v>-0.28119</v>
      </c>
      <c r="I598" s="28">
        <f>Used_features!D598</f>
        <v>1.61</v>
      </c>
      <c r="J598" s="28">
        <f>Used_features!F598</f>
        <v>2.8433199765046941E-16</v>
      </c>
    </row>
    <row r="599" spans="1:10">
      <c r="A599" s="27">
        <v>41394</v>
      </c>
      <c r="B599" s="28">
        <f>FF5_long!B599</f>
        <v>-5.4543333333333319E-3</v>
      </c>
      <c r="C599" s="28">
        <f>FF5_long!C599</f>
        <v>9.8580000000000004E-3</v>
      </c>
      <c r="D599" s="28">
        <f>FF5_long!D599</f>
        <v>6.0495000000000002E-3</v>
      </c>
      <c r="E599" s="28">
        <f>FF5_long!E599</f>
        <v>8.5240000000000003E-3</v>
      </c>
      <c r="F599" s="28">
        <f>'FF5'!B599/100</f>
        <v>1.55E-2</v>
      </c>
      <c r="G599" s="28" t="str">
        <f>Used_features!B599</f>
        <v>0.8779981046746711</v>
      </c>
      <c r="H599" s="28">
        <f>Used_features!C599</f>
        <v>-0.20880000000000001</v>
      </c>
      <c r="I599" s="28">
        <f>Used_features!D599</f>
        <v>1.82</v>
      </c>
      <c r="J599" s="28">
        <f>Used_features!F599</f>
        <v>2.265545936145946E-16</v>
      </c>
    </row>
    <row r="600" spans="1:10">
      <c r="A600" s="27">
        <v>41424</v>
      </c>
      <c r="B600" s="28">
        <f>FF5_long!B600</f>
        <v>5.1401777777777775E-2</v>
      </c>
      <c r="C600" s="28">
        <f>FF5_long!C600</f>
        <v>6.1158000000000004E-2</v>
      </c>
      <c r="D600" s="28">
        <f>FF5_long!D600</f>
        <v>3.6631499999999997E-2</v>
      </c>
      <c r="E600" s="28">
        <f>FF5_long!E600</f>
        <v>3.8705499999999997E-2</v>
      </c>
      <c r="F600" s="28">
        <f>'FF5'!B600/100</f>
        <v>2.7999999999999997E-2</v>
      </c>
      <c r="G600" s="28" t="str">
        <f>Used_features!B600</f>
        <v>0.6696495993528732</v>
      </c>
      <c r="H600" s="28">
        <f>Used_features!C600</f>
        <v>4.1419999999999998E-2</v>
      </c>
      <c r="I600" s="28">
        <f>Used_features!D600</f>
        <v>2.2000000000000002</v>
      </c>
      <c r="J600" s="28">
        <f>Used_features!F600</f>
        <v>8.0702249858419178E-16</v>
      </c>
    </row>
    <row r="601" spans="1:10">
      <c r="A601" s="27">
        <v>41455</v>
      </c>
      <c r="B601" s="28">
        <f>FF5_long!B601</f>
        <v>-3.2333333333333284E-5</v>
      </c>
      <c r="C601" s="28">
        <f>FF5_long!C601</f>
        <v>-9.719499999999999E-3</v>
      </c>
      <c r="D601" s="28">
        <f>FF5_long!D601</f>
        <v>-1.2362999999999999E-2</v>
      </c>
      <c r="E601" s="28">
        <f>FF5_long!E601</f>
        <v>-8.9379999999999998E-3</v>
      </c>
      <c r="F601" s="28">
        <f>'FF5'!B601/100</f>
        <v>-1.2E-2</v>
      </c>
      <c r="G601" s="28" t="str">
        <f>Used_features!B601</f>
        <v>1.0867509541485503</v>
      </c>
      <c r="H601" s="28">
        <f>Used_features!C601</f>
        <v>0.23804</v>
      </c>
      <c r="I601" s="28">
        <f>Used_features!D601</f>
        <v>2.4900000000000002</v>
      </c>
      <c r="J601" s="28">
        <f>Used_features!F601</f>
        <v>1.8795892780683901E-16</v>
      </c>
    </row>
    <row r="602" spans="1:10">
      <c r="A602" s="27">
        <v>41485</v>
      </c>
      <c r="B602" s="28">
        <f>FF5_long!B602</f>
        <v>7.455422222222223E-2</v>
      </c>
      <c r="C602" s="28">
        <f>FF5_long!C602</f>
        <v>7.0780499999999996E-2</v>
      </c>
      <c r="D602" s="28">
        <f>FF5_long!D602</f>
        <v>6.14455E-2</v>
      </c>
      <c r="E602" s="28">
        <f>FF5_long!E602</f>
        <v>6.9031999999999996E-2</v>
      </c>
      <c r="F602" s="28">
        <f>'FF5'!B602/100</f>
        <v>5.6500000000000002E-2</v>
      </c>
      <c r="G602" s="28" t="str">
        <f>Used_features!B602</f>
        <v>0.35352702645113043</v>
      </c>
      <c r="H602" s="28">
        <f>Used_features!C602</f>
        <v>0.19575000000000001</v>
      </c>
      <c r="I602" s="28">
        <f>Used_features!D602</f>
        <v>2.65</v>
      </c>
      <c r="J602" s="28">
        <f>Used_features!F602</f>
        <v>2.8499360483322718E-16</v>
      </c>
    </row>
    <row r="603" spans="1:10">
      <c r="A603" s="27">
        <v>41516</v>
      </c>
      <c r="B603" s="28">
        <f>FF5_long!B603</f>
        <v>-2.6570555555555552E-2</v>
      </c>
      <c r="C603" s="28">
        <f>FF5_long!C603</f>
        <v>-4.0914499999999999E-2</v>
      </c>
      <c r="D603" s="28">
        <f>FF5_long!D603</f>
        <v>-1.5703499999999999E-2</v>
      </c>
      <c r="E603" s="28">
        <f>FF5_long!E603</f>
        <v>-3.3797500000000001E-2</v>
      </c>
      <c r="F603" s="28">
        <f>'FF5'!B603/100</f>
        <v>-2.7099999999999999E-2</v>
      </c>
      <c r="G603" s="28" t="str">
        <f>Used_features!B603</f>
        <v>0.6676323043782855</v>
      </c>
      <c r="H603" s="28">
        <f>Used_features!C603</f>
        <v>0.23873</v>
      </c>
      <c r="I603" s="28">
        <f>Used_features!D603</f>
        <v>2.73</v>
      </c>
      <c r="J603" s="28">
        <f>Used_features!F603</f>
        <v>2.9509403033053528E-16</v>
      </c>
    </row>
    <row r="604" spans="1:10">
      <c r="A604" s="27">
        <v>41547</v>
      </c>
      <c r="B604" s="28">
        <f>FF5_long!B604</f>
        <v>6.1299555555555552E-2</v>
      </c>
      <c r="C604" s="28">
        <f>FF5_long!C604</f>
        <v>4.0038999999999998E-2</v>
      </c>
      <c r="D604" s="28">
        <f>FF5_long!D604</f>
        <v>4.7746500000000004E-2</v>
      </c>
      <c r="E604" s="28">
        <f>FF5_long!E604</f>
        <v>4.3167499999999998E-2</v>
      </c>
      <c r="F604" s="28">
        <f>'FF5'!B604/100</f>
        <v>3.7699999999999997E-2</v>
      </c>
      <c r="G604" s="28" t="str">
        <f>Used_features!B604</f>
        <v>0.54921270108527</v>
      </c>
      <c r="H604" s="28">
        <f>Used_features!C604</f>
        <v>3.7690000000000001E-2</v>
      </c>
      <c r="I604" s="28">
        <f>Used_features!D604</f>
        <v>2.5299999999999998</v>
      </c>
      <c r="J604" s="28">
        <f>Used_features!F604</f>
        <v>4.5668834671649816E-16</v>
      </c>
    </row>
    <row r="605" spans="1:10">
      <c r="A605" s="27">
        <v>41577</v>
      </c>
      <c r="B605" s="28">
        <f>FF5_long!B605</f>
        <v>2.8190666666666666E-2</v>
      </c>
      <c r="C605" s="28">
        <f>FF5_long!C605</f>
        <v>3.8619000000000001E-2</v>
      </c>
      <c r="D605" s="28">
        <f>FF5_long!D605</f>
        <v>2.8715999999999998E-2</v>
      </c>
      <c r="E605" s="28">
        <f>FF5_long!E605</f>
        <v>3.84935E-2</v>
      </c>
      <c r="F605" s="28">
        <f>'FF5'!B605/100</f>
        <v>4.1799999999999997E-2</v>
      </c>
      <c r="G605" s="28" t="str">
        <f>Used_features!B605</f>
        <v>0.6119348367285347</v>
      </c>
      <c r="H605" s="28">
        <f>Used_features!C605</f>
        <v>5.3519999999999998E-2</v>
      </c>
      <c r="I605" s="28">
        <f>Used_features!D605</f>
        <v>2.63</v>
      </c>
      <c r="J605" s="28">
        <f>Used_features!F605</f>
        <v>1.606919859308564E-16</v>
      </c>
    </row>
    <row r="606" spans="1:10">
      <c r="A606" s="27">
        <v>41608</v>
      </c>
      <c r="B606" s="28">
        <f>FF5_long!B606</f>
        <v>4.5659777777777764E-2</v>
      </c>
      <c r="C606" s="28">
        <f>FF5_long!C606</f>
        <v>4.59035E-2</v>
      </c>
      <c r="D606" s="28">
        <f>FF5_long!D606</f>
        <v>4.3908500000000003E-2</v>
      </c>
      <c r="E606" s="28">
        <f>FF5_long!E606</f>
        <v>3.6980499999999999E-2</v>
      </c>
      <c r="F606" s="28">
        <f>'FF5'!B606/100</f>
        <v>3.1300000000000001E-2</v>
      </c>
      <c r="G606" s="28" t="str">
        <f>Used_features!B606</f>
        <v>0.5523795245391231</v>
      </c>
      <c r="H606" s="28">
        <f>Used_features!C606</f>
        <v>0.18445</v>
      </c>
      <c r="I606" s="28">
        <f>Used_features!D606</f>
        <v>2.82</v>
      </c>
      <c r="J606" s="28">
        <f>Used_features!F606</f>
        <v>1.939349501818139E-16</v>
      </c>
    </row>
    <row r="607" spans="1:10">
      <c r="A607" s="27">
        <v>41638</v>
      </c>
      <c r="B607" s="28">
        <f>FF5_long!B607</f>
        <v>2.1918333333333331E-2</v>
      </c>
      <c r="C607" s="28">
        <f>FF5_long!C607</f>
        <v>1.98925E-2</v>
      </c>
      <c r="D607" s="28">
        <f>FF5_long!D607</f>
        <v>2.2272E-2</v>
      </c>
      <c r="E607" s="28">
        <f>FF5_long!E607</f>
        <v>2.8249500000000004E-2</v>
      </c>
      <c r="F607" s="28">
        <f>'FF5'!B607/100</f>
        <v>2.81E-2</v>
      </c>
      <c r="G607" s="28" t="str">
        <f>Used_features!B607</f>
        <v>0.5720921098258472</v>
      </c>
      <c r="H607" s="28">
        <f>Used_features!C607</f>
        <v>0.26441999999999999</v>
      </c>
      <c r="I607" s="28">
        <f>Used_features!D607</f>
        <v>2.79</v>
      </c>
      <c r="J607" s="28">
        <f>Used_features!F607</f>
        <v>7.9200356089182303E-16</v>
      </c>
    </row>
    <row r="608" spans="1:10">
      <c r="A608" s="27">
        <v>41669</v>
      </c>
      <c r="B608" s="28">
        <f>FF5_long!B608</f>
        <v>-2.8209555555555554E-2</v>
      </c>
      <c r="C608" s="28">
        <f>FF5_long!C608</f>
        <v>-3.7918500000000001E-2</v>
      </c>
      <c r="D608" s="28">
        <f>FF5_long!D608</f>
        <v>-2.4573000000000001E-2</v>
      </c>
      <c r="E608" s="28">
        <f>FF5_long!E608</f>
        <v>-3.6544500000000001E-2</v>
      </c>
      <c r="F608" s="28">
        <f>'FF5'!B608/100</f>
        <v>-3.32E-2</v>
      </c>
      <c r="G608" s="28" t="str">
        <f>Used_features!B608</f>
        <v>0.9568956220135358</v>
      </c>
      <c r="H608" s="28">
        <f>Used_features!C608</f>
        <v>0.24242</v>
      </c>
      <c r="I608" s="28">
        <f>Used_features!D608</f>
        <v>2.64</v>
      </c>
      <c r="J608" s="28">
        <f>Used_features!F608</f>
        <v>5.7740844967552793E-17</v>
      </c>
    </row>
    <row r="609" spans="1:10">
      <c r="A609" s="27">
        <v>41698</v>
      </c>
      <c r="B609" s="28">
        <f>FF5_long!B609</f>
        <v>4.4567444444444444E-2</v>
      </c>
      <c r="C609" s="28">
        <f>FF5_long!C609</f>
        <v>4.2057499999999998E-2</v>
      </c>
      <c r="D609" s="28">
        <f>FF5_long!D609</f>
        <v>4.5384500000000001E-2</v>
      </c>
      <c r="E609" s="28">
        <f>FF5_long!E609</f>
        <v>4.6771E-2</v>
      </c>
      <c r="F609" s="28">
        <f>'FF5'!B609/100</f>
        <v>4.6500000000000007E-2</v>
      </c>
      <c r="G609" s="28" t="str">
        <f>Used_features!B609</f>
        <v>0.26568901733930056</v>
      </c>
      <c r="H609" s="28">
        <f>Used_features!C609</f>
        <v>0.11008</v>
      </c>
      <c r="I609" s="28">
        <f>Used_features!D609</f>
        <v>2.64</v>
      </c>
      <c r="J609" s="28">
        <f>Used_features!F609</f>
        <v>1.1022545780683941E-15</v>
      </c>
    </row>
    <row r="610" spans="1:10">
      <c r="A610" s="27">
        <v>41728</v>
      </c>
      <c r="B610" s="28">
        <f>FF5_long!B610</f>
        <v>-3.2889999999999998E-3</v>
      </c>
      <c r="C610" s="28">
        <f>FF5_long!C610</f>
        <v>2.9209499999999999E-2</v>
      </c>
      <c r="D610" s="28">
        <f>FF5_long!D610</f>
        <v>-1.31515E-2</v>
      </c>
      <c r="E610" s="28">
        <f>FF5_long!E610</f>
        <v>3.0620000000000005E-3</v>
      </c>
      <c r="F610" s="28">
        <f>'FF5'!B610/100</f>
        <v>4.3E-3</v>
      </c>
      <c r="G610" s="28" t="str">
        <f>Used_features!B610</f>
        <v>0.6284391518524033</v>
      </c>
      <c r="H610" s="28">
        <f>Used_features!C610</f>
        <v>0.20421</v>
      </c>
      <c r="I610" s="28">
        <f>Used_features!D610</f>
        <v>2.62</v>
      </c>
      <c r="J610" s="28">
        <f>Used_features!F610</f>
        <v>1.4595628729912699E-15</v>
      </c>
    </row>
    <row r="611" spans="1:10">
      <c r="A611" s="27">
        <v>41759</v>
      </c>
      <c r="B611" s="28">
        <f>FF5_long!B611</f>
        <v>-3.9800777777777775E-2</v>
      </c>
      <c r="C611" s="28">
        <f>FF5_long!C611</f>
        <v>-1.8314E-2</v>
      </c>
      <c r="D611" s="28">
        <f>FF5_long!D611</f>
        <v>-2.30005E-2</v>
      </c>
      <c r="E611" s="28">
        <f>FF5_long!E611</f>
        <v>-1.5640999999999999E-2</v>
      </c>
      <c r="F611" s="28">
        <f>'FF5'!B611/100</f>
        <v>-1.9E-3</v>
      </c>
      <c r="G611" s="28" t="str">
        <f>Used_features!B611</f>
        <v>0.7461858778789106</v>
      </c>
      <c r="H611" s="28">
        <f>Used_features!C611</f>
        <v>0.18642</v>
      </c>
      <c r="I611" s="28">
        <f>Used_features!D611</f>
        <v>2.4700000000000002</v>
      </c>
      <c r="J611" s="28">
        <f>Used_features!F611</f>
        <v>2.6949572797437492E-16</v>
      </c>
    </row>
    <row r="612" spans="1:10">
      <c r="A612" s="27">
        <v>41789</v>
      </c>
      <c r="B612" s="28">
        <f>FF5_long!B612</f>
        <v>7.1366666666666638E-4</v>
      </c>
      <c r="C612" s="28">
        <f>FF5_long!C612</f>
        <v>7.5275000000000003E-3</v>
      </c>
      <c r="D612" s="28">
        <f>FF5_long!D612</f>
        <v>7.6604999999999989E-3</v>
      </c>
      <c r="E612" s="28">
        <f>FF5_long!E612</f>
        <v>6.2505E-3</v>
      </c>
      <c r="F612" s="28">
        <f>'FF5'!B612/100</f>
        <v>2.06E-2</v>
      </c>
      <c r="G612" s="28" t="str">
        <f>Used_features!B612</f>
        <v>0.5742060452326977</v>
      </c>
      <c r="H612" s="28">
        <f>Used_features!C612</f>
        <v>0.1903</v>
      </c>
      <c r="I612" s="28">
        <f>Used_features!D612</f>
        <v>2.5</v>
      </c>
      <c r="J612" s="28">
        <f>Used_features!F612</f>
        <v>1.0739117425839849E-15</v>
      </c>
    </row>
    <row r="613" spans="1:10">
      <c r="A613" s="27">
        <v>41820</v>
      </c>
      <c r="B613" s="28">
        <f>FF5_long!B613</f>
        <v>5.6493222222222216E-2</v>
      </c>
      <c r="C613" s="28">
        <f>FF5_long!C613</f>
        <v>3.7248000000000003E-2</v>
      </c>
      <c r="D613" s="28">
        <f>FF5_long!D613</f>
        <v>4.4562499999999998E-2</v>
      </c>
      <c r="E613" s="28">
        <f>FF5_long!E613</f>
        <v>3.3827999999999997E-2</v>
      </c>
      <c r="F613" s="28">
        <f>'FF5'!B613/100</f>
        <v>2.6099999999999998E-2</v>
      </c>
      <c r="G613" s="28" t="str">
        <f>Used_features!B613</f>
        <v>0.3883289542886617</v>
      </c>
      <c r="H613" s="28">
        <f>Used_features!C613</f>
        <v>0.13211000000000001</v>
      </c>
      <c r="I613" s="28">
        <f>Used_features!D613</f>
        <v>2.4500000000000002</v>
      </c>
      <c r="J613" s="28">
        <f>Used_features!F613</f>
        <v>7.7782962996096357E-17</v>
      </c>
    </row>
    <row r="614" spans="1:10">
      <c r="A614" s="27">
        <v>41850</v>
      </c>
      <c r="B614" s="28">
        <f>FF5_long!B614</f>
        <v>-6.09701111111111E-2</v>
      </c>
      <c r="C614" s="28">
        <f>FF5_long!C614</f>
        <v>-3.86255E-2</v>
      </c>
      <c r="D614" s="28">
        <f>FF5_long!D614</f>
        <v>-3.5998500000000003E-2</v>
      </c>
      <c r="E614" s="28">
        <f>FF5_long!E614</f>
        <v>-3.5335999999999999E-2</v>
      </c>
      <c r="F614" s="28">
        <f>'FF5'!B614/100</f>
        <v>-2.0400000000000001E-2</v>
      </c>
      <c r="G614" s="28" t="str">
        <f>Used_features!B614</f>
        <v>0.7749336897605869</v>
      </c>
      <c r="H614" s="28">
        <f>Used_features!C614</f>
        <v>0.11255</v>
      </c>
      <c r="I614" s="28">
        <f>Used_features!D614</f>
        <v>2.33</v>
      </c>
      <c r="J614" s="28">
        <f>Used_features!F614</f>
        <v>1.056134568994272E-16</v>
      </c>
    </row>
    <row r="615" spans="1:10">
      <c r="A615" s="27">
        <v>41881</v>
      </c>
      <c r="B615" s="28">
        <f>FF5_long!B615</f>
        <v>4.6049777777777773E-2</v>
      </c>
      <c r="C615" s="28">
        <f>FF5_long!C615</f>
        <v>4.4837499999999995E-2</v>
      </c>
      <c r="D615" s="28">
        <f>FF5_long!D615</f>
        <v>4.7116500000000006E-2</v>
      </c>
      <c r="E615" s="28">
        <f>FF5_long!E615</f>
        <v>4.2791999999999997E-2</v>
      </c>
      <c r="F615" s="28">
        <f>'FF5'!B615/100</f>
        <v>4.24E-2</v>
      </c>
      <c r="G615" s="28" t="str">
        <f>Used_features!B615</f>
        <v>0.26880453821842387</v>
      </c>
      <c r="H615" s="28">
        <f>Used_features!C615</f>
        <v>-1.6E-2</v>
      </c>
      <c r="I615" s="28">
        <f>Used_features!D615</f>
        <v>2.4500000000000002</v>
      </c>
      <c r="J615" s="28">
        <f>Used_features!F615</f>
        <v>1.6052556444468461E-17</v>
      </c>
    </row>
    <row r="616" spans="1:10">
      <c r="A616" s="27">
        <v>41912</v>
      </c>
      <c r="B616" s="28">
        <f>FF5_long!B616</f>
        <v>-5.2397444444444441E-2</v>
      </c>
      <c r="C616" s="28">
        <f>FF5_long!C616</f>
        <v>-4.1721000000000001E-2</v>
      </c>
      <c r="D616" s="28">
        <f>FF5_long!D616</f>
        <v>-3.1322500000000003E-2</v>
      </c>
      <c r="E616" s="28">
        <f>FF5_long!E616</f>
        <v>-3.9120999999999996E-2</v>
      </c>
      <c r="F616" s="28">
        <f>'FF5'!B616/100</f>
        <v>-1.9699999999999999E-2</v>
      </c>
      <c r="G616" s="28" t="str">
        <f>Used_features!B616</f>
        <v>0.5204650414118518</v>
      </c>
      <c r="H616" s="28">
        <f>Used_features!C616</f>
        <v>7.1599999999999997E-3</v>
      </c>
      <c r="I616" s="28">
        <f>Used_features!D616</f>
        <v>2.2200000000000002</v>
      </c>
      <c r="J616" s="28">
        <f>Used_features!F616</f>
        <v>3.6879067080477371E-16</v>
      </c>
    </row>
    <row r="617" spans="1:10">
      <c r="A617" s="27">
        <v>41942</v>
      </c>
      <c r="B617" s="28">
        <f>FF5_long!B617</f>
        <v>6.0328333333333338E-2</v>
      </c>
      <c r="C617" s="28">
        <f>FF5_long!C617</f>
        <v>3.3570500000000003E-2</v>
      </c>
      <c r="D617" s="28">
        <f>FF5_long!D617</f>
        <v>4.9480500000000004E-2</v>
      </c>
      <c r="E617" s="28">
        <f>FF5_long!E617</f>
        <v>3.79105E-2</v>
      </c>
      <c r="F617" s="28">
        <f>'FF5'!B617/100</f>
        <v>2.52E-2</v>
      </c>
      <c r="G617" s="28" t="str">
        <f>Used_features!B617</f>
        <v>1.0771639237164945</v>
      </c>
      <c r="H617" s="28">
        <f>Used_features!C617</f>
        <v>-1.9789999999999999E-2</v>
      </c>
      <c r="I617" s="28">
        <f>Used_features!D617</f>
        <v>2.23</v>
      </c>
      <c r="J617" s="28">
        <f>Used_features!F617</f>
        <v>8.1448278724092148E-16</v>
      </c>
    </row>
    <row r="618" spans="1:10">
      <c r="A618" s="27">
        <v>41973</v>
      </c>
      <c r="B618" s="28">
        <f>FF5_long!B618</f>
        <v>4.6256666666666659E-3</v>
      </c>
      <c r="C618" s="28">
        <f>FF5_long!C618</f>
        <v>-3.4315000000000001E-3</v>
      </c>
      <c r="D618" s="28">
        <f>FF5_long!D618</f>
        <v>3.0346999999999999E-2</v>
      </c>
      <c r="E618" s="28">
        <f>FF5_long!E618</f>
        <v>1.8800500000000001E-2</v>
      </c>
      <c r="F618" s="28">
        <f>'FF5'!B618/100</f>
        <v>2.5499999999999998E-2</v>
      </c>
      <c r="G618" s="28" t="str">
        <f>Used_features!B618</f>
        <v>0.30285715502904925</v>
      </c>
      <c r="H618" s="28">
        <f>Used_features!C618</f>
        <v>-0.18826999999999999</v>
      </c>
      <c r="I618" s="28">
        <f>Used_features!D618</f>
        <v>2.09</v>
      </c>
      <c r="J618" s="28">
        <f>Used_features!F618</f>
        <v>6.3411245831671915E-16</v>
      </c>
    </row>
    <row r="619" spans="1:10">
      <c r="A619" s="27">
        <v>42003</v>
      </c>
      <c r="B619" s="28">
        <f>FF5_long!B619</f>
        <v>2.561522222222222E-2</v>
      </c>
      <c r="C619" s="28">
        <f>FF5_long!C619</f>
        <v>2.6332000000000001E-2</v>
      </c>
      <c r="D619" s="28">
        <f>FF5_long!D619</f>
        <v>3.9684999999999989E-3</v>
      </c>
      <c r="E619" s="28">
        <f>FF5_long!E619</f>
        <v>1.5080500000000002E-2</v>
      </c>
      <c r="F619" s="28">
        <f>'FF5'!B619/100</f>
        <v>-5.9999999999999995E-4</v>
      </c>
      <c r="G619" s="28" t="str">
        <f>Used_features!B619</f>
        <v>0.9337281413318862</v>
      </c>
      <c r="H619" s="28">
        <f>Used_features!C619</f>
        <v>-0.30846000000000001</v>
      </c>
      <c r="I619" s="28">
        <f>Used_features!D619</f>
        <v>1.77</v>
      </c>
      <c r="J619" s="28">
        <f>Used_features!F619</f>
        <v>9.785642624804675E-16</v>
      </c>
    </row>
    <row r="620" spans="1:10">
      <c r="A620" s="27">
        <v>42034</v>
      </c>
      <c r="B620" s="28">
        <f>FF5_long!B620</f>
        <v>-4.1631333333333326E-2</v>
      </c>
      <c r="C620" s="28">
        <f>FF5_long!C620</f>
        <v>-5.7935999999999994E-2</v>
      </c>
      <c r="D620" s="28">
        <f>FF5_long!D620</f>
        <v>-2.2978000000000002E-2</v>
      </c>
      <c r="E620" s="28">
        <f>FF5_long!E620</f>
        <v>-4.2788000000000007E-2</v>
      </c>
      <c r="F620" s="28">
        <f>'FF5'!B620/100</f>
        <v>-3.1099999999999999E-2</v>
      </c>
      <c r="G620" s="28" t="str">
        <f>Used_features!B620</f>
        <v>1.0267576419671984</v>
      </c>
      <c r="H620" s="28">
        <f>Used_features!C620</f>
        <v>-0.63702999999999999</v>
      </c>
      <c r="I620" s="28">
        <f>Used_features!D620</f>
        <v>1.86</v>
      </c>
      <c r="J620" s="28">
        <f>Used_features!F620</f>
        <v>8.7776983845186133E-17</v>
      </c>
    </row>
    <row r="621" spans="1:10">
      <c r="A621" s="27">
        <v>42063</v>
      </c>
      <c r="B621" s="28">
        <f>FF5_long!B621</f>
        <v>6.6332777777777782E-2</v>
      </c>
      <c r="C621" s="28">
        <f>FF5_long!C621</f>
        <v>5.22175E-2</v>
      </c>
      <c r="D621" s="28">
        <f>FF5_long!D621</f>
        <v>6.855E-2</v>
      </c>
      <c r="E621" s="28">
        <f>FF5_long!E621</f>
        <v>5.9129500000000002E-2</v>
      </c>
      <c r="F621" s="28">
        <f>'FF5'!B621/100</f>
        <v>6.13E-2</v>
      </c>
      <c r="G621" s="28" t="str">
        <f>Used_features!B621</f>
        <v>0.5582714769468526</v>
      </c>
      <c r="H621" s="28">
        <f>Used_features!C621</f>
        <v>0.25346000000000002</v>
      </c>
      <c r="I621" s="28">
        <f>Used_features!D621</f>
        <v>1.93</v>
      </c>
      <c r="J621" s="28">
        <f>Used_features!F621</f>
        <v>6.1562058254989439E-16</v>
      </c>
    </row>
    <row r="622" spans="1:10">
      <c r="A622" s="27">
        <v>42093</v>
      </c>
      <c r="B622" s="28">
        <f>FF5_long!B622</f>
        <v>1.7825888888888888E-2</v>
      </c>
      <c r="C622" s="28">
        <f>FF5_long!C622</f>
        <v>-3.8499999999999976E-4</v>
      </c>
      <c r="D622" s="28">
        <f>FF5_long!D622</f>
        <v>9.9650000000000129E-4</v>
      </c>
      <c r="E622" s="28">
        <f>FF5_long!E622</f>
        <v>-1.7184999999999995E-3</v>
      </c>
      <c r="F622" s="28">
        <f>'FF5'!B622/100</f>
        <v>-1.1200000000000002E-2</v>
      </c>
      <c r="G622" s="28" t="str">
        <f>Used_features!B622</f>
        <v>0.8694371837594549</v>
      </c>
      <c r="H622" s="28">
        <f>Used_features!C622</f>
        <v>0.26939999999999997</v>
      </c>
      <c r="I622" s="28">
        <f>Used_features!D622</f>
        <v>1.81</v>
      </c>
      <c r="J622" s="28">
        <f>Used_features!F622</f>
        <v>1.1333482231681619E-15</v>
      </c>
    </row>
    <row r="623" spans="1:10">
      <c r="A623" s="27">
        <v>42124</v>
      </c>
      <c r="B623" s="28">
        <f>FF5_long!B623</f>
        <v>-2.2330777777777769E-2</v>
      </c>
      <c r="C623" s="28">
        <f>FF5_long!C623</f>
        <v>3.9125000000000002E-3</v>
      </c>
      <c r="D623" s="28">
        <f>FF5_long!D623</f>
        <v>-1.03775E-2</v>
      </c>
      <c r="E623" s="28">
        <f>FF5_long!E623</f>
        <v>-9.4769999999999993E-3</v>
      </c>
      <c r="F623" s="28">
        <f>'FF5'!B623/100</f>
        <v>5.8999999999999999E-3</v>
      </c>
      <c r="G623" s="28" t="str">
        <f>Used_features!B623</f>
        <v>0.6204194271091641</v>
      </c>
      <c r="H623" s="28">
        <f>Used_features!C623</f>
        <v>0.10425</v>
      </c>
      <c r="I623" s="28">
        <f>Used_features!D623</f>
        <v>2.0699999999999998</v>
      </c>
      <c r="J623" s="28">
        <f>Used_features!F623</f>
        <v>6.9929829253082144E-16</v>
      </c>
    </row>
    <row r="624" spans="1:10">
      <c r="A624" s="27">
        <v>42154</v>
      </c>
      <c r="B624" s="28">
        <f>FF5_long!B624</f>
        <v>2.0756555555555552E-2</v>
      </c>
      <c r="C624" s="28">
        <f>FF5_long!C624</f>
        <v>9.2084999999999997E-3</v>
      </c>
      <c r="D624" s="28">
        <f>FF5_long!D624</f>
        <v>1.9290999999999999E-2</v>
      </c>
      <c r="E624" s="28">
        <f>FF5_long!E624</f>
        <v>1.6382500000000001E-2</v>
      </c>
      <c r="F624" s="28">
        <f>'FF5'!B624/100</f>
        <v>1.3600000000000001E-2</v>
      </c>
      <c r="G624" s="28" t="str">
        <f>Used_features!B624</f>
        <v>0.5611213573279492</v>
      </c>
      <c r="H624" s="28">
        <f>Used_features!C624</f>
        <v>0.32977000000000001</v>
      </c>
      <c r="I624" s="28">
        <f>Used_features!D624</f>
        <v>2.2400000000000002</v>
      </c>
      <c r="J624" s="28">
        <f>Used_features!F624</f>
        <v>1.203897284330446E-15</v>
      </c>
    </row>
    <row r="625" spans="1:10">
      <c r="A625" s="27">
        <v>42185</v>
      </c>
      <c r="B625" s="28">
        <f>FF5_long!B625</f>
        <v>1.4426222222222222E-2</v>
      </c>
      <c r="C625" s="28">
        <f>FF5_long!C625</f>
        <v>-3.4405000000000004E-3</v>
      </c>
      <c r="D625" s="28">
        <f>FF5_long!D625</f>
        <v>3.3195000000000017E-3</v>
      </c>
      <c r="E625" s="28">
        <f>FF5_long!E625</f>
        <v>-1.1713500000000002E-2</v>
      </c>
      <c r="F625" s="28">
        <f>'FF5'!B625/100</f>
        <v>-1.5300000000000001E-2</v>
      </c>
      <c r="G625" s="28" t="str">
        <f>Used_features!B625</f>
        <v>0.8267451698783245</v>
      </c>
      <c r="H625" s="28">
        <f>Used_features!C625</f>
        <v>0.27678999999999998</v>
      </c>
      <c r="I625" s="28">
        <f>Used_features!D625</f>
        <v>2.19</v>
      </c>
      <c r="J625" s="28">
        <f>Used_features!F625</f>
        <v>7.3427239548023629E-16</v>
      </c>
    </row>
    <row r="626" spans="1:10">
      <c r="A626" s="27">
        <v>42215</v>
      </c>
      <c r="B626" s="28">
        <f>FF5_long!B626</f>
        <v>-2.4548333333333332E-2</v>
      </c>
      <c r="C626" s="28">
        <f>FF5_long!C626</f>
        <v>-2.7618500000000001E-2</v>
      </c>
      <c r="D626" s="28">
        <f>FF5_long!D626</f>
        <v>7.9364999999999991E-3</v>
      </c>
      <c r="E626" s="28">
        <f>FF5_long!E626</f>
        <v>-1.81645E-2</v>
      </c>
      <c r="F626" s="28">
        <f>'FF5'!B626/100</f>
        <v>1.54E-2</v>
      </c>
      <c r="G626" s="28" t="str">
        <f>Used_features!B626</f>
        <v>0.7298238114466441</v>
      </c>
      <c r="H626" s="28">
        <f>Used_features!C626</f>
        <v>0.15862999999999999</v>
      </c>
      <c r="I626" s="28">
        <f>Used_features!D626</f>
        <v>2.0299999999999998</v>
      </c>
      <c r="J626" s="28">
        <f>Used_features!F626</f>
        <v>6.3556164496265643E-16</v>
      </c>
    </row>
    <row r="627" spans="1:10">
      <c r="A627" s="27">
        <v>42246</v>
      </c>
      <c r="B627" s="28">
        <f>FF5_long!B627</f>
        <v>-6.1258222222222221E-2</v>
      </c>
      <c r="C627" s="28">
        <f>FF5_long!C627</f>
        <v>-4.9641999999999999E-2</v>
      </c>
      <c r="D627" s="28">
        <f>FF5_long!D627</f>
        <v>-7.5325000000000003E-2</v>
      </c>
      <c r="E627" s="28">
        <f>FF5_long!E627</f>
        <v>-5.4839499999999999E-2</v>
      </c>
      <c r="F627" s="28">
        <f>'FF5'!B627/100</f>
        <v>-6.0400000000000002E-2</v>
      </c>
      <c r="G627" s="28" t="str">
        <f>Used_features!B627</f>
        <v>1.0032850901150037</v>
      </c>
      <c r="H627" s="28">
        <f>Used_features!C627</f>
        <v>-4.2000000000000002E-4</v>
      </c>
      <c r="I627" s="28">
        <f>Used_features!D627</f>
        <v>2.04</v>
      </c>
      <c r="J627" s="28">
        <f>Used_features!F627</f>
        <v>7.2974505956250541E-17</v>
      </c>
    </row>
    <row r="628" spans="1:10">
      <c r="A628" s="27">
        <v>42277</v>
      </c>
      <c r="B628" s="28">
        <f>FF5_long!B628</f>
        <v>-5.9490000000000001E-2</v>
      </c>
      <c r="C628" s="28">
        <f>FF5_long!C628</f>
        <v>-4.4658499999999997E-2</v>
      </c>
      <c r="D628" s="28">
        <f>FF5_long!D628</f>
        <v>-4.9432499999999997E-2</v>
      </c>
      <c r="E628" s="28">
        <f>FF5_long!E628</f>
        <v>-5.7045499999999992E-2</v>
      </c>
      <c r="F628" s="28">
        <f>'FF5'!B628/100</f>
        <v>-3.0699999999999998E-2</v>
      </c>
      <c r="G628" s="28" t="str">
        <f>Used_features!B628</f>
        <v>1.181351974237636</v>
      </c>
      <c r="H628" s="28">
        <f>Used_features!C628</f>
        <v>-0.22475999999999999</v>
      </c>
      <c r="I628" s="28">
        <f>Used_features!D628</f>
        <v>1.95</v>
      </c>
      <c r="J628" s="28">
        <f>Used_features!F628</f>
        <v>1.170865753637202E-15</v>
      </c>
    </row>
    <row r="629" spans="1:10">
      <c r="A629" s="27">
        <v>42307</v>
      </c>
      <c r="B629" s="28">
        <f>FF5_long!B629</f>
        <v>5.761444444444444E-2</v>
      </c>
      <c r="C629" s="28">
        <f>FF5_long!C629</f>
        <v>6.0560000000000003E-2</v>
      </c>
      <c r="D629" s="28">
        <f>FF5_long!D629</f>
        <v>6.5498500000000001E-2</v>
      </c>
      <c r="E629" s="28">
        <f>FF5_long!E629</f>
        <v>7.7779500000000001E-2</v>
      </c>
      <c r="F629" s="28">
        <f>'FF5'!B629/100</f>
        <v>7.7499999999999999E-2</v>
      </c>
      <c r="G629" s="28" t="str">
        <f>Used_features!B629</f>
        <v>0.7907533337535124</v>
      </c>
      <c r="H629" s="28">
        <f>Used_features!C629</f>
        <v>9.8949999999999996E-2</v>
      </c>
      <c r="I629" s="28">
        <f>Used_features!D629</f>
        <v>2.14</v>
      </c>
      <c r="J629" s="28">
        <f>Used_features!F629</f>
        <v>7.9632789116012384E-16</v>
      </c>
    </row>
    <row r="630" spans="1:10">
      <c r="A630" s="27">
        <v>42338</v>
      </c>
      <c r="B630" s="28">
        <f>FF5_long!B630</f>
        <v>3.8538333333333327E-2</v>
      </c>
      <c r="C630" s="28">
        <f>FF5_long!C630</f>
        <v>2.6639999999999997E-2</v>
      </c>
      <c r="D630" s="28">
        <f>FF5_long!D630</f>
        <v>2.8764499999999998E-2</v>
      </c>
      <c r="E630" s="28">
        <f>FF5_long!E630</f>
        <v>1.78485E-2</v>
      </c>
      <c r="F630" s="28">
        <f>'FF5'!B630/100</f>
        <v>5.6999999999999993E-3</v>
      </c>
      <c r="G630" s="28" t="str">
        <f>Used_features!B630</f>
        <v>0.62735594068211</v>
      </c>
      <c r="H630" s="28">
        <f>Used_features!C630</f>
        <v>0.11946</v>
      </c>
      <c r="I630" s="28">
        <f>Used_features!D630</f>
        <v>2.0099999999999998</v>
      </c>
      <c r="J630" s="28">
        <f>Used_features!F630</f>
        <v>7.3250274830016062E-16</v>
      </c>
    </row>
    <row r="631" spans="1:10">
      <c r="A631" s="27">
        <v>42368</v>
      </c>
      <c r="B631" s="28">
        <f>FF5_long!B631</f>
        <v>-5.2123000000000003E-2</v>
      </c>
      <c r="C631" s="28">
        <f>FF5_long!C631</f>
        <v>-5.1986499999999998E-2</v>
      </c>
      <c r="D631" s="28">
        <f>FF5_long!D631</f>
        <v>-2.9051499999999997E-2</v>
      </c>
      <c r="E631" s="28">
        <f>FF5_long!E631</f>
        <v>-3.9453500000000002E-2</v>
      </c>
      <c r="F631" s="28">
        <f>'FF5'!B631/100</f>
        <v>-2.1700000000000001E-2</v>
      </c>
      <c r="G631" s="28" t="str">
        <f>Used_features!B631</f>
        <v>0.9966237443577005</v>
      </c>
      <c r="H631" s="28">
        <f>Used_features!C631</f>
        <v>-0.10756</v>
      </c>
      <c r="I631" s="28">
        <f>Used_features!D631</f>
        <v>1.72</v>
      </c>
      <c r="J631" s="28">
        <f>Used_features!F631</f>
        <v>3.1500393812592659E-16</v>
      </c>
    </row>
    <row r="632" spans="1:10">
      <c r="A632" s="27">
        <v>42399</v>
      </c>
      <c r="B632" s="28">
        <f>FF5_long!B632</f>
        <v>-9.7242666666666644E-2</v>
      </c>
      <c r="C632" s="28">
        <f>FF5_long!C632</f>
        <v>-7.5516E-2</v>
      </c>
      <c r="D632" s="28">
        <f>FF5_long!D632</f>
        <v>-9.4916500000000001E-2</v>
      </c>
      <c r="E632" s="28">
        <f>FF5_long!E632</f>
        <v>-6.9007499999999999E-2</v>
      </c>
      <c r="F632" s="28">
        <f>'FF5'!B632/100</f>
        <v>-5.7699999999999994E-2</v>
      </c>
      <c r="G632" s="28" t="str">
        <f>Used_features!B632</f>
        <v>1.6933089567150013</v>
      </c>
      <c r="H632" s="28">
        <f>Used_features!C632</f>
        <v>-4.5839999999999999E-2</v>
      </c>
      <c r="I632" s="28">
        <f>Used_features!D632</f>
        <v>1.41</v>
      </c>
      <c r="J632" s="28">
        <f>Used_features!F632</f>
        <v>1.2118444339101979E-15</v>
      </c>
    </row>
    <row r="633" spans="1:10">
      <c r="A633" s="27">
        <v>42429</v>
      </c>
      <c r="B633" s="28">
        <f>FF5_long!B633</f>
        <v>5.2468888888888886E-3</v>
      </c>
      <c r="C633" s="28">
        <f>FF5_long!C633</f>
        <v>-9.1809999999999999E-3</v>
      </c>
      <c r="D633" s="28">
        <f>FF5_long!D633</f>
        <v>1.7885000000000006E-3</v>
      </c>
      <c r="E633" s="28">
        <f>FF5_long!E633</f>
        <v>8.0859999999999994E-3</v>
      </c>
      <c r="F633" s="28">
        <f>'FF5'!B633/100</f>
        <v>-7.000000000000001E-4</v>
      </c>
      <c r="G633" s="28" t="str">
        <f>Used_features!B633</f>
        <v>1.0368632305072552</v>
      </c>
      <c r="H633" s="28">
        <f>Used_features!C633</f>
        <v>-0.13297</v>
      </c>
      <c r="I633" s="28">
        <f>Used_features!D633</f>
        <v>1.53</v>
      </c>
      <c r="J633" s="28">
        <f>Used_features!F633</f>
        <v>3.254152298647065E-16</v>
      </c>
    </row>
    <row r="634" spans="1:10">
      <c r="A634" s="27">
        <v>42459</v>
      </c>
      <c r="B634" s="28">
        <f>FF5_long!B634</f>
        <v>8.1404999999999991E-2</v>
      </c>
      <c r="C634" s="28">
        <f>FF5_long!C634</f>
        <v>8.3354500000000012E-2</v>
      </c>
      <c r="D634" s="28">
        <f>FF5_long!D634</f>
        <v>7.3542500000000011E-2</v>
      </c>
      <c r="E634" s="28">
        <f>FF5_long!E634</f>
        <v>7.8990500000000005E-2</v>
      </c>
      <c r="F634" s="28">
        <f>'FF5'!B634/100</f>
        <v>6.9599999999999995E-2</v>
      </c>
      <c r="G634" s="28" t="str">
        <f>Used_features!B634</f>
        <v>0.48142618733858944</v>
      </c>
      <c r="H634" s="28">
        <f>Used_features!C634</f>
        <v>0.31347999999999998</v>
      </c>
      <c r="I634" s="28">
        <f>Used_features!D634</f>
        <v>1.44</v>
      </c>
      <c r="J634" s="28">
        <f>Used_features!F634</f>
        <v>2.9959443859857132E-15</v>
      </c>
    </row>
    <row r="635" spans="1:10">
      <c r="A635" s="27">
        <v>42490</v>
      </c>
      <c r="B635" s="28">
        <f>FF5_long!B635</f>
        <v>2.4073888888888888E-2</v>
      </c>
      <c r="C635" s="28">
        <f>FF5_long!C635</f>
        <v>4.2897499999999998E-2</v>
      </c>
      <c r="D635" s="28">
        <f>FF5_long!D635</f>
        <v>8.9499999999999996E-3</v>
      </c>
      <c r="E635" s="28">
        <f>FF5_long!E635</f>
        <v>2.36695E-2</v>
      </c>
      <c r="F635" s="28">
        <f>'FF5'!B635/100</f>
        <v>9.1000000000000004E-3</v>
      </c>
      <c r="G635" s="28" t="str">
        <f>Used_features!B635</f>
        <v>0.6146384607682427</v>
      </c>
      <c r="H635" s="28">
        <f>Used_features!C635</f>
        <v>0.38306000000000001</v>
      </c>
      <c r="I635" s="28">
        <f>Used_features!D635</f>
        <v>1.44</v>
      </c>
      <c r="J635" s="28">
        <f>Used_features!F635</f>
        <v>2.0825130246800619E-15</v>
      </c>
    </row>
    <row r="636" spans="1:10">
      <c r="A636" s="27">
        <v>42520</v>
      </c>
      <c r="B636" s="28">
        <f>FF5_long!B636</f>
        <v>1.2558444444444443E-2</v>
      </c>
      <c r="C636" s="28">
        <f>FF5_long!C636</f>
        <v>5.9505000000000009E-3</v>
      </c>
      <c r="D636" s="28">
        <f>FF5_long!D636</f>
        <v>2.0552000000000001E-2</v>
      </c>
      <c r="E636" s="28">
        <f>FF5_long!E636</f>
        <v>3.6844999999999998E-3</v>
      </c>
      <c r="F636" s="28">
        <f>'FF5'!B636/100</f>
        <v>1.78E-2</v>
      </c>
      <c r="G636" s="28" t="str">
        <f>Used_features!B636</f>
        <v>0.6340535477607876</v>
      </c>
      <c r="H636" s="28">
        <f>Used_features!C636</f>
        <v>0.23641000000000001</v>
      </c>
      <c r="I636" s="28">
        <f>Used_features!D636</f>
        <v>1.27</v>
      </c>
      <c r="J636" s="28">
        <f>Used_features!F636</f>
        <v>2.6207562294435998E-16</v>
      </c>
    </row>
    <row r="637" spans="1:10">
      <c r="A637" s="27">
        <v>42551</v>
      </c>
      <c r="B637" s="28">
        <f>FF5_long!B637</f>
        <v>-4.7811111111111112E-4</v>
      </c>
      <c r="C637" s="28">
        <f>FF5_long!C637</f>
        <v>-1.32135E-2</v>
      </c>
      <c r="D637" s="28">
        <f>FF5_long!D637</f>
        <v>4.1089999999999989E-3</v>
      </c>
      <c r="E637" s="28">
        <f>FF5_long!E637</f>
        <v>3.7044999999999995E-3</v>
      </c>
      <c r="F637" s="28">
        <f>'FF5'!B637/100</f>
        <v>-5.0000000000000001E-4</v>
      </c>
      <c r="G637" s="28" t="str">
        <f>Used_features!B637</f>
        <v>1.3710457329779786</v>
      </c>
      <c r="H637" s="28">
        <f>Used_features!C637</f>
        <v>0.27760000000000001</v>
      </c>
      <c r="I637" s="28">
        <f>Used_features!D637</f>
        <v>1.1100000000000001</v>
      </c>
      <c r="J637" s="28">
        <f>Used_features!F637</f>
        <v>3.6226417381314948E-16</v>
      </c>
    </row>
    <row r="638" spans="1:10">
      <c r="A638" s="27">
        <v>42581</v>
      </c>
      <c r="B638" s="28">
        <f>FF5_long!B638</f>
        <v>6.2232111111111106E-2</v>
      </c>
      <c r="C638" s="28">
        <f>FF5_long!C638</f>
        <v>4.6751000000000008E-2</v>
      </c>
      <c r="D638" s="28">
        <f>FF5_long!D638</f>
        <v>5.8581500000000002E-2</v>
      </c>
      <c r="E638" s="28">
        <f>FF5_long!E638</f>
        <v>4.82E-2</v>
      </c>
      <c r="F638" s="28">
        <f>'FF5'!B638/100</f>
        <v>3.95E-2</v>
      </c>
      <c r="G638" s="28" t="str">
        <f>Used_features!B638</f>
        <v>0.2656206170817667</v>
      </c>
      <c r="H638" s="28">
        <f>Used_features!C638</f>
        <v>-5.0369999999999998E-2</v>
      </c>
      <c r="I638" s="28">
        <f>Used_features!D638</f>
        <v>1.1599999999999999</v>
      </c>
      <c r="J638" s="28">
        <f>Used_features!F638</f>
        <v>4.6827816197910412E-16</v>
      </c>
    </row>
    <row r="639" spans="1:10">
      <c r="A639" s="27">
        <v>42612</v>
      </c>
      <c r="B639" s="28">
        <f>FF5_long!B639</f>
        <v>2.272144444444444E-2</v>
      </c>
      <c r="C639" s="28">
        <f>FF5_long!C639</f>
        <v>3.55795E-2</v>
      </c>
      <c r="D639" s="28">
        <f>FF5_long!D639</f>
        <v>4.1945000000000003E-3</v>
      </c>
      <c r="E639" s="28">
        <f>FF5_long!E639</f>
        <v>1.3248499999999998E-2</v>
      </c>
      <c r="F639" s="28">
        <f>'FF5'!B639/100</f>
        <v>4.8999999999999998E-3</v>
      </c>
      <c r="G639" s="28" t="str">
        <f>Used_features!B639</f>
        <v>0.2994937511064535</v>
      </c>
      <c r="H639" s="28">
        <f>Used_features!C639</f>
        <v>0.18492</v>
      </c>
      <c r="I639" s="28">
        <f>Used_features!D639</f>
        <v>1.24</v>
      </c>
      <c r="J639" s="28">
        <f>Used_features!F639</f>
        <v>5.2023872044405205E-16</v>
      </c>
    </row>
    <row r="640" spans="1:10">
      <c r="A640" s="27">
        <v>42643</v>
      </c>
      <c r="B640" s="28">
        <f>FF5_long!B640</f>
        <v>1.8865E-2</v>
      </c>
      <c r="C640" s="28">
        <f>FF5_long!C640</f>
        <v>6.2430000000000012E-3</v>
      </c>
      <c r="D640" s="28">
        <f>FF5_long!D640</f>
        <v>1.85635E-2</v>
      </c>
      <c r="E640" s="28">
        <f>FF5_long!E640</f>
        <v>1.6318000000000003E-2</v>
      </c>
      <c r="F640" s="28">
        <f>'FF5'!B640/100</f>
        <v>2.5000000000000001E-3</v>
      </c>
      <c r="G640" s="28" t="str">
        <f>Used_features!B640</f>
        <v>0.9065460534550643</v>
      </c>
      <c r="H640" s="28">
        <f>Used_features!C640</f>
        <v>0.26232</v>
      </c>
      <c r="I640" s="28">
        <f>Used_features!D640</f>
        <v>1.36</v>
      </c>
      <c r="J640" s="28">
        <f>Used_features!F640</f>
        <v>3.8406474200753712E-16</v>
      </c>
    </row>
    <row r="641" spans="1:10">
      <c r="A641" s="27">
        <v>42673</v>
      </c>
      <c r="B641" s="28">
        <f>FF5_long!B641</f>
        <v>-5.4755333333333323E-2</v>
      </c>
      <c r="C641" s="28">
        <f>FF5_long!C641</f>
        <v>-9.6450000000000008E-3</v>
      </c>
      <c r="D641" s="28">
        <f>FF5_long!D641</f>
        <v>-5.4379499999999997E-2</v>
      </c>
      <c r="E641" s="28">
        <f>FF5_long!E641</f>
        <v>-4.1026999999999994E-2</v>
      </c>
      <c r="F641" s="28">
        <f>'FF5'!B641/100</f>
        <v>-2.0199999999999999E-2</v>
      </c>
      <c r="G641" s="28" t="str">
        <f>Used_features!B641</f>
        <v>0.3333731214490273</v>
      </c>
      <c r="H641" s="28">
        <f>Used_features!C641</f>
        <v>0.23427000000000001</v>
      </c>
      <c r="I641" s="28">
        <f>Used_features!D641</f>
        <v>1.74</v>
      </c>
      <c r="J641" s="28">
        <f>Used_features!F641</f>
        <v>7.6578067117856664E-16</v>
      </c>
    </row>
    <row r="642" spans="1:10">
      <c r="A642" s="27">
        <v>42704</v>
      </c>
      <c r="B642" s="28">
        <f>FF5_long!B642</f>
        <v>0.12263833333333332</v>
      </c>
      <c r="C642" s="28">
        <f>FF5_long!C642</f>
        <v>0.13752300000000001</v>
      </c>
      <c r="D642" s="28">
        <f>FF5_long!D642</f>
        <v>6.5357499999999999E-2</v>
      </c>
      <c r="E642" s="28">
        <f>FF5_long!E642</f>
        <v>0.1005385</v>
      </c>
      <c r="F642" s="28">
        <f>'FF5'!B642/100</f>
        <v>4.8600000000000004E-2</v>
      </c>
      <c r="G642" s="28" t="str">
        <f>Used_features!B642</f>
        <v>0.40668169218915406</v>
      </c>
      <c r="H642" s="28">
        <f>Used_features!C642</f>
        <v>0.11788999999999999</v>
      </c>
      <c r="I642" s="28">
        <f>Used_features!D642</f>
        <v>1.96</v>
      </c>
      <c r="J642" s="28">
        <f>Used_features!F642</f>
        <v>5.679635818934064E-16</v>
      </c>
    </row>
    <row r="643" spans="1:10">
      <c r="A643" s="27">
        <v>42734</v>
      </c>
      <c r="B643" s="28">
        <f>FF5_long!B643</f>
        <v>2.2201555555555554E-2</v>
      </c>
      <c r="C643" s="28">
        <f>FF5_long!C643</f>
        <v>3.9814499999999996E-2</v>
      </c>
      <c r="D643" s="28">
        <f>FF5_long!D643</f>
        <v>6.1879999999999999E-3</v>
      </c>
      <c r="E643" s="28">
        <f>FF5_long!E643</f>
        <v>1.3431E-2</v>
      </c>
      <c r="F643" s="28">
        <f>'FF5'!B643/100</f>
        <v>1.8200000000000001E-2</v>
      </c>
      <c r="G643" s="28" t="str">
        <f>Used_features!B643</f>
        <v>0.5165441226222923</v>
      </c>
      <c r="H643" s="28">
        <f>Used_features!C643</f>
        <v>0.25245000000000001</v>
      </c>
      <c r="I643" s="28">
        <f>Used_features!D643</f>
        <v>1.78</v>
      </c>
      <c r="J643" s="28">
        <f>Used_features!F643</f>
        <v>5.3923531668620401E-16</v>
      </c>
    </row>
    <row r="644" spans="1:10">
      <c r="A644" s="27">
        <v>42765</v>
      </c>
      <c r="B644" s="28">
        <f>FF5_long!B644</f>
        <v>4.118555555555555E-3</v>
      </c>
      <c r="C644" s="28">
        <f>FF5_long!C644</f>
        <v>-1.552E-3</v>
      </c>
      <c r="D644" s="28">
        <f>FF5_long!D644</f>
        <v>2.2565999999999996E-2</v>
      </c>
      <c r="E644" s="28">
        <f>FF5_long!E644</f>
        <v>1.3948499999999999E-2</v>
      </c>
      <c r="F644" s="28">
        <f>'FF5'!B644/100</f>
        <v>1.9400000000000001E-2</v>
      </c>
      <c r="G644" s="28" t="str">
        <f>Used_features!B644</f>
        <v>0.4410656423373532</v>
      </c>
      <c r="H644" s="28">
        <f>Used_features!C644</f>
        <v>0.40431</v>
      </c>
      <c r="I644" s="28">
        <f>Used_features!D644</f>
        <v>1.76</v>
      </c>
      <c r="J644" s="28">
        <f>Used_features!F644</f>
        <v>7.8241873932597607E-16</v>
      </c>
    </row>
    <row r="645" spans="1:10">
      <c r="A645" s="27">
        <v>42794</v>
      </c>
      <c r="B645" s="28">
        <f>FF5_long!B645</f>
        <v>1.5325222222222221E-2</v>
      </c>
      <c r="C645" s="28">
        <f>FF5_long!C645</f>
        <v>2.1433000000000001E-2</v>
      </c>
      <c r="D645" s="28">
        <f>FF5_long!D645</f>
        <v>3.6497500000000002E-2</v>
      </c>
      <c r="E645" s="28">
        <f>FF5_long!E645</f>
        <v>1.4030000000000001E-2</v>
      </c>
      <c r="F645" s="28">
        <f>'FF5'!B645/100</f>
        <v>3.5699999999999996E-2</v>
      </c>
      <c r="G645" s="28" t="str">
        <f>Used_features!B645</f>
        <v>0.3427212707407019</v>
      </c>
      <c r="H645" s="28">
        <f>Used_features!C645</f>
        <v>0.15926999999999999</v>
      </c>
      <c r="I645" s="28">
        <f>Used_features!D645</f>
        <v>1.7</v>
      </c>
      <c r="J645" s="28">
        <f>Used_features!F645</f>
        <v>1.1920947822192351E-15</v>
      </c>
    </row>
    <row r="646" spans="1:10">
      <c r="A646" s="27">
        <v>42824</v>
      </c>
      <c r="B646" s="28">
        <f>FF5_long!B646</f>
        <v>6.8423333333333322E-3</v>
      </c>
      <c r="C646" s="28">
        <f>FF5_long!C646</f>
        <v>-1.63635E-2</v>
      </c>
      <c r="D646" s="28">
        <f>FF5_long!D646</f>
        <v>1.5103499999999999E-2</v>
      </c>
      <c r="E646" s="28">
        <f>FF5_long!E646</f>
        <v>-1.1444999999999999E-3</v>
      </c>
      <c r="F646" s="28">
        <f>'FF5'!B646/100</f>
        <v>1.7000000000000001E-3</v>
      </c>
      <c r="G646" s="28" t="str">
        <f>Used_features!B646</f>
        <v>0.4789429788131899</v>
      </c>
      <c r="H646" s="28">
        <f>Used_features!C646</f>
        <v>-4.6719999999999998E-2</v>
      </c>
      <c r="I646" s="28">
        <f>Used_features!D646</f>
        <v>1.39</v>
      </c>
      <c r="J646" s="28">
        <f>Used_features!F646</f>
        <v>7.0677454206730981E-16</v>
      </c>
    </row>
    <row r="647" spans="1:10">
      <c r="A647" s="27">
        <v>42855</v>
      </c>
      <c r="B647" s="28">
        <f>FF5_long!B647</f>
        <v>1.4707555555555554E-2</v>
      </c>
      <c r="C647" s="28">
        <f>FF5_long!C647</f>
        <v>-1.33E-3</v>
      </c>
      <c r="D647" s="28">
        <f>FF5_long!D647</f>
        <v>1.7278500000000002E-2</v>
      </c>
      <c r="E647" s="28">
        <f>FF5_long!E647</f>
        <v>9.19E-4</v>
      </c>
      <c r="F647" s="28">
        <f>'FF5'!B647/100</f>
        <v>1.09E-2</v>
      </c>
      <c r="G647" s="28" t="str">
        <f>Used_features!B647</f>
        <v>0.47650322348381463</v>
      </c>
      <c r="H647" s="28">
        <f>Used_features!C647</f>
        <v>0.12342</v>
      </c>
      <c r="I647" s="28">
        <f>Used_features!D647</f>
        <v>1.4</v>
      </c>
      <c r="J647" s="28">
        <f>Used_features!F647</f>
        <v>4.0009023455755451E-16</v>
      </c>
    </row>
    <row r="648" spans="1:10">
      <c r="A648" s="27">
        <v>42885</v>
      </c>
      <c r="B648" s="28">
        <f>FF5_long!B648</f>
        <v>-2.0940333333333328E-2</v>
      </c>
      <c r="C648" s="28">
        <f>FF5_long!C648</f>
        <v>-2.7528E-2</v>
      </c>
      <c r="D648" s="28">
        <f>FF5_long!D648</f>
        <v>6.1774999999999998E-3</v>
      </c>
      <c r="E648" s="28">
        <f>FF5_long!E648</f>
        <v>-1.6173E-2</v>
      </c>
      <c r="F648" s="28">
        <f>'FF5'!B648/100</f>
        <v>1.06E-2</v>
      </c>
      <c r="G648" s="28" t="str">
        <f>Used_features!B648</f>
        <v>0.5741436606786035</v>
      </c>
      <c r="H648" s="28">
        <f>Used_features!C648</f>
        <v>-7.7399999999999997E-2</v>
      </c>
      <c r="I648" s="28">
        <f>Used_features!D648</f>
        <v>1.1499999999999999</v>
      </c>
      <c r="J648" s="28">
        <f>Used_features!F648</f>
        <v>2.308827122329809E-17</v>
      </c>
    </row>
    <row r="649" spans="1:10">
      <c r="A649" s="27">
        <v>42916</v>
      </c>
      <c r="B649" s="28">
        <f>FF5_long!B649</f>
        <v>3.6413666666666664E-2</v>
      </c>
      <c r="C649" s="28">
        <f>FF5_long!C649</f>
        <v>3.8188000000000007E-2</v>
      </c>
      <c r="D649" s="28">
        <f>FF5_long!D649</f>
        <v>2.2815500000000002E-2</v>
      </c>
      <c r="E649" s="28">
        <f>FF5_long!E649</f>
        <v>2.4414500000000002E-2</v>
      </c>
      <c r="F649" s="28">
        <f>'FF5'!B649/100</f>
        <v>7.8000000000000005E-3</v>
      </c>
      <c r="G649" s="28" t="str">
        <f>Used_features!B649</f>
        <v>0.4162806595736687</v>
      </c>
      <c r="H649" s="28">
        <f>Used_features!C649</f>
        <v>6.5159999999999996E-2</v>
      </c>
      <c r="I649" s="28">
        <f>Used_features!D649</f>
        <v>1.1599999999999999</v>
      </c>
      <c r="J649" s="28">
        <f>Used_features!F649</f>
        <v>3.190742706321453E-16</v>
      </c>
    </row>
    <row r="650" spans="1:10">
      <c r="A650" s="27">
        <v>42946</v>
      </c>
      <c r="B650" s="28">
        <f>FF5_long!B650</f>
        <v>5.608222222222221E-3</v>
      </c>
      <c r="C650" s="28">
        <f>FF5_long!C650</f>
        <v>1.3123999999999999E-2</v>
      </c>
      <c r="D650" s="28">
        <f>FF5_long!D650</f>
        <v>1.28325E-2</v>
      </c>
      <c r="E650" s="28">
        <f>FF5_long!E650</f>
        <v>1.6522000000000002E-2</v>
      </c>
      <c r="F650" s="28">
        <f>'FF5'!B650/100</f>
        <v>1.8700000000000001E-2</v>
      </c>
      <c r="G650" s="28" t="str">
        <f>Used_features!B650</f>
        <v>0.21136508279640123</v>
      </c>
      <c r="H650" s="28">
        <f>Used_features!C650</f>
        <v>3.2759999999999997E-2</v>
      </c>
      <c r="I650" s="28">
        <f>Used_features!D650</f>
        <v>1.05</v>
      </c>
      <c r="J650" s="28">
        <f>Used_features!F650</f>
        <v>3.108549881034285E-16</v>
      </c>
    </row>
    <row r="651" spans="1:10">
      <c r="A651" s="27">
        <v>42977</v>
      </c>
      <c r="B651" s="28">
        <f>FF5_long!B651</f>
        <v>-1.7301555555555556E-2</v>
      </c>
      <c r="C651" s="28">
        <f>FF5_long!C651</f>
        <v>-1.7547E-2</v>
      </c>
      <c r="D651" s="28">
        <f>FF5_long!D651</f>
        <v>9.9299999999999996E-4</v>
      </c>
      <c r="E651" s="28">
        <f>FF5_long!E651</f>
        <v>-1.9106000000000001E-2</v>
      </c>
      <c r="F651" s="28">
        <f>'FF5'!B651/100</f>
        <v>1.6000000000000001E-3</v>
      </c>
      <c r="G651" s="28" t="str">
        <f>Used_features!B651</f>
        <v>0.6286325755367282</v>
      </c>
      <c r="H651" s="28">
        <f>Used_features!C651</f>
        <v>0.38485999999999998</v>
      </c>
      <c r="I651" s="28">
        <f>Used_features!D651</f>
        <v>1.05</v>
      </c>
      <c r="J651" s="28">
        <f>Used_features!F651</f>
        <v>1.698041619079316E-17</v>
      </c>
    </row>
    <row r="652" spans="1:10">
      <c r="A652" s="27">
        <v>43008</v>
      </c>
      <c r="B652" s="28">
        <f>FF5_long!B652</f>
        <v>7.2612555555555541E-2</v>
      </c>
      <c r="C652" s="28">
        <f>FF5_long!C652</f>
        <v>6.5185500000000007E-2</v>
      </c>
      <c r="D652" s="28">
        <f>FF5_long!D652</f>
        <v>3.44065E-2</v>
      </c>
      <c r="E652" s="28">
        <f>FF5_long!E652</f>
        <v>5.9233500000000001E-2</v>
      </c>
      <c r="F652" s="28">
        <f>'FF5'!B652/100</f>
        <v>2.5099999999999997E-2</v>
      </c>
      <c r="G652" s="28" t="str">
        <f>Used_features!B652</f>
        <v>0.24681544505756153</v>
      </c>
      <c r="H652" s="28">
        <f>Used_features!C652</f>
        <v>0.51063999999999998</v>
      </c>
      <c r="I652" s="28">
        <f>Used_features!D652</f>
        <v>1.2</v>
      </c>
      <c r="J652" s="28">
        <f>Used_features!F652</f>
        <v>6.5765765903116822E-16</v>
      </c>
    </row>
    <row r="653" spans="1:10">
      <c r="A653" s="27">
        <v>43038</v>
      </c>
      <c r="B653" s="28">
        <f>FF5_long!B653</f>
        <v>4.579444444444445E-3</v>
      </c>
      <c r="C653" s="28">
        <f>FF5_long!C653</f>
        <v>1.9335000000000001E-2</v>
      </c>
      <c r="D653" s="28">
        <f>FF5_long!D653</f>
        <v>1.4619E-2</v>
      </c>
      <c r="E653" s="28">
        <f>FF5_long!E653</f>
        <v>-3.7070000000000002E-3</v>
      </c>
      <c r="F653" s="28">
        <f>'FF5'!B653/100</f>
        <v>2.2499999999999999E-2</v>
      </c>
      <c r="G653" s="28" t="str">
        <f>Used_features!B653</f>
        <v>0.4106483748542408</v>
      </c>
      <c r="H653" s="28">
        <f>Used_features!C653</f>
        <v>7.7509999999999996E-2</v>
      </c>
      <c r="I653" s="28">
        <f>Used_features!D653</f>
        <v>1.2</v>
      </c>
      <c r="J653" s="28">
        <f>Used_features!F653</f>
        <v>9.8239389760382323E-17</v>
      </c>
    </row>
    <row r="654" spans="1:10">
      <c r="A654" s="27">
        <v>43069</v>
      </c>
      <c r="B654" s="28">
        <f>FF5_long!B654</f>
        <v>3.0978888888888889E-2</v>
      </c>
      <c r="C654" s="28">
        <f>FF5_long!C654</f>
        <v>2.9853499999999998E-2</v>
      </c>
      <c r="D654" s="28">
        <f>FF5_long!D654</f>
        <v>3.5804999999999997E-2</v>
      </c>
      <c r="E654" s="28">
        <f>FF5_long!E654</f>
        <v>2.74235E-2</v>
      </c>
      <c r="F654" s="28">
        <f>'FF5'!B654/100</f>
        <v>3.1200000000000002E-2</v>
      </c>
      <c r="G654" s="28" t="str">
        <f>Used_features!B654</f>
        <v>0.49717766965140986</v>
      </c>
      <c r="H654" s="28">
        <f>Used_features!C654</f>
        <v>0.26679999999999998</v>
      </c>
      <c r="I654" s="28">
        <f>Used_features!D654</f>
        <v>1.1000000000000001</v>
      </c>
      <c r="J654" s="28">
        <f>Used_features!F654</f>
        <v>4.8782233647390701E-16</v>
      </c>
    </row>
    <row r="655" spans="1:10">
      <c r="A655" s="27">
        <v>43099</v>
      </c>
      <c r="B655" s="28">
        <f>FF5_long!B655</f>
        <v>3.0998888888888886E-3</v>
      </c>
      <c r="C655" s="28">
        <f>FF5_long!C655</f>
        <v>9.8040000000000002E-3</v>
      </c>
      <c r="D655" s="28">
        <f>FF5_long!D655</f>
        <v>1.2922499999999998E-2</v>
      </c>
      <c r="E655" s="28">
        <f>FF5_long!E655</f>
        <v>1.9411499999999998E-2</v>
      </c>
      <c r="F655" s="28">
        <f>'FF5'!B655/100</f>
        <v>1.06E-2</v>
      </c>
      <c r="G655" s="28" t="str">
        <f>Used_features!B655</f>
        <v>0.48879530151128153</v>
      </c>
      <c r="H655" s="28">
        <f>Used_features!C655</f>
        <v>0.21068999999999999</v>
      </c>
      <c r="I655" s="28">
        <f>Used_features!D655</f>
        <v>1.17</v>
      </c>
      <c r="J655" s="28">
        <f>Used_features!F655</f>
        <v>2.0576553725463421E-16</v>
      </c>
    </row>
    <row r="656" spans="1:10">
      <c r="A656" s="27">
        <v>43130</v>
      </c>
      <c r="B656" s="28">
        <f>FF5_long!B656</f>
        <v>2.6124666666666664E-2</v>
      </c>
      <c r="C656" s="28">
        <f>FF5_long!C656</f>
        <v>3.5334499999999998E-2</v>
      </c>
      <c r="D656" s="28">
        <f>FF5_long!D656</f>
        <v>4.4875499999999999E-2</v>
      </c>
      <c r="E656" s="28">
        <f>FF5_long!E656</f>
        <v>4.3240000000000001E-2</v>
      </c>
      <c r="F656" s="28">
        <f>'FF5'!B656/100</f>
        <v>5.57E-2</v>
      </c>
      <c r="G656" s="28" t="str">
        <f>Used_features!B656</f>
        <v>0.7217793100180345</v>
      </c>
      <c r="H656" s="28">
        <f>Used_features!C656</f>
        <v>0.42532999999999999</v>
      </c>
      <c r="I656" s="28">
        <f>Used_features!D656</f>
        <v>1.44</v>
      </c>
      <c r="J656" s="28">
        <f>Used_features!F656</f>
        <v>3.1338043922499962E-16</v>
      </c>
    </row>
    <row r="657" spans="1:10">
      <c r="A657" s="27">
        <v>43159</v>
      </c>
      <c r="B657" s="28">
        <f>FF5_long!B657</f>
        <v>-3.6009444444444441E-2</v>
      </c>
      <c r="C657" s="28">
        <f>FF5_long!C657</f>
        <v>-3.866E-2</v>
      </c>
      <c r="D657" s="28">
        <f>FF5_long!D657</f>
        <v>-3.1467500000000002E-2</v>
      </c>
      <c r="E657" s="28">
        <f>FF5_long!E657</f>
        <v>-4.8246000000000004E-2</v>
      </c>
      <c r="F657" s="28">
        <f>'FF5'!B657/100</f>
        <v>-3.6499999999999998E-2</v>
      </c>
      <c r="G657" s="28" t="str">
        <f>Used_features!B657</f>
        <v>1.0457774163235083</v>
      </c>
      <c r="H657" s="28">
        <f>Used_features!C657</f>
        <v>0.26923000000000002</v>
      </c>
      <c r="I657" s="28">
        <f>Used_features!D657</f>
        <v>1.34</v>
      </c>
      <c r="J657" s="28">
        <f>Used_features!F657</f>
        <v>6.1462828323082796E-16</v>
      </c>
    </row>
    <row r="658" spans="1:10">
      <c r="A658" s="27">
        <v>43189</v>
      </c>
      <c r="B658" s="28">
        <f>FF5_long!B658</f>
        <v>1.2443666666666665E-2</v>
      </c>
      <c r="C658" s="28">
        <f>FF5_long!C658</f>
        <v>-6.9009999999999991E-3</v>
      </c>
      <c r="D658" s="28">
        <f>FF5_long!D658</f>
        <v>-5.6030000000000012E-3</v>
      </c>
      <c r="E658" s="28">
        <f>FF5_long!E658</f>
        <v>-6.4634999999999996E-3</v>
      </c>
      <c r="F658" s="28">
        <f>'FF5'!B658/100</f>
        <v>-2.35E-2</v>
      </c>
      <c r="G658" s="28" t="str">
        <f>Used_features!B658</f>
        <v>1.2657444401236058</v>
      </c>
      <c r="H658" s="28">
        <f>Used_features!C658</f>
        <v>1.924E-2</v>
      </c>
      <c r="I658" s="28">
        <f>Used_features!D658</f>
        <v>1.18</v>
      </c>
      <c r="J658" s="28">
        <f>Used_features!F658</f>
        <v>1.644076132672886E-16</v>
      </c>
    </row>
    <row r="659" spans="1:10">
      <c r="A659" s="27">
        <v>43220</v>
      </c>
      <c r="B659" s="28">
        <f>FF5_long!B659</f>
        <v>1.3097666666666665E-2</v>
      </c>
      <c r="C659" s="28">
        <f>FF5_long!C659</f>
        <v>1.4507000000000001E-2</v>
      </c>
      <c r="D659" s="28">
        <f>FF5_long!D659</f>
        <v>7.3754999999999992E-3</v>
      </c>
      <c r="E659" s="28">
        <f>FF5_long!E659</f>
        <v>2.1942499999999997E-2</v>
      </c>
      <c r="F659" s="28">
        <f>'FF5'!B659/100</f>
        <v>2.8999999999999998E-3</v>
      </c>
      <c r="G659" s="28" t="str">
        <f>Used_features!B659</f>
        <v>0.6567946637687334</v>
      </c>
      <c r="H659" s="28">
        <f>Used_features!C659</f>
        <v>0.26044</v>
      </c>
      <c r="I659" s="28">
        <f>Used_features!D659</f>
        <v>1.28</v>
      </c>
      <c r="J659" s="28">
        <f>Used_features!F659</f>
        <v>1.727269679396013E-15</v>
      </c>
    </row>
    <row r="660" spans="1:10">
      <c r="A660" s="27">
        <v>43250</v>
      </c>
      <c r="B660" s="28">
        <f>FF5_long!B660</f>
        <v>6.7905444444444435E-2</v>
      </c>
      <c r="C660" s="28">
        <f>FF5_long!C660</f>
        <v>2.7011000000000004E-2</v>
      </c>
      <c r="D660" s="28">
        <f>FF5_long!D660</f>
        <v>5.3225999999999996E-2</v>
      </c>
      <c r="E660" s="28">
        <f>FF5_long!E660</f>
        <v>4.2900999999999995E-2</v>
      </c>
      <c r="F660" s="28">
        <f>'FF5'!B660/100</f>
        <v>2.6499999999999999E-2</v>
      </c>
      <c r="G660" s="28" t="str">
        <f>Used_features!B660</f>
        <v>0.6503981558926507</v>
      </c>
      <c r="H660" s="28">
        <f>Used_features!C660</f>
        <v>0.22578999999999999</v>
      </c>
      <c r="I660" s="28">
        <f>Used_features!D660</f>
        <v>1.0900000000000001</v>
      </c>
      <c r="J660" s="28">
        <f>Used_features!F660</f>
        <v>4.0260342142621131E-16</v>
      </c>
    </row>
    <row r="661" spans="1:10">
      <c r="A661" s="27">
        <v>43281</v>
      </c>
      <c r="B661" s="28">
        <f>FF5_long!B661</f>
        <v>1.4742444444444445E-2</v>
      </c>
      <c r="C661" s="28">
        <f>FF5_long!C661</f>
        <v>-3.3989999999999997E-3</v>
      </c>
      <c r="D661" s="28">
        <f>FF5_long!D661</f>
        <v>1.9910500000000001E-2</v>
      </c>
      <c r="E661" s="28">
        <f>FF5_long!E661</f>
        <v>9.9874999999999999E-3</v>
      </c>
      <c r="F661" s="28">
        <f>'FF5'!B661/100</f>
        <v>4.7999999999999996E-3</v>
      </c>
      <c r="G661" s="28" t="str">
        <f>Used_features!B661</f>
        <v>0.5720465667392183</v>
      </c>
      <c r="H661" s="28">
        <f>Used_features!C661</f>
        <v>9.0109999999999996E-2</v>
      </c>
      <c r="I661" s="28">
        <f>Used_features!D661</f>
        <v>0.98</v>
      </c>
      <c r="J661" s="28">
        <f>Used_features!F661</f>
        <v>6.8173043522187714E-16</v>
      </c>
    </row>
    <row r="662" spans="1:10">
      <c r="A662" s="27">
        <v>43311</v>
      </c>
      <c r="B662" s="28">
        <f>FF5_long!B662</f>
        <v>1.615911111111111E-2</v>
      </c>
      <c r="C662" s="28">
        <f>FF5_long!C662</f>
        <v>2.8354999999999998E-2</v>
      </c>
      <c r="D662" s="28">
        <f>FF5_long!D662</f>
        <v>2.72185E-2</v>
      </c>
      <c r="E662" s="28">
        <f>FF5_long!E662</f>
        <v>2.4902999999999998E-2</v>
      </c>
      <c r="F662" s="28">
        <f>'FF5'!B662/100</f>
        <v>3.1899999999999998E-2</v>
      </c>
      <c r="G662" s="28" t="str">
        <f>Used_features!B662</f>
        <v>0.562037118566143</v>
      </c>
      <c r="H662" s="28">
        <f>Used_features!C662</f>
        <v>7.8079999999999997E-2</v>
      </c>
      <c r="I662" s="28">
        <f>Used_features!D662</f>
        <v>0.97</v>
      </c>
      <c r="J662" s="28">
        <f>Used_features!F662</f>
        <v>1.6309148873203249E-16</v>
      </c>
    </row>
    <row r="663" spans="1:10">
      <c r="A663" s="27">
        <v>43342</v>
      </c>
      <c r="B663" s="28">
        <f>FF5_long!B663</f>
        <v>3.7995555555555553E-2</v>
      </c>
      <c r="C663" s="28">
        <f>FF5_long!C663</f>
        <v>1.5478999999999998E-2</v>
      </c>
      <c r="D663" s="28">
        <f>FF5_long!D663</f>
        <v>5.3956999999999998E-2</v>
      </c>
      <c r="E663" s="28">
        <f>FF5_long!E663</f>
        <v>2.5316999999999999E-2</v>
      </c>
      <c r="F663" s="28">
        <f>'FF5'!B663/100</f>
        <v>3.44E-2</v>
      </c>
      <c r="G663" s="28" t="str">
        <f>Used_features!B663</f>
        <v>0.33044274160355336</v>
      </c>
      <c r="H663" s="28">
        <f>Used_features!C663</f>
        <v>0.17873</v>
      </c>
      <c r="I663" s="28">
        <f>Used_features!D663</f>
        <v>1.06</v>
      </c>
      <c r="J663" s="28">
        <f>Used_features!F663</f>
        <v>1.8190563741129449E-16</v>
      </c>
    </row>
    <row r="664" spans="1:10">
      <c r="A664" s="27">
        <v>43373</v>
      </c>
      <c r="B664" s="28">
        <f>FF5_long!B664</f>
        <v>-2.3021999999999997E-2</v>
      </c>
      <c r="C664" s="28">
        <f>FF5_long!C664</f>
        <v>-2.2838500000000001E-2</v>
      </c>
      <c r="D664" s="28">
        <f>FF5_long!D664</f>
        <v>-4.2049999999999995E-3</v>
      </c>
      <c r="E664" s="28">
        <f>FF5_long!E664</f>
        <v>-1.7270000000000007E-3</v>
      </c>
      <c r="F664" s="28">
        <f>'FF5'!B664/100</f>
        <v>5.9999999999999995E-4</v>
      </c>
      <c r="G664" s="28" t="str">
        <f>Used_features!B664</f>
        <v>0.37915351834436317</v>
      </c>
      <c r="H664" s="28">
        <f>Used_features!C664</f>
        <v>0.20623</v>
      </c>
      <c r="I664" s="28">
        <f>Used_features!D664</f>
        <v>0.96</v>
      </c>
      <c r="J664" s="28">
        <f>Used_features!F664</f>
        <v>7.4432413516417613E-16</v>
      </c>
    </row>
    <row r="665" spans="1:10">
      <c r="A665" s="27">
        <v>43403</v>
      </c>
      <c r="B665" s="28">
        <f>FF5_long!B665</f>
        <v>-0.11443733333333331</v>
      </c>
      <c r="C665" s="28">
        <f>FF5_long!C665</f>
        <v>-7.3535500000000004E-2</v>
      </c>
      <c r="D665" s="28">
        <f>FF5_long!D665</f>
        <v>-0.104051</v>
      </c>
      <c r="E665" s="28">
        <f>FF5_long!E665</f>
        <v>-7.5163000000000008E-2</v>
      </c>
      <c r="F665" s="28">
        <f>'FF5'!B665/100</f>
        <v>-7.6799999999999993E-2</v>
      </c>
      <c r="G665" s="28" t="str">
        <f>Used_features!B665</f>
        <v>1.6648177618407694</v>
      </c>
      <c r="H665" s="28">
        <f>Used_features!C665</f>
        <v>0.23396</v>
      </c>
      <c r="I665" s="28">
        <f>Used_features!D665</f>
        <v>0.92</v>
      </c>
      <c r="J665" s="28">
        <f>Used_features!F665</f>
        <v>2.3733981233812181E-16</v>
      </c>
    </row>
    <row r="666" spans="1:10">
      <c r="A666" s="27">
        <v>43434</v>
      </c>
      <c r="B666" s="28">
        <f>FF5_long!B666</f>
        <v>1.2196444444444444E-2</v>
      </c>
      <c r="C666" s="28">
        <f>FF5_long!C666</f>
        <v>1.5452499999999997E-2</v>
      </c>
      <c r="D666" s="28">
        <f>FF5_long!D666</f>
        <v>1.2993999999999999E-2</v>
      </c>
      <c r="E666" s="28">
        <f>FF5_long!E666</f>
        <v>1.3682000000000001E-2</v>
      </c>
      <c r="F666" s="28">
        <f>'FF5'!B666/100</f>
        <v>1.6899999999999998E-2</v>
      </c>
      <c r="G666" s="28" t="str">
        <f>Used_features!B666</f>
        <v>1.2681391100743948</v>
      </c>
      <c r="H666" s="28">
        <f>Used_features!C666</f>
        <v>-7.0419999999999996E-2</v>
      </c>
      <c r="I666" s="28">
        <f>Used_features!D666</f>
        <v>0.56000000000000005</v>
      </c>
      <c r="J666" s="28">
        <f>Used_features!F666</f>
        <v>4.7013035557392643E-17</v>
      </c>
    </row>
    <row r="667" spans="1:10">
      <c r="A667" s="27">
        <v>43464</v>
      </c>
      <c r="B667" s="28">
        <f>FF5_long!B667</f>
        <v>-0.12308355555555554</v>
      </c>
      <c r="C667" s="28">
        <f>FF5_long!C667</f>
        <v>-0.121168</v>
      </c>
      <c r="D667" s="28">
        <f>FF5_long!D667</f>
        <v>-0.10451899999999999</v>
      </c>
      <c r="E667" s="28">
        <f>FF5_long!E667</f>
        <v>-0.10752250000000001</v>
      </c>
      <c r="F667" s="28">
        <f>'FF5'!B667/100</f>
        <v>-9.5700000000000007E-2</v>
      </c>
      <c r="G667" s="28" t="str">
        <f>Used_features!B667</f>
        <v>1.8652626297805859</v>
      </c>
      <c r="H667" s="28">
        <f>Used_features!C667</f>
        <v>6.8489999999999995E-2</v>
      </c>
      <c r="I667" s="28">
        <f>Used_features!D667</f>
        <v>0.31</v>
      </c>
      <c r="J667" s="28">
        <f>Used_features!F667</f>
        <v>2.220693694333544E-16</v>
      </c>
    </row>
    <row r="668" spans="1:10">
      <c r="A668" s="27">
        <v>43495</v>
      </c>
      <c r="B668" s="28">
        <f>FF5_long!B668</f>
        <v>0.1161031111111111</v>
      </c>
      <c r="C668" s="28">
        <f>FF5_long!C668</f>
        <v>0.10088899999999999</v>
      </c>
      <c r="D668" s="28">
        <f>FF5_long!D668</f>
        <v>0.10035449999999999</v>
      </c>
      <c r="E668" s="28">
        <f>FF5_long!E668</f>
        <v>9.1700999999999991E-2</v>
      </c>
      <c r="F668" s="28">
        <f>'FF5'!B668/100</f>
        <v>8.4000000000000005E-2</v>
      </c>
      <c r="G668" s="28" t="str">
        <f>Used_features!B668</f>
        <v>1.0297242483824105</v>
      </c>
      <c r="H668" s="28">
        <f>Used_features!C668</f>
        <v>-8.1500000000000003E-2</v>
      </c>
      <c r="I668" s="28">
        <f>Used_features!D668</f>
        <v>0.28000000000000003</v>
      </c>
      <c r="J668" s="28">
        <f>Used_features!F668</f>
        <v>5.2243980280959487E-16</v>
      </c>
    </row>
    <row r="669" spans="1:10">
      <c r="A669" s="27">
        <v>43524</v>
      </c>
      <c r="B669" s="28">
        <f>FF5_long!B669</f>
        <v>5.1224111111111102E-2</v>
      </c>
      <c r="C669" s="28">
        <f>FF5_long!C669</f>
        <v>2.39715E-2</v>
      </c>
      <c r="D669" s="28">
        <f>FF5_long!D669</f>
        <v>5.2655499999999994E-2</v>
      </c>
      <c r="E669" s="28">
        <f>FF5_long!E669</f>
        <v>3.4902999999999997E-2</v>
      </c>
      <c r="F669" s="28">
        <f>'FF5'!B669/100</f>
        <v>3.4000000000000002E-2</v>
      </c>
      <c r="G669" s="28" t="str">
        <f>Used_features!B669</f>
        <v>0.44659400167976665</v>
      </c>
      <c r="H669" s="28">
        <f>Used_features!C669</f>
        <v>0.30013000000000001</v>
      </c>
      <c r="I669" s="28">
        <f>Used_features!D669</f>
        <v>0.17</v>
      </c>
      <c r="J669" s="28">
        <f>Used_features!F669</f>
        <v>2.8141061871777918E-16</v>
      </c>
    </row>
    <row r="670" spans="1:10">
      <c r="A670" s="27">
        <v>43554</v>
      </c>
      <c r="B670" s="28">
        <f>FF5_long!B670</f>
        <v>-2.4928555555555554E-2</v>
      </c>
      <c r="C670" s="28">
        <f>FF5_long!C670</f>
        <v>-3.0662500000000002E-2</v>
      </c>
      <c r="D670" s="28">
        <f>FF5_long!D670</f>
        <v>1.00985E-2</v>
      </c>
      <c r="E670" s="28">
        <f>FF5_long!E670</f>
        <v>-4.6540000000000002E-3</v>
      </c>
      <c r="F670" s="28">
        <f>'FF5'!B670/100</f>
        <v>1.1000000000000001E-2</v>
      </c>
      <c r="G670" s="28" t="str">
        <f>Used_features!B670</f>
        <v>0.8501834389980956</v>
      </c>
      <c r="H670" s="28">
        <f>Used_features!C670</f>
        <v>0.37818000000000002</v>
      </c>
      <c r="I670" s="28">
        <f>Used_features!D670</f>
        <v>0.11</v>
      </c>
      <c r="J670" s="28">
        <f>Used_features!F670</f>
        <v>7.7636184077625572E-16</v>
      </c>
    </row>
    <row r="671" spans="1:10">
      <c r="A671" s="27">
        <v>43585</v>
      </c>
      <c r="B671" s="28">
        <f>FF5_long!B671</f>
        <v>3.3354555555555554E-2</v>
      </c>
      <c r="C671" s="28">
        <f>FF5_long!C671</f>
        <v>5.3166499999999998E-2</v>
      </c>
      <c r="D671" s="28">
        <f>FF5_long!D671</f>
        <v>3.1733499999999998E-2</v>
      </c>
      <c r="E671" s="28">
        <f>FF5_long!E671</f>
        <v>1.7176499999999997E-2</v>
      </c>
      <c r="F671" s="28">
        <f>'FF5'!B671/100</f>
        <v>3.9699999999999999E-2</v>
      </c>
      <c r="G671" s="28" t="str">
        <f>Used_features!B671</f>
        <v>0.33402293401886357</v>
      </c>
      <c r="H671" s="28">
        <f>Used_features!C671</f>
        <v>0.37597000000000003</v>
      </c>
      <c r="I671" s="28">
        <f>Used_features!D671</f>
        <v>0</v>
      </c>
      <c r="J671" s="28">
        <f>Used_features!F671</f>
        <v>2.7891743755935872E-17</v>
      </c>
    </row>
    <row r="672" spans="1:10">
      <c r="A672" s="27">
        <v>43615</v>
      </c>
      <c r="B672" s="28">
        <f>FF5_long!B672</f>
        <v>-8.360555555555553E-2</v>
      </c>
      <c r="C672" s="28">
        <f>FF5_long!C672</f>
        <v>-9.1033499999999989E-2</v>
      </c>
      <c r="D672" s="28">
        <f>FF5_long!D672</f>
        <v>-6.9055999999999992E-2</v>
      </c>
      <c r="E672" s="28">
        <f>FF5_long!E672</f>
        <v>-6.4776E-2</v>
      </c>
      <c r="F672" s="28">
        <f>'FF5'!B672/100</f>
        <v>-6.9400000000000003E-2</v>
      </c>
      <c r="G672" s="28" t="str">
        <f>Used_features!B672</f>
        <v>0.92914255903146</v>
      </c>
      <c r="H672" s="28">
        <f>Used_features!C672</f>
        <v>2.4680000000000001E-2</v>
      </c>
      <c r="I672" s="28">
        <f>Used_features!D672</f>
        <v>-0.3</v>
      </c>
      <c r="J672" s="28">
        <f>Used_features!F672</f>
        <v>5.3157757031904118E-16</v>
      </c>
    </row>
    <row r="673" spans="1:10">
      <c r="A673" s="27">
        <v>43646</v>
      </c>
      <c r="B673" s="28">
        <f>FF5_long!B673</f>
        <v>7.6423111111111094E-2</v>
      </c>
      <c r="C673" s="28">
        <f>FF5_long!C673</f>
        <v>6.9614999999999996E-2</v>
      </c>
      <c r="D673" s="28">
        <f>FF5_long!D673</f>
        <v>7.8987500000000002E-2</v>
      </c>
      <c r="E673" s="28">
        <f>FF5_long!E673</f>
        <v>7.0293499999999995E-2</v>
      </c>
      <c r="F673" s="28">
        <f>'FF5'!B673/100</f>
        <v>6.93E-2</v>
      </c>
      <c r="G673" s="28" t="str">
        <f>Used_features!B673</f>
        <v>0.5693150554213453</v>
      </c>
      <c r="H673" s="28">
        <f>Used_features!C673</f>
        <v>-3.2509999999999997E-2</v>
      </c>
      <c r="I673" s="28">
        <f>Used_features!D673</f>
        <v>-0.34</v>
      </c>
      <c r="J673" s="28">
        <f>Used_features!F673</f>
        <v>7.0265820098086225E-16</v>
      </c>
    </row>
    <row r="674" spans="1:10">
      <c r="A674" s="27">
        <v>43676</v>
      </c>
      <c r="B674" s="28">
        <f>FF5_long!B674</f>
        <v>-2.7725555555555555E-3</v>
      </c>
      <c r="C674" s="28">
        <f>FF5_long!C674</f>
        <v>9.7990000000000004E-3</v>
      </c>
      <c r="D674" s="28">
        <f>FF5_long!D674</f>
        <v>4.9789999999999999E-3</v>
      </c>
      <c r="E674" s="28">
        <f>FF5_long!E674</f>
        <v>7.8805000000000004E-3</v>
      </c>
      <c r="F674" s="28">
        <f>'FF5'!B674/100</f>
        <v>1.1899999999999999E-2</v>
      </c>
      <c r="G674" s="28" t="str">
        <f>Used_features!B674</f>
        <v>0.5984420519978193</v>
      </c>
      <c r="H674" s="28">
        <f>Used_features!C674</f>
        <v>0.23079</v>
      </c>
      <c r="I674" s="28">
        <f>Used_features!D674</f>
        <v>-0.5</v>
      </c>
      <c r="J674" s="28">
        <f>Used_features!F674</f>
        <v>1.4405228192779861E-16</v>
      </c>
    </row>
    <row r="675" spans="1:10">
      <c r="A675" s="27">
        <v>43707</v>
      </c>
      <c r="B675" s="28">
        <f>FF5_long!B675</f>
        <v>-5.9073222222222214E-2</v>
      </c>
      <c r="C675" s="28">
        <f>FF5_long!C675</f>
        <v>-7.4019500000000002E-2</v>
      </c>
      <c r="D675" s="28">
        <f>FF5_long!D675</f>
        <v>-2.4173500000000001E-2</v>
      </c>
      <c r="E675" s="28">
        <f>FF5_long!E675</f>
        <v>-4.4234999999999997E-2</v>
      </c>
      <c r="F675" s="28">
        <f>'FF5'!B675/100</f>
        <v>-2.58E-2</v>
      </c>
      <c r="G675" s="28" t="str">
        <f>Used_features!B675</f>
        <v>1.2208292341079328</v>
      </c>
      <c r="H675" s="28">
        <f>Used_features!C675</f>
        <v>9.1480000000000006E-2</v>
      </c>
      <c r="I675" s="28">
        <f>Used_features!D675</f>
        <v>-0.35</v>
      </c>
      <c r="J675" s="28">
        <f>Used_features!F675</f>
        <v>1.227290154678581E-16</v>
      </c>
    </row>
    <row r="676" spans="1:10">
      <c r="A676" s="27">
        <v>43738</v>
      </c>
      <c r="B676" s="28">
        <f>FF5_long!B676</f>
        <v>2.1733111111111109E-2</v>
      </c>
      <c r="C676" s="28">
        <f>FF5_long!C676</f>
        <v>5.6695000000000002E-2</v>
      </c>
      <c r="D676" s="28">
        <f>FF5_long!D676</f>
        <v>-6.565500000000001E-3</v>
      </c>
      <c r="E676" s="28">
        <f>FF5_long!E676</f>
        <v>3.1612999999999995E-2</v>
      </c>
      <c r="F676" s="28">
        <f>'FF5'!B676/100</f>
        <v>1.43E-2</v>
      </c>
      <c r="G676" s="28" t="str">
        <f>Used_features!B676</f>
        <v>0.5783808806881381</v>
      </c>
      <c r="H676" s="28">
        <f>Used_features!C676</f>
        <v>0.15387999999999999</v>
      </c>
      <c r="I676" s="28">
        <f>Used_features!D676</f>
        <v>-0.12</v>
      </c>
      <c r="J676" s="28">
        <f>Used_features!F676</f>
        <v>1.634500791645174E-16</v>
      </c>
    </row>
    <row r="677" spans="1:10">
      <c r="A677" s="27">
        <v>43768</v>
      </c>
      <c r="B677" s="28">
        <f>FF5_long!B677</f>
        <v>2.5818111111111108E-2</v>
      </c>
      <c r="C677" s="28">
        <f>FF5_long!C677</f>
        <v>1.6341000000000001E-2</v>
      </c>
      <c r="D677" s="28">
        <f>FF5_long!D677</f>
        <v>3.6603499999999997E-2</v>
      </c>
      <c r="E677" s="28">
        <f>FF5_long!E677</f>
        <v>1.7719499999999999E-2</v>
      </c>
      <c r="F677" s="28">
        <f>'FF5'!B677/100</f>
        <v>2.06E-2</v>
      </c>
      <c r="G677" s="28" t="str">
        <f>Used_features!B677</f>
        <v>0.35876287083354613</v>
      </c>
      <c r="H677" s="28">
        <f>Used_features!C677</f>
        <v>0.28272999999999998</v>
      </c>
      <c r="I677" s="28">
        <f>Used_features!D677</f>
        <v>0.26</v>
      </c>
      <c r="J677" s="28">
        <f>Used_features!F677</f>
        <v>5.8677871238038529E-16</v>
      </c>
    </row>
    <row r="678" spans="1:10">
      <c r="A678" s="27">
        <v>43799</v>
      </c>
      <c r="B678" s="28">
        <f>FF5_long!B678</f>
        <v>4.3125444444444438E-2</v>
      </c>
      <c r="C678" s="28">
        <f>FF5_long!C678</f>
        <v>3.2563500000000002E-2</v>
      </c>
      <c r="D678" s="28">
        <f>FF5_long!D678</f>
        <v>4.8955499999999999E-2</v>
      </c>
      <c r="E678" s="28">
        <f>FF5_long!E678</f>
        <v>3.9757000000000001E-2</v>
      </c>
      <c r="F678" s="28">
        <f>'FF5'!B678/100</f>
        <v>3.8800000000000001E-2</v>
      </c>
      <c r="G678" s="28" t="str">
        <f>Used_features!B678</f>
        <v>0.35310024616277236</v>
      </c>
      <c r="H678" s="28">
        <f>Used_features!C678</f>
        <v>0.28154000000000001</v>
      </c>
      <c r="I678" s="28">
        <f>Used_features!D678</f>
        <v>0.31</v>
      </c>
      <c r="J678" s="28">
        <f>Used_features!F678</f>
        <v>2.9073413483189649E-16</v>
      </c>
    </row>
    <row r="679" spans="1:10">
      <c r="A679" s="27">
        <v>43829</v>
      </c>
      <c r="B679" s="28">
        <f>FF5_long!B679</f>
        <v>3.7313444444444441E-2</v>
      </c>
      <c r="C679" s="28">
        <f>FF5_long!C679</f>
        <v>4.5277499999999998E-2</v>
      </c>
      <c r="D679" s="28">
        <f>FF5_long!D679</f>
        <v>3.1003499999999996E-2</v>
      </c>
      <c r="E679" s="28">
        <f>FF5_long!E679</f>
        <v>4.2917500000000004E-2</v>
      </c>
      <c r="F679" s="28">
        <f>'FF5'!B679/100</f>
        <v>2.7699999999999999E-2</v>
      </c>
      <c r="G679" s="28" t="str">
        <f>Used_features!B679</f>
        <v>0.33487636327143055</v>
      </c>
      <c r="H679" s="28">
        <f>Used_features!C679</f>
        <v>0.29121999999999998</v>
      </c>
      <c r="I679" s="28">
        <f>Used_features!D679</f>
        <v>0.21</v>
      </c>
      <c r="J679" s="28">
        <f>Used_features!F679</f>
        <v>1.895592288607863E-16</v>
      </c>
    </row>
    <row r="680" spans="1:10">
      <c r="A680" s="27">
        <v>43860</v>
      </c>
      <c r="B680" s="28">
        <f>FF5_long!B680</f>
        <v>-4.4988111111111104E-2</v>
      </c>
      <c r="C680" s="28">
        <f>FF5_long!C680</f>
        <v>-6.3506000000000007E-2</v>
      </c>
      <c r="D680" s="28">
        <f>FF5_long!D680</f>
        <v>-3.8824999999999997E-3</v>
      </c>
      <c r="E680" s="28">
        <f>FF5_long!E680</f>
        <v>-2.8198500000000001E-2</v>
      </c>
      <c r="F680" s="28">
        <f>'FF5'!B680/100</f>
        <v>-1.1000000000000001E-3</v>
      </c>
      <c r="G680" s="28" t="str">
        <f>Used_features!B680</f>
        <v>0.8569908044964639</v>
      </c>
      <c r="H680" s="28">
        <f>Used_features!C680</f>
        <v>0.19217000000000001</v>
      </c>
      <c r="I680" s="28">
        <f>Used_features!D680</f>
        <v>-0.08</v>
      </c>
      <c r="J680" s="28">
        <f>Used_features!F680</f>
        <v>5.8058895143188995E-16</v>
      </c>
    </row>
    <row r="681" spans="1:10">
      <c r="A681" s="27">
        <v>43890</v>
      </c>
      <c r="B681" s="28">
        <f>FF5_long!B681</f>
        <v>-8.4173444444444426E-2</v>
      </c>
      <c r="C681" s="28">
        <f>FF5_long!C681</f>
        <v>-0.10398049999999999</v>
      </c>
      <c r="D681" s="28">
        <f>FF5_long!D681</f>
        <v>-6.924749999999999E-2</v>
      </c>
      <c r="E681" s="28">
        <f>FF5_long!E681</f>
        <v>-9.1575500000000004E-2</v>
      </c>
      <c r="F681" s="28">
        <f>'FF5'!B681/100</f>
        <v>-8.1300000000000011E-2</v>
      </c>
      <c r="G681" s="28" t="str">
        <f>Used_features!B681</f>
        <v>2.3800825568868826</v>
      </c>
      <c r="H681" s="28">
        <f>Used_features!C681</f>
        <v>4.7469999999999998E-2</v>
      </c>
      <c r="I681" s="28">
        <f>Used_features!D681</f>
        <v>0.24</v>
      </c>
      <c r="J681" s="28">
        <f>Used_features!F681</f>
        <v>3.2830513866996512E-16</v>
      </c>
    </row>
    <row r="682" spans="1:10">
      <c r="A682" s="27">
        <v>43920</v>
      </c>
      <c r="B682" s="28">
        <f>FF5_long!B682</f>
        <v>-0.22753566666666661</v>
      </c>
      <c r="C682" s="28">
        <f>FF5_long!C682</f>
        <v>-0.27656249999999999</v>
      </c>
      <c r="D682" s="28">
        <f>FF5_long!D682</f>
        <v>-0.14407600000000001</v>
      </c>
      <c r="E682" s="28">
        <f>FF5_long!E682</f>
        <v>-0.16340399999999999</v>
      </c>
      <c r="F682" s="28">
        <f>'FF5'!B682/100</f>
        <v>-0.13390000000000002</v>
      </c>
      <c r="G682" s="28" t="str">
        <f>Used_features!B682</f>
        <v>4.9450755017980095</v>
      </c>
      <c r="H682" s="28">
        <f>Used_features!C682</f>
        <v>-0.45284000000000002</v>
      </c>
      <c r="I682" s="28">
        <f>Used_features!D682</f>
        <v>0.61</v>
      </c>
      <c r="J682" s="28">
        <f>Used_features!F682</f>
        <v>1.1545510150133089E-16</v>
      </c>
    </row>
    <row r="683" spans="1:10">
      <c r="A683" s="27">
        <v>43951</v>
      </c>
      <c r="B683" s="28">
        <f>FF5_long!B683</f>
        <v>0.16259388888888884</v>
      </c>
      <c r="C683" s="28">
        <f>FF5_long!C683</f>
        <v>0.150065</v>
      </c>
      <c r="D683" s="28">
        <f>FF5_long!D683</f>
        <v>0.16209800000000002</v>
      </c>
      <c r="E683" s="28">
        <f>FF5_long!E683</f>
        <v>0.15140599999999999</v>
      </c>
      <c r="F683" s="28">
        <f>'FF5'!B683/100</f>
        <v>0.13650000000000001</v>
      </c>
      <c r="G683" s="28" t="str">
        <f>Used_features!B683</f>
        <v>1.647146388711484</v>
      </c>
      <c r="H683" s="28">
        <f>Used_features!C683</f>
        <v>-0.79200999999999999</v>
      </c>
      <c r="I683" s="28">
        <f>Used_features!D683</f>
        <v>0.62</v>
      </c>
      <c r="J683" s="28">
        <f>Used_features!F683</f>
        <v>1.506479502970837E-16</v>
      </c>
    </row>
    <row r="684" spans="1:10">
      <c r="A684" s="27">
        <v>43981</v>
      </c>
      <c r="B684" s="28">
        <f>FF5_long!B684</f>
        <v>7.4432222222222219E-2</v>
      </c>
      <c r="C684" s="28">
        <f>FF5_long!C684</f>
        <v>3.81675E-2</v>
      </c>
      <c r="D684" s="28">
        <f>FF5_long!D684</f>
        <v>8.2986500000000005E-2</v>
      </c>
      <c r="E684" s="28">
        <f>FF5_long!E684</f>
        <v>5.1237999999999999E-2</v>
      </c>
      <c r="F684" s="28">
        <f>'FF5'!B684/100</f>
        <v>5.5800000000000002E-2</v>
      </c>
      <c r="G684" s="28" t="str">
        <f>Used_features!B684</f>
        <v>1.1329319829540274</v>
      </c>
      <c r="H684" s="28">
        <f>Used_features!C684</f>
        <v>-8.9829999999999993E-2</v>
      </c>
      <c r="I684" s="28">
        <f>Used_features!D684</f>
        <v>0.65</v>
      </c>
      <c r="J684" s="28">
        <f>Used_features!F684</f>
        <v>2.7976894679305939E-16</v>
      </c>
    </row>
    <row r="685" spans="1:10">
      <c r="A685" s="27">
        <v>44012</v>
      </c>
      <c r="B685" s="28">
        <f>FF5_long!B685</f>
        <v>3.9292111111111104E-2</v>
      </c>
      <c r="C685" s="28">
        <f>FF5_long!C685</f>
        <v>2.2739500000000003E-2</v>
      </c>
      <c r="D685" s="28">
        <f>FF5_long!D685</f>
        <v>4.8361500000000002E-2</v>
      </c>
      <c r="E685" s="28">
        <f>FF5_long!E685</f>
        <v>4.1612000000000003E-2</v>
      </c>
      <c r="F685" s="28">
        <f>'FF5'!B685/100</f>
        <v>2.46E-2</v>
      </c>
      <c r="G685" s="28" t="str">
        <f>Used_features!B685</f>
        <v>1.883600706278625</v>
      </c>
      <c r="H685" s="28">
        <f>Used_features!C685</f>
        <v>0.48475000000000001</v>
      </c>
      <c r="I685" s="28">
        <f>Used_features!D685</f>
        <v>0.53</v>
      </c>
      <c r="J685" s="28">
        <f>Used_features!F685</f>
        <v>1.4007253489102201E-16</v>
      </c>
    </row>
    <row r="686" spans="1:10">
      <c r="A686" s="27">
        <v>44042</v>
      </c>
      <c r="B686" s="28">
        <f>FF5_long!B686</f>
        <v>2.3211666666666665E-2</v>
      </c>
      <c r="C686" s="28">
        <f>FF5_long!C686</f>
        <v>3.1249499999999999E-2</v>
      </c>
      <c r="D686" s="28">
        <f>FF5_long!D686</f>
        <v>3.9888E-2</v>
      </c>
      <c r="E686" s="28">
        <f>FF5_long!E686</f>
        <v>5.7687000000000002E-2</v>
      </c>
      <c r="F686" s="28">
        <f>'FF5'!B686/100</f>
        <v>5.7699999999999994E-2</v>
      </c>
      <c r="G686" s="28" t="str">
        <f>Used_features!B686</f>
        <v>0.8296996762256867</v>
      </c>
      <c r="H686" s="28">
        <f>Used_features!C686</f>
        <v>0.50963999999999998</v>
      </c>
      <c r="I686" s="28">
        <f>Used_features!D686</f>
        <v>0.56000000000000005</v>
      </c>
      <c r="J686" s="28">
        <f>Used_features!F686</f>
        <v>5.3450338274237455E-16</v>
      </c>
    </row>
    <row r="687" spans="1:10">
      <c r="A687" s="27">
        <v>44073</v>
      </c>
      <c r="B687" s="28">
        <f>FF5_long!B687</f>
        <v>6.1911777777777781E-2</v>
      </c>
      <c r="C687" s="28">
        <f>FF5_long!C687</f>
        <v>5.3508499999999994E-2</v>
      </c>
      <c r="D687" s="28">
        <f>FF5_long!D687</f>
        <v>8.1582000000000002E-2</v>
      </c>
      <c r="E687" s="28">
        <f>FF5_long!E687</f>
        <v>7.0502999999999996E-2</v>
      </c>
      <c r="F687" s="28">
        <f>'FF5'!B687/100</f>
        <v>7.6299999999999993E-2</v>
      </c>
      <c r="G687" s="28" t="str">
        <f>Used_features!B687</f>
        <v>0.48421989166716967</v>
      </c>
      <c r="H687" s="28">
        <f>Used_features!C687</f>
        <v>0.37313000000000002</v>
      </c>
      <c r="I687" s="28">
        <f>Used_features!D687</f>
        <v>0.59</v>
      </c>
      <c r="J687" s="28">
        <f>Used_features!F687</f>
        <v>4.2688746538555378E-16</v>
      </c>
    </row>
    <row r="688" spans="1:10">
      <c r="A688" s="27">
        <v>44104</v>
      </c>
      <c r="B688" s="28">
        <f>FF5_long!B688</f>
        <v>-3.5933777777777773E-2</v>
      </c>
      <c r="C688" s="28">
        <f>FF5_long!C688</f>
        <v>-5.05865E-2</v>
      </c>
      <c r="D688" s="28">
        <f>FF5_long!D688</f>
        <v>-2.2457999999999999E-2</v>
      </c>
      <c r="E688" s="28">
        <f>FF5_long!E688</f>
        <v>-4.9514499999999996E-2</v>
      </c>
      <c r="F688" s="28">
        <f>'FF5'!B688/100</f>
        <v>-3.6299999999999999E-2</v>
      </c>
      <c r="G688" s="28" t="str">
        <f>Used_features!B688</f>
        <v>1.2160910048009426</v>
      </c>
      <c r="H688" s="28">
        <f>Used_features!C688</f>
        <v>0.26261000000000001</v>
      </c>
      <c r="I688" s="28">
        <f>Used_features!D688</f>
        <v>0.7</v>
      </c>
      <c r="J688" s="28">
        <f>Used_features!F688</f>
        <v>4.0577092252069839E-16</v>
      </c>
    </row>
    <row r="689" spans="1:10">
      <c r="A689" s="27">
        <v>44134</v>
      </c>
      <c r="B689" s="28">
        <f>FF5_long!B689</f>
        <v>2.7841222222222219E-2</v>
      </c>
      <c r="C689" s="28">
        <f>FF5_long!C689</f>
        <v>3.1431500000000001E-2</v>
      </c>
      <c r="D689" s="28">
        <f>FF5_long!D689</f>
        <v>-1.5814499999999999E-2</v>
      </c>
      <c r="E689" s="28">
        <f>FF5_long!E689</f>
        <v>-9.4040000000000009E-3</v>
      </c>
      <c r="F689" s="28">
        <f>'FF5'!B689/100</f>
        <v>-2.1000000000000001E-2</v>
      </c>
      <c r="G689" s="28" t="str">
        <f>Used_features!B689</f>
        <v>1.2901172798619573</v>
      </c>
      <c r="H689" s="28">
        <f>Used_features!C689</f>
        <v>0.12385</v>
      </c>
      <c r="I689" s="28">
        <f>Used_features!D689</f>
        <v>0.78</v>
      </c>
      <c r="J689" s="28">
        <f>Used_features!F689</f>
        <v>1.8816912717333959E-16</v>
      </c>
    </row>
    <row r="690" spans="1:10">
      <c r="A690" s="27">
        <v>44165</v>
      </c>
      <c r="B690" s="28">
        <f>FF5_long!B690</f>
        <v>0.20341044444444442</v>
      </c>
      <c r="C690" s="28">
        <f>FF5_long!C690</f>
        <v>0.18855350000000001</v>
      </c>
      <c r="D690" s="28">
        <f>FF5_long!D690</f>
        <v>0.1661465</v>
      </c>
      <c r="E690" s="28">
        <f>FF5_long!E690</f>
        <v>0.17532150000000002</v>
      </c>
      <c r="F690" s="28">
        <f>'FF5'!B690/100</f>
        <v>0.12470000000000001</v>
      </c>
      <c r="G690" s="28" t="str">
        <f>Used_features!B690</f>
        <v>0.7998441541299764</v>
      </c>
      <c r="H690" s="28">
        <f>Used_features!C690</f>
        <v>0.22741</v>
      </c>
      <c r="I690" s="28">
        <f>Used_features!D690</f>
        <v>0.84</v>
      </c>
      <c r="J690" s="28">
        <f>Used_features!F690</f>
        <v>3.8030048659778511E-16</v>
      </c>
    </row>
    <row r="691" spans="1:10">
      <c r="A691" s="27">
        <v>44195</v>
      </c>
      <c r="B691" s="28">
        <f>FF5_long!B691</f>
        <v>9.6466666666666645E-2</v>
      </c>
      <c r="C691" s="28">
        <f>FF5_long!C691</f>
        <v>7.0948999999999984E-2</v>
      </c>
      <c r="D691" s="28">
        <f>FF5_long!D691</f>
        <v>8.1838499999999995E-2</v>
      </c>
      <c r="E691" s="28">
        <f>FF5_long!E691</f>
        <v>7.2570999999999997E-2</v>
      </c>
      <c r="F691" s="28">
        <f>'FF5'!B691/100</f>
        <v>4.6300000000000001E-2</v>
      </c>
      <c r="G691" s="28" t="str">
        <f>Used_features!B691</f>
        <v>0.3717474997242927</v>
      </c>
      <c r="H691" s="28">
        <f>Used_features!C691</f>
        <v>0.43463000000000002</v>
      </c>
      <c r="I691" s="28">
        <f>Used_features!D691</f>
        <v>1</v>
      </c>
      <c r="J691" s="28">
        <f>Used_features!F691</f>
        <v>2.3287215784389172E-16</v>
      </c>
    </row>
    <row r="692" spans="1:10">
      <c r="A692" s="27">
        <v>44226</v>
      </c>
      <c r="B692" s="28">
        <f>FF5_long!B692</f>
        <v>6.7187222222222232E-2</v>
      </c>
      <c r="C692" s="28">
        <f>FF5_long!C692</f>
        <v>5.6777999999999995E-2</v>
      </c>
      <c r="D692" s="28">
        <f>FF5_long!D692</f>
        <v>2.2183999999999999E-2</v>
      </c>
      <c r="E692" s="28">
        <f>FF5_long!E692</f>
        <v>7.6201500000000005E-2</v>
      </c>
      <c r="F692" s="28">
        <f>'FF5'!B692/100</f>
        <v>-2.9999999999999997E-4</v>
      </c>
      <c r="G692" s="28" t="str">
        <f>Used_features!B692</f>
        <v>1.0548259256600743</v>
      </c>
      <c r="H692" s="28">
        <f>Used_features!C692</f>
        <v>0.22667999999999999</v>
      </c>
      <c r="I692" s="28">
        <f>Used_features!D692</f>
        <v>1.18</v>
      </c>
      <c r="J692" s="28">
        <f>Used_features!F692</f>
        <v>0</v>
      </c>
    </row>
    <row r="693" spans="1:10">
      <c r="A693" s="27">
        <v>44255</v>
      </c>
      <c r="B693" s="28">
        <f>FF5_long!B693</f>
        <v>8.4694999999999979E-2</v>
      </c>
      <c r="C693" s="28">
        <f>FF5_long!C693</f>
        <v>0.1020785</v>
      </c>
      <c r="D693" s="28">
        <f>FF5_long!D693</f>
        <v>3.5288999999999994E-2</v>
      </c>
      <c r="E693" s="28">
        <f>FF5_long!E693</f>
        <v>2.9895499999999998E-2</v>
      </c>
      <c r="F693" s="28">
        <f>'FF5'!B693/100</f>
        <v>2.7799999999999998E-2</v>
      </c>
      <c r="G693" s="28" t="str">
        <f>Used_features!B693</f>
        <v>1.4474107675202066</v>
      </c>
      <c r="H693" s="28">
        <f>Used_features!C693</f>
        <v>0.35561999999999999</v>
      </c>
      <c r="I693" s="28">
        <f>Used_features!D693</f>
        <v>1.54</v>
      </c>
      <c r="J693" s="28">
        <f>Used_features!F693</f>
        <v>0</v>
      </c>
    </row>
    <row r="694" spans="1:10">
      <c r="A694" s="27">
        <v>44285</v>
      </c>
      <c r="B694" s="28">
        <f>FF5_long!B694</f>
        <v>2.7786777777777775E-2</v>
      </c>
      <c r="C694" s="28">
        <f>FF5_long!C694</f>
        <v>7.1805000000000008E-2</v>
      </c>
      <c r="D694" s="28">
        <f>FF5_long!D694</f>
        <v>8.2959999999999996E-3</v>
      </c>
      <c r="E694" s="28">
        <f>FF5_long!E694</f>
        <v>4.1357999999999999E-2</v>
      </c>
      <c r="F694" s="28">
        <f>'FF5'!B694/100</f>
        <v>3.0800000000000001E-2</v>
      </c>
      <c r="G694" s="28" t="str">
        <f>Used_features!B694</f>
        <v>0.7853147359992396</v>
      </c>
      <c r="H694" s="28">
        <f>Used_features!C694</f>
        <v>0.48336000000000001</v>
      </c>
      <c r="I694" s="28">
        <f>Used_features!D694</f>
        <v>1.57</v>
      </c>
      <c r="J694" s="28">
        <f>Used_features!F694</f>
        <v>0</v>
      </c>
    </row>
    <row r="695" spans="1:10">
      <c r="A695" s="27">
        <v>44316</v>
      </c>
      <c r="B695" s="28">
        <f>FF5_long!B695</f>
        <v>2.1920111111111109E-2</v>
      </c>
      <c r="C695" s="28">
        <f>FF5_long!C695</f>
        <v>3.3552499999999999E-2</v>
      </c>
      <c r="D695" s="28">
        <f>FF5_long!D695</f>
        <v>3.8225000000000002E-2</v>
      </c>
      <c r="E695" s="28">
        <f>FF5_long!E695</f>
        <v>1.8925499999999998E-2</v>
      </c>
      <c r="F695" s="28">
        <f>'FF5'!B695/100</f>
        <v>4.9299999999999997E-2</v>
      </c>
      <c r="G695" s="28" t="str">
        <f>Used_features!B695</f>
        <v>0.861910053696425</v>
      </c>
      <c r="H695" s="28">
        <f>Used_features!C695</f>
        <v>0.67132999999999998</v>
      </c>
      <c r="I695" s="28">
        <f>Used_features!D695</f>
        <v>1.56</v>
      </c>
      <c r="J695" s="28">
        <f>Used_features!F695</f>
        <v>0</v>
      </c>
    </row>
    <row r="696" spans="1:10">
      <c r="A696" s="27">
        <v>44346</v>
      </c>
      <c r="B696" s="28">
        <f>FF5_long!B696</f>
        <v>2.0370777777777772E-2</v>
      </c>
      <c r="C696" s="28">
        <f>FF5_long!C696</f>
        <v>5.7758500000000004E-2</v>
      </c>
      <c r="D696" s="28">
        <f>FF5_long!D696</f>
        <v>-8.7050000000000009E-3</v>
      </c>
      <c r="E696" s="28">
        <f>FF5_long!E696</f>
        <v>2.0573999999999999E-2</v>
      </c>
      <c r="F696" s="28">
        <f>'FF5'!B696/100</f>
        <v>2.8999999999999998E-3</v>
      </c>
      <c r="G696" s="28" t="str">
        <f>Used_features!B696</f>
        <v>0.43817504919087563</v>
      </c>
      <c r="H696" s="28">
        <f>Used_features!C696</f>
        <v>0.66722999999999999</v>
      </c>
      <c r="I696" s="28">
        <f>Used_features!D696</f>
        <v>1.44</v>
      </c>
      <c r="J696" s="28">
        <f>Used_features!F696</f>
        <v>0</v>
      </c>
    </row>
    <row r="697" spans="1:10">
      <c r="A697" s="27">
        <v>44377</v>
      </c>
      <c r="B697" s="28">
        <f>FF5_long!B697</f>
        <v>1.2826111111111109E-2</v>
      </c>
      <c r="C697" s="28">
        <f>FF5_long!C697</f>
        <v>-2.6697000000000002E-2</v>
      </c>
      <c r="D697" s="28">
        <f>FF5_long!D697</f>
        <v>4.5727000000000004E-2</v>
      </c>
      <c r="E697" s="28">
        <f>FF5_long!E697</f>
        <v>2.5634500000000001E-2</v>
      </c>
      <c r="F697" s="28">
        <f>'FF5'!B697/100</f>
        <v>2.75E-2</v>
      </c>
      <c r="G697" s="28" t="str">
        <f>Used_features!B697</f>
        <v>0.45053007238705867</v>
      </c>
      <c r="H697" s="28">
        <f>Used_features!C697</f>
        <v>0.85914999999999997</v>
      </c>
      <c r="I697" s="28">
        <f>Used_features!D697</f>
        <v>1.22</v>
      </c>
      <c r="J697" s="28">
        <f>Used_features!F697</f>
        <v>0</v>
      </c>
    </row>
    <row r="698" spans="1:10">
      <c r="A698" s="27">
        <v>44407</v>
      </c>
      <c r="B698" s="28">
        <f>FF5_long!B698</f>
        <v>-3.4850111111111109E-2</v>
      </c>
      <c r="C698" s="28">
        <f>FF5_long!C698</f>
        <v>-3.0328499999999998E-2</v>
      </c>
      <c r="D698" s="28">
        <f>FF5_long!D698</f>
        <v>-1.3650000000000001E-2</v>
      </c>
      <c r="E698" s="28">
        <f>FF5_long!E698</f>
        <v>-2.1326499999999998E-2</v>
      </c>
      <c r="F698" s="28">
        <f>'FF5'!B698/100</f>
        <v>1.2699999999999999E-2</v>
      </c>
      <c r="G698" s="28" t="str">
        <f>Used_features!B698</f>
        <v>0.7230007292502296</v>
      </c>
      <c r="H698" s="28">
        <f>Used_features!C698</f>
        <v>0.46360000000000001</v>
      </c>
      <c r="I698" s="28">
        <f>Used_features!D698</f>
        <v>1.19</v>
      </c>
      <c r="J698" s="28">
        <f>Used_features!F698</f>
        <v>0</v>
      </c>
    </row>
    <row r="699" spans="1:10">
      <c r="A699" s="27">
        <v>44438</v>
      </c>
      <c r="B699" s="28">
        <f>FF5_long!B699</f>
        <v>2.0416555555555549E-2</v>
      </c>
      <c r="C699" s="28">
        <f>FF5_long!C699</f>
        <v>2.8898E-2</v>
      </c>
      <c r="D699" s="28">
        <f>FF5_long!D699</f>
        <v>2.50155E-2</v>
      </c>
      <c r="E699" s="28">
        <f>FF5_long!E699</f>
        <v>1.5526E-2</v>
      </c>
      <c r="F699" s="28">
        <f>'FF5'!B699/100</f>
        <v>2.9100000000000001E-2</v>
      </c>
      <c r="G699" s="28" t="str">
        <f>Used_features!B699</f>
        <v>0.46838749432898785</v>
      </c>
      <c r="H699" s="28">
        <f>Used_features!C699</f>
        <v>0.28938000000000003</v>
      </c>
      <c r="I699" s="28">
        <f>Used_features!D699</f>
        <v>1.3</v>
      </c>
      <c r="J699" s="28">
        <f>Used_features!F699</f>
        <v>0</v>
      </c>
    </row>
    <row r="700" spans="1:10">
      <c r="A700" s="27">
        <v>44469</v>
      </c>
      <c r="B700" s="28">
        <f>FF5_long!B700</f>
        <v>-2.840122222222222E-2</v>
      </c>
      <c r="C700" s="28">
        <f>FF5_long!C700</f>
        <v>1.2730000000000003E-3</v>
      </c>
      <c r="D700" s="28">
        <f>FF5_long!D700</f>
        <v>-5.1743500000000005E-2</v>
      </c>
      <c r="E700" s="28">
        <f>FF5_long!E700</f>
        <v>-2.3389000000000004E-2</v>
      </c>
      <c r="F700" s="28">
        <f>'FF5'!B700/100</f>
        <v>-4.3700000000000003E-2</v>
      </c>
      <c r="G700" s="28" t="str">
        <f>Used_features!B700</f>
        <v>0.9927618586047816</v>
      </c>
      <c r="H700" s="28">
        <f>Used_features!C700</f>
        <v>0.43629000000000001</v>
      </c>
      <c r="I700" s="28">
        <f>Used_features!D700</f>
        <v>1.5</v>
      </c>
      <c r="J700" s="28">
        <f>Used_features!F700</f>
        <v>0</v>
      </c>
    </row>
    <row r="701" spans="1:10">
      <c r="A701" s="27">
        <v>44499</v>
      </c>
      <c r="B701" s="28">
        <f>FF5_long!B701</f>
        <v>3.5461777777777773E-2</v>
      </c>
      <c r="C701" s="28">
        <f>FF5_long!C701</f>
        <v>5.0105000000000004E-2</v>
      </c>
      <c r="D701" s="28">
        <f>FF5_long!D701</f>
        <v>4.6605499999999994E-2</v>
      </c>
      <c r="E701" s="28">
        <f>FF5_long!E701</f>
        <v>4.06515E-2</v>
      </c>
      <c r="F701" s="28">
        <f>'FF5'!B701/100</f>
        <v>6.6500000000000004E-2</v>
      </c>
      <c r="G701" s="28" t="str">
        <f>Used_features!B701</f>
        <v>0.5442147895845708</v>
      </c>
      <c r="H701" s="28">
        <f>Used_features!C701</f>
        <v>0.94399999999999995</v>
      </c>
      <c r="I701" s="28">
        <f>Used_features!D701</f>
        <v>1.48</v>
      </c>
      <c r="J701" s="28">
        <f>Used_features!F701</f>
        <v>0</v>
      </c>
    </row>
    <row r="702" spans="1:10">
      <c r="A702" s="27">
        <v>44530</v>
      </c>
      <c r="B702" s="28">
        <f>FF5_long!B702</f>
        <v>-3.8249555555555551E-2</v>
      </c>
      <c r="C702" s="28">
        <f>FF5_long!C702</f>
        <v>-4.1048500000000002E-2</v>
      </c>
      <c r="D702" s="28">
        <f>FF5_long!D702</f>
        <v>-3.2711499999999998E-2</v>
      </c>
      <c r="E702" s="28">
        <f>FF5_long!E702</f>
        <v>-1.728E-2</v>
      </c>
      <c r="F702" s="28">
        <f>'FF5'!B702/100</f>
        <v>-1.55E-2</v>
      </c>
      <c r="G702" s="28" t="str">
        <f>Used_features!B702</f>
        <v>1.2289486775562664</v>
      </c>
      <c r="H702" s="28">
        <f>Used_features!C702</f>
        <v>0.83030000000000004</v>
      </c>
      <c r="I702" s="28">
        <f>Used_features!D702</f>
        <v>1.39</v>
      </c>
      <c r="J702" s="28">
        <f>Used_features!F702</f>
        <v>0</v>
      </c>
    </row>
    <row r="703" spans="1:10">
      <c r="A703" s="27">
        <v>44560</v>
      </c>
      <c r="B703" s="28">
        <f>FF5_long!B703</f>
        <v>2.8933555555555556E-2</v>
      </c>
      <c r="C703" s="28">
        <f>FF5_long!C703</f>
        <v>4.5322499999999995E-2</v>
      </c>
      <c r="D703" s="28">
        <f>FF5_long!D703</f>
        <v>2.3913000000000004E-2</v>
      </c>
      <c r="E703" s="28">
        <f>FF5_long!E703</f>
        <v>4.4853000000000004E-2</v>
      </c>
      <c r="F703" s="28">
        <f>'FF5'!B703/100</f>
        <v>3.1E-2</v>
      </c>
      <c r="G703" s="28" t="str">
        <f>Used_features!B703</f>
        <v>0.39251320133434797</v>
      </c>
      <c r="H703" s="28">
        <f>Used_features!C703</f>
        <v>0.71084000000000003</v>
      </c>
      <c r="I703" s="28">
        <f>Used_features!D703</f>
        <v>1.68</v>
      </c>
      <c r="J703" s="28">
        <f>Used_features!F703</f>
        <v>0</v>
      </c>
    </row>
    <row r="704" spans="1:10">
      <c r="A704" s="27">
        <v>44591</v>
      </c>
      <c r="B704" s="28">
        <f>FF5_long!B704</f>
        <v>-8.387399999999999E-2</v>
      </c>
      <c r="C704" s="28">
        <f>FF5_long!C704</f>
        <v>2.1282500000000003E-2</v>
      </c>
      <c r="D704" s="28">
        <f>FF5_long!D704</f>
        <v>-9.6293000000000004E-2</v>
      </c>
      <c r="E704" s="28">
        <f>FF5_long!E704</f>
        <v>-3.0526999999999999E-2</v>
      </c>
      <c r="F704" s="28">
        <f>'FF5'!B704/100</f>
        <v>-6.25E-2</v>
      </c>
      <c r="G704" s="28" t="str">
        <f>Used_features!B704</f>
        <v>1.511003700855148</v>
      </c>
      <c r="H704" s="28">
        <f>Used_features!C704</f>
        <v>0.61821999999999999</v>
      </c>
      <c r="I704" s="28">
        <f>Used_features!D704</f>
        <v>1.85</v>
      </c>
      <c r="J704" s="28">
        <f>Used_features!F704</f>
        <v>0</v>
      </c>
    </row>
    <row r="705" spans="1:10">
      <c r="A705" s="27">
        <v>44620</v>
      </c>
      <c r="B705" s="28">
        <f>FF5_long!B705</f>
        <v>1.1050999999999998E-2</v>
      </c>
      <c r="C705" s="28">
        <f>FF5_long!C705</f>
        <v>1.31535E-2</v>
      </c>
      <c r="D705" s="28">
        <f>FF5_long!D705</f>
        <v>-1.7482499999999998E-2</v>
      </c>
      <c r="E705" s="28">
        <f>FF5_long!E705</f>
        <v>1.0998999999999998E-2</v>
      </c>
      <c r="F705" s="28">
        <f>'FF5'!B705/100</f>
        <v>-2.29E-2</v>
      </c>
      <c r="G705" s="28" t="str">
        <f>Used_features!B705</f>
        <v>1.59148194627375</v>
      </c>
      <c r="H705" s="28">
        <f>Used_features!C705</f>
        <v>0.70184000000000002</v>
      </c>
      <c r="I705" s="28">
        <f>Used_features!D705</f>
        <v>1.93</v>
      </c>
      <c r="J705" s="28">
        <f>Used_features!F705</f>
        <v>0</v>
      </c>
    </row>
    <row r="706" spans="1:10">
      <c r="A706" s="27">
        <v>44650</v>
      </c>
      <c r="B706" s="28">
        <f>FF5_long!B706</f>
        <v>7.4347777777777771E-3</v>
      </c>
      <c r="C706" s="28">
        <f>FF5_long!C706</f>
        <v>1.2619E-2</v>
      </c>
      <c r="D706" s="28">
        <f>FF5_long!D706</f>
        <v>2.8258499999999999E-2</v>
      </c>
      <c r="E706" s="28">
        <f>FF5_long!E706</f>
        <v>4.1718999999999999E-2</v>
      </c>
      <c r="F706" s="28">
        <f>'FF5'!B706/100</f>
        <v>3.0600000000000002E-2</v>
      </c>
      <c r="G706" s="28" t="str">
        <f>Used_features!B706</f>
        <v>1.243369660328277</v>
      </c>
      <c r="H706" s="28">
        <f>Used_features!C706</f>
        <v>1.034</v>
      </c>
      <c r="I706" s="28">
        <f>Used_features!D706</f>
        <v>2.42</v>
      </c>
      <c r="J706" s="28">
        <f>Used_features!F706</f>
        <v>0</v>
      </c>
    </row>
    <row r="707" spans="1:10">
      <c r="A707" s="27">
        <v>44681</v>
      </c>
      <c r="B707" s="28">
        <f>FF5_long!B707</f>
        <v>-9.2474222222222208E-2</v>
      </c>
      <c r="C707" s="28">
        <f>FF5_long!C707</f>
        <v>-5.8920499999999994E-2</v>
      </c>
      <c r="D707" s="28">
        <f>FF5_long!D707</f>
        <v>-0.1062665</v>
      </c>
      <c r="E707" s="28">
        <f>FF5_long!E707</f>
        <v>-6.8323999999999996E-2</v>
      </c>
      <c r="F707" s="28">
        <f>'FF5'!B707/100</f>
        <v>-9.4600000000000004E-2</v>
      </c>
      <c r="G707" s="28" t="str">
        <f>Used_features!B707</f>
        <v>2.36405102253687</v>
      </c>
      <c r="H707" s="28">
        <f>Used_features!C707</f>
        <v>0.38786999999999999</v>
      </c>
      <c r="I707" s="28">
        <f>Used_features!D707</f>
        <v>2.14</v>
      </c>
      <c r="J707" s="28">
        <f>Used_features!F707</f>
        <v>0</v>
      </c>
    </row>
    <row r="708" spans="1:10">
      <c r="A708" s="27">
        <v>44711</v>
      </c>
      <c r="B708" s="28">
        <f>FF5_long!B708</f>
        <v>2.2722222222222228E-3</v>
      </c>
      <c r="C708" s="28">
        <f>FF5_long!C708</f>
        <v>4.9060000000000006E-2</v>
      </c>
      <c r="D708" s="28">
        <f>FF5_long!D708</f>
        <v>-3.0945E-2</v>
      </c>
      <c r="E708" s="28">
        <f>FF5_long!E708</f>
        <v>1.7739000000000001E-2</v>
      </c>
      <c r="F708" s="28">
        <f>'FF5'!B708/100</f>
        <v>-3.4000000000000002E-3</v>
      </c>
      <c r="G708" s="28" t="str">
        <f>Used_features!B708</f>
        <v>1.8514550768274403</v>
      </c>
      <c r="H708" s="28">
        <f>Used_features!C708</f>
        <v>0.9415</v>
      </c>
      <c r="I708" s="28">
        <f>Used_features!D708</f>
        <v>1.96</v>
      </c>
      <c r="J708" s="28">
        <f>Used_features!F708</f>
        <v>0</v>
      </c>
    </row>
    <row r="709" spans="1:10">
      <c r="A709" s="27">
        <v>44742</v>
      </c>
      <c r="B709" s="28">
        <f>FF5_long!B709</f>
        <v>-7.2667222222222216E-2</v>
      </c>
      <c r="C709" s="28">
        <f>FF5_long!C709</f>
        <v>-0.1176755</v>
      </c>
      <c r="D709" s="28">
        <f>FF5_long!D709</f>
        <v>-5.4077500000000001E-2</v>
      </c>
      <c r="E709" s="28">
        <f>FF5_long!E709</f>
        <v>-0.10989900000000001</v>
      </c>
      <c r="F709" s="28">
        <f>'FF5'!B709/100</f>
        <v>-8.4399999999999989E-2</v>
      </c>
      <c r="G709" s="28" t="str">
        <f>Used_features!B709</f>
        <v>1.9463124461608883</v>
      </c>
      <c r="H709" s="28">
        <f>Used_features!C709</f>
        <v>1.2952300000000001</v>
      </c>
      <c r="I709" s="28">
        <f>Used_features!D709</f>
        <v>1.24</v>
      </c>
      <c r="J709" s="28">
        <f>Used_features!F709</f>
        <v>0</v>
      </c>
    </row>
    <row r="710" spans="1:10">
      <c r="A710" s="27">
        <v>44772</v>
      </c>
      <c r="B710" s="28">
        <f>FF5_long!B710</f>
        <v>0.11309477777777775</v>
      </c>
      <c r="C710" s="28">
        <f>FF5_long!C710</f>
        <v>8.4046499999999996E-2</v>
      </c>
      <c r="D710" s="28">
        <f>FF5_long!D710</f>
        <v>0.1119935</v>
      </c>
      <c r="E710" s="28">
        <f>FF5_long!E710</f>
        <v>7.5611499999999998E-2</v>
      </c>
      <c r="F710" s="28">
        <f>'FF5'!B710/100</f>
        <v>9.5700000000000007E-2</v>
      </c>
      <c r="G710" s="28" t="str">
        <f>Used_features!B710</f>
        <v>1.4249624802843976</v>
      </c>
      <c r="H710" s="28">
        <f>Used_features!C710</f>
        <v>-4.4729999999999999E-2</v>
      </c>
      <c r="I710" s="28">
        <f>Used_features!D710</f>
        <v>0.56999999999999995</v>
      </c>
      <c r="J710" s="28">
        <f>Used_features!F710</f>
        <v>0</v>
      </c>
    </row>
    <row r="711" spans="1:10">
      <c r="A711" s="27">
        <v>44803</v>
      </c>
      <c r="B711" s="28">
        <f>FF5_long!B711</f>
        <v>-1.6951333333333332E-2</v>
      </c>
      <c r="C711" s="28">
        <f>FF5_long!C711</f>
        <v>-1.9287000000000002E-2</v>
      </c>
      <c r="D711" s="28">
        <f>FF5_long!D711</f>
        <v>-2.1557E-2</v>
      </c>
      <c r="E711" s="28">
        <f>FF5_long!E711</f>
        <v>-1.5692500000000002E-2</v>
      </c>
      <c r="F711" s="28">
        <f>'FF5'!B711/100</f>
        <v>-3.7699999999999997E-2</v>
      </c>
      <c r="G711" s="28" t="str">
        <f>Used_features!B711</f>
        <v>1.4212900306268073</v>
      </c>
      <c r="H711" s="28">
        <f>Used_features!C711</f>
        <v>7.5270000000000004E-2</v>
      </c>
      <c r="I711" s="28">
        <f>Used_features!D711</f>
        <v>0.94</v>
      </c>
      <c r="J711" s="28">
        <f>Used_features!F711</f>
        <v>0</v>
      </c>
    </row>
    <row r="712" spans="1:10">
      <c r="A712" s="27">
        <v>44834</v>
      </c>
      <c r="B712" s="28">
        <f>FF5_long!B712</f>
        <v>-9.9321555555555538E-2</v>
      </c>
      <c r="C712" s="28">
        <f>FF5_long!C712</f>
        <v>-9.2156500000000002E-2</v>
      </c>
      <c r="D712" s="28">
        <f>FF5_long!D712</f>
        <v>-9.5081499999999999E-2</v>
      </c>
      <c r="E712" s="28">
        <f>FF5_long!E712</f>
        <v>-0.10007899999999999</v>
      </c>
      <c r="F712" s="28">
        <f>'FF5'!B712/100</f>
        <v>-9.35E-2</v>
      </c>
      <c r="G712" s="28" t="str">
        <f>Used_features!B712</f>
        <v>1.5369344457325758</v>
      </c>
      <c r="H712" s="28">
        <f>Used_features!C712</f>
        <v>0.42654999999999998</v>
      </c>
      <c r="I712" s="28">
        <f>Used_features!D712</f>
        <v>0.9</v>
      </c>
      <c r="J712" s="28">
        <f>Used_features!F712</f>
        <v>0</v>
      </c>
    </row>
    <row r="713" spans="1:10">
      <c r="A713" s="27">
        <v>44864</v>
      </c>
      <c r="B713" s="28">
        <f>FF5_long!B713</f>
        <v>0.10677822222222222</v>
      </c>
      <c r="C713" s="28">
        <f>FF5_long!C713</f>
        <v>0.14433599999999999</v>
      </c>
      <c r="D713" s="28">
        <f>FF5_long!D713</f>
        <v>7.8677500000000011E-2</v>
      </c>
      <c r="E713" s="28">
        <f>FF5_long!E713</f>
        <v>0.12396000000000001</v>
      </c>
      <c r="F713" s="28">
        <f>'FF5'!B713/100</f>
        <v>7.8299999999999995E-2</v>
      </c>
      <c r="G713" s="28" t="str">
        <f>Used_features!B713</f>
        <v>1.3824847102445865</v>
      </c>
      <c r="H713" s="28">
        <f>Used_features!C713</f>
        <v>0.52559999999999996</v>
      </c>
      <c r="I713" s="28">
        <f>Used_features!D713</f>
        <v>0.14000000000000001</v>
      </c>
      <c r="J713" s="28">
        <f>Used_features!F713</f>
        <v>0</v>
      </c>
    </row>
    <row r="714" spans="1:10">
      <c r="A714" s="27">
        <v>44895</v>
      </c>
      <c r="B714" s="28">
        <f>FF5_long!B714</f>
        <v>2.1956222222222221E-2</v>
      </c>
      <c r="C714" s="28">
        <f>FF5_long!C714</f>
        <v>3.7136000000000002E-2</v>
      </c>
      <c r="D714" s="28">
        <f>FF5_long!D714</f>
        <v>3.1765000000000002E-2</v>
      </c>
      <c r="E714" s="28">
        <f>FF5_long!E714</f>
        <v>4.6379499999999997E-2</v>
      </c>
      <c r="F714" s="28">
        <f>'FF5'!B714/100</f>
        <v>4.6100000000000002E-2</v>
      </c>
      <c r="G714" s="28" t="str">
        <f>Used_features!B714</f>
        <v>2.360805640068784</v>
      </c>
      <c r="H714" s="28">
        <f>Used_features!C714</f>
        <v>0.24465000000000001</v>
      </c>
      <c r="I714" s="28">
        <f>Used_features!D714</f>
        <v>-0.48</v>
      </c>
      <c r="J714" s="28">
        <f>Used_features!F714</f>
        <v>0</v>
      </c>
    </row>
    <row r="715" spans="1:10">
      <c r="A715" s="27">
        <v>44925</v>
      </c>
      <c r="B715" s="28">
        <f>FF5_long!B715</f>
        <v>-6.0419222222222221E-2</v>
      </c>
      <c r="C715" s="28">
        <f>FF5_long!C715</f>
        <v>-5.1990499999999995E-2</v>
      </c>
      <c r="D715" s="28">
        <f>FF5_long!D715</f>
        <v>-5.9354499999999998E-2</v>
      </c>
      <c r="E715" s="28">
        <f>FF5_long!E715</f>
        <v>-3.9944500000000001E-2</v>
      </c>
      <c r="F715" s="28">
        <f>'FF5'!B715/100</f>
        <v>-6.4100000000000004E-2</v>
      </c>
      <c r="G715" s="28" t="str">
        <f>Used_features!B715</f>
        <v>1.2272387197453365</v>
      </c>
      <c r="H715" s="28">
        <f>Used_features!C715</f>
        <v>3.3480000000000003E-2</v>
      </c>
      <c r="I715" s="28">
        <f>Used_features!D715</f>
        <v>-0.8</v>
      </c>
      <c r="J715" s="28">
        <f>Used_features!F715</f>
        <v>0</v>
      </c>
    </row>
    <row r="716" spans="1:10">
      <c r="A716" s="27">
        <v>44956</v>
      </c>
      <c r="B716" s="28">
        <f>FF5_long!B716</f>
        <v>0.11253988888888886</v>
      </c>
      <c r="C716" s="28">
        <f>FF5_long!C716</f>
        <v>6.6989999999999994E-2</v>
      </c>
      <c r="D716" s="28">
        <f>FF5_long!D716</f>
        <v>9.9979499999999999E-2</v>
      </c>
      <c r="E716" s="28">
        <f>FF5_long!E716</f>
        <v>7.7009500000000009E-2</v>
      </c>
      <c r="F716" s="28">
        <f>'FF5'!B716/100</f>
        <v>6.6400000000000001E-2</v>
      </c>
      <c r="G716" s="28" t="str">
        <f>Used_features!B716</f>
        <v>1.0530180919749959</v>
      </c>
      <c r="H716" s="28">
        <f>Used_features!C716</f>
        <v>0.55152000000000001</v>
      </c>
      <c r="I716" s="28">
        <f>Used_features!D716</f>
        <v>-0.82</v>
      </c>
      <c r="J716" s="28">
        <f>Used_features!F716</f>
        <v>0</v>
      </c>
    </row>
    <row r="717" spans="1:10">
      <c r="A717" s="27">
        <v>44985</v>
      </c>
      <c r="B717" s="28">
        <f>FF5_long!B717</f>
        <v>-1.7510888888888888E-2</v>
      </c>
      <c r="C717" s="28">
        <f>FF5_long!C717</f>
        <v>-2.72775E-2</v>
      </c>
      <c r="D717" s="28">
        <f>FF5_long!D717</f>
        <v>-2.1018999999999999E-2</v>
      </c>
      <c r="E717" s="28">
        <f>FF5_long!E717</f>
        <v>-3.17985E-2</v>
      </c>
      <c r="F717" s="28">
        <f>'FF5'!B717/100</f>
        <v>-2.5899999999999999E-2</v>
      </c>
      <c r="G717" s="28" t="str">
        <f>Used_features!B717</f>
        <v>0.8048245913334747</v>
      </c>
      <c r="H717" s="28">
        <f>Used_features!C717</f>
        <v>0.33948</v>
      </c>
      <c r="I717" s="28">
        <f>Used_features!D717</f>
        <v>-0.99</v>
      </c>
      <c r="J717" s="28">
        <f>Used_features!F717</f>
        <v>0</v>
      </c>
    </row>
    <row r="718" spans="1:10">
      <c r="A718" s="27">
        <v>45015</v>
      </c>
      <c r="B718" s="28">
        <f>FF5_long!B718</f>
        <v>-5.1152666666666659E-2</v>
      </c>
      <c r="C718" s="28">
        <f>FF5_long!C718</f>
        <v>-7.2347499999999995E-2</v>
      </c>
      <c r="D718" s="28">
        <f>FF5_long!D718</f>
        <v>1.53005E-2</v>
      </c>
      <c r="E718" s="28">
        <f>FF5_long!E718</f>
        <v>-2.9700999999999998E-2</v>
      </c>
      <c r="F718" s="28">
        <f>'FF5'!B718/100</f>
        <v>2.5099999999999997E-2</v>
      </c>
      <c r="G718" s="28" t="str">
        <f>Used_features!B718</f>
        <v>1.1754611959246497</v>
      </c>
      <c r="H718" s="28">
        <f>Used_features!C718</f>
        <v>5.5390000000000002E-2</v>
      </c>
      <c r="I718" s="28">
        <f>Used_features!D718</f>
        <v>-1.37</v>
      </c>
      <c r="J718" s="28">
        <f>Used_features!F718</f>
        <v>0</v>
      </c>
    </row>
    <row r="719" spans="1:10">
      <c r="A719" s="27">
        <v>45046</v>
      </c>
      <c r="B719" s="28">
        <f>FF5_long!B719</f>
        <v>-1.9191222222222221E-2</v>
      </c>
      <c r="C719" s="28">
        <f>FF5_long!C719</f>
        <v>-1.6585000000000005E-3</v>
      </c>
      <c r="D719" s="28">
        <f>FF5_long!D719</f>
        <v>3.7575000000000004E-3</v>
      </c>
      <c r="E719" s="28">
        <f>FF5_long!E719</f>
        <v>5.9595000000000013E-3</v>
      </c>
      <c r="F719" s="28">
        <f>'FF5'!B719/100</f>
        <v>6.0999999999999995E-3</v>
      </c>
      <c r="G719" s="28" t="str">
        <f>Used_features!B719</f>
        <v>0.9109209784316541</v>
      </c>
      <c r="H719" s="28">
        <f>Used_features!C719</f>
        <v>0.40278999999999998</v>
      </c>
      <c r="I719" s="28">
        <f>Used_features!D719</f>
        <v>-1.47</v>
      </c>
      <c r="J719" s="28">
        <f>Used_features!F719</f>
        <v>0</v>
      </c>
    </row>
    <row r="720" spans="1:10">
      <c r="A720" s="27">
        <v>45076</v>
      </c>
      <c r="B720" s="28">
        <f>FF5_long!B720</f>
        <v>-8.503888888888889E-3</v>
      </c>
      <c r="C720" s="28">
        <f>FF5_long!C720</f>
        <v>-5.3217E-2</v>
      </c>
      <c r="D720" s="28">
        <f>FF5_long!D720</f>
        <v>1.6900000000000002E-2</v>
      </c>
      <c r="E720" s="28">
        <f>FF5_long!E720</f>
        <v>-3.31785E-2</v>
      </c>
      <c r="F720" s="28">
        <f>'FF5'!B720/100</f>
        <v>3.4999999999999996E-3</v>
      </c>
      <c r="G720" s="28" t="str">
        <f>Used_features!B720</f>
        <v>0.7549641530048111</v>
      </c>
      <c r="H720" s="28">
        <f>Used_features!C720</f>
        <v>0.15123</v>
      </c>
      <c r="I720" s="28">
        <f>Used_features!D720</f>
        <v>-1.33</v>
      </c>
      <c r="J720" s="28">
        <f>Used_features!F720</f>
        <v>0</v>
      </c>
    </row>
    <row r="721" spans="1:10">
      <c r="A721" s="27">
        <v>45107</v>
      </c>
      <c r="B721" s="28">
        <f>FF5_long!B721</f>
        <v>8.1676333333333309E-2</v>
      </c>
      <c r="C721" s="28">
        <f>FF5_long!C721</f>
        <v>7.1639499999999995E-2</v>
      </c>
      <c r="D721" s="28">
        <f>FF5_long!D721</f>
        <v>7.1802000000000005E-2</v>
      </c>
      <c r="E721" s="28">
        <f>FF5_long!E721</f>
        <v>6.5806500000000004E-2</v>
      </c>
      <c r="F721" s="28">
        <f>'FF5'!B721/100</f>
        <v>6.4699999999999994E-2</v>
      </c>
      <c r="G721" s="28" t="str">
        <f>Used_features!B721</f>
        <v>0.680917878793018</v>
      </c>
      <c r="H721" s="28">
        <f>Used_features!C721</f>
        <v>0.25814999999999999</v>
      </c>
      <c r="I721" s="28">
        <f>Used_features!D721</f>
        <v>-1.22</v>
      </c>
      <c r="J721" s="28">
        <f>Used_features!F721</f>
        <v>0</v>
      </c>
    </row>
    <row r="722" spans="1:10">
      <c r="A722" s="27">
        <v>45137</v>
      </c>
      <c r="B722" s="28">
        <f>FF5_long!B722</f>
        <v>6.8042444444444433E-2</v>
      </c>
      <c r="C722" s="28">
        <f>FF5_long!C722</f>
        <v>8.1224500000000005E-2</v>
      </c>
      <c r="D722" s="28">
        <f>FF5_long!D722</f>
        <v>3.841E-2</v>
      </c>
      <c r="E722" s="28">
        <f>FF5_long!E722</f>
        <v>5.6941500000000006E-2</v>
      </c>
      <c r="F722" s="28">
        <f>'FF5'!B722/100</f>
        <v>3.2099999999999997E-2</v>
      </c>
      <c r="G722" s="28" t="str">
        <f>Used_features!B722</f>
        <v>0.5660181080264739</v>
      </c>
      <c r="H722" s="28">
        <f>Used_features!C722</f>
        <v>0.16968</v>
      </c>
      <c r="I722" s="28">
        <f>Used_features!D722</f>
        <v>-1.1599999999999999</v>
      </c>
      <c r="J722" s="28">
        <f>Used_features!F722</f>
        <v>0</v>
      </c>
    </row>
    <row r="723" spans="1:10">
      <c r="A723" s="27">
        <v>45168</v>
      </c>
      <c r="B723" s="28">
        <f>FF5_long!B723</f>
        <v>-5.9429444444444438E-2</v>
      </c>
      <c r="C723" s="28">
        <f>FF5_long!C723</f>
        <v>-5.4651499999999992E-2</v>
      </c>
      <c r="D723" s="28">
        <f>FF5_long!D723</f>
        <v>-4.2877499999999999E-2</v>
      </c>
      <c r="E723" s="28">
        <f>FF5_long!E723</f>
        <v>-5.6176500000000004E-2</v>
      </c>
      <c r="F723" s="28">
        <f>'FF5'!B723/100</f>
        <v>-2.3900000000000001E-2</v>
      </c>
      <c r="G723" s="28" t="str">
        <f>Used_features!B723</f>
        <v>0.8570403531621786</v>
      </c>
      <c r="H723" s="28">
        <f>Used_features!C723</f>
        <v>0.49997999999999998</v>
      </c>
      <c r="I723" s="28">
        <f>Used_features!D723</f>
        <v>-0.95</v>
      </c>
      <c r="J723" s="28">
        <f>Used_features!F723</f>
        <v>0</v>
      </c>
    </row>
    <row r="724" spans="1:10">
      <c r="A724" s="27">
        <v>45199</v>
      </c>
      <c r="B724" s="28">
        <f>FF5_long!B724</f>
        <v>-5.9240888888888892E-2</v>
      </c>
      <c r="C724" s="28">
        <f>FF5_long!C724</f>
        <v>-4.5838499999999997E-2</v>
      </c>
      <c r="D724" s="28">
        <f>FF5_long!D724</f>
        <v>-5.9307499999999999E-2</v>
      </c>
      <c r="E724" s="28">
        <f>FF5_long!E724</f>
        <v>-6.1515000000000007E-2</v>
      </c>
      <c r="F724" s="28">
        <f>'FF5'!B724/100</f>
        <v>-5.2400000000000002E-2</v>
      </c>
      <c r="G724" s="28" t="str">
        <f>Used_features!B724</f>
        <v>0.7765487253802723</v>
      </c>
      <c r="H724" s="28">
        <f>Used_features!C724</f>
        <v>0.40373999999999999</v>
      </c>
      <c r="I724" s="28">
        <f>Used_features!D724</f>
        <v>-0.53</v>
      </c>
      <c r="J724" s="28">
        <f>Used_features!F724</f>
        <v>0</v>
      </c>
    </row>
    <row r="725" spans="1:10">
      <c r="A725" s="27">
        <v>45229</v>
      </c>
      <c r="B725" s="28">
        <f>FF5_long!B725</f>
        <v>-6.8261555555555548E-2</v>
      </c>
      <c r="C725" s="28">
        <f>FF5_long!C725</f>
        <v>-5.2759E-2</v>
      </c>
      <c r="D725" s="28">
        <f>FF5_long!D725</f>
        <v>-5.5694999999999995E-2</v>
      </c>
      <c r="E725" s="28">
        <f>FF5_long!E725</f>
        <v>-5.6545000000000005E-2</v>
      </c>
      <c r="F725" s="28">
        <f>'FF5'!B725/100</f>
        <v>-3.1800000000000002E-2</v>
      </c>
      <c r="G725" s="28" t="str">
        <f>Used_features!B725</f>
        <v>0.9549012636781088</v>
      </c>
      <c r="H725" s="28">
        <f>Used_features!C725</f>
        <v>9.0770000000000003E-2</v>
      </c>
      <c r="I725" s="28">
        <f>Used_features!D725</f>
        <v>-0.83</v>
      </c>
      <c r="J725" s="28">
        <f>Used_features!F725</f>
        <v>0</v>
      </c>
    </row>
    <row r="726" spans="1:10">
      <c r="A726" s="27">
        <v>45260</v>
      </c>
      <c r="B726" s="28">
        <f>FF5_long!B726</f>
        <v>9.3710111111111091E-2</v>
      </c>
      <c r="C726" s="28">
        <f>FF5_long!C726</f>
        <v>0.1134665</v>
      </c>
      <c r="D726" s="28">
        <f>FF5_long!D726</f>
        <v>9.3101500000000004E-2</v>
      </c>
      <c r="E726" s="28">
        <f>FF5_long!E726</f>
        <v>9.2718500000000009E-2</v>
      </c>
      <c r="F726" s="28">
        <f>'FF5'!B726/100</f>
        <v>8.8300000000000003E-2</v>
      </c>
      <c r="G726" s="28" t="str">
        <f>Used_features!B726</f>
        <v>0.4655152673958168</v>
      </c>
      <c r="H726" s="28">
        <f>Used_features!C726</f>
        <v>0.14107</v>
      </c>
      <c r="I726" s="28">
        <f>Used_features!D726</f>
        <v>-1.31</v>
      </c>
      <c r="J726" s="28">
        <f>Used_features!F726</f>
        <v>0</v>
      </c>
    </row>
    <row r="727" spans="1:10">
      <c r="A727" s="27">
        <v>45290</v>
      </c>
      <c r="B727" s="28">
        <f>FF5_long!B727</f>
        <v>0.12991699999999998</v>
      </c>
      <c r="C727" s="28">
        <f>FF5_long!C727</f>
        <v>0.1319265</v>
      </c>
      <c r="D727" s="28">
        <f>FF5_long!D727</f>
        <v>7.9922500000000007E-2</v>
      </c>
      <c r="E727" s="28">
        <f>FF5_long!E727</f>
        <v>0.11010249999999999</v>
      </c>
      <c r="F727" s="28">
        <f>'FF5'!B727/100</f>
        <v>4.87E-2</v>
      </c>
      <c r="G727" s="28" t="str">
        <f>Used_features!B727</f>
        <v>0.6800868921751964</v>
      </c>
      <c r="H727" s="28">
        <f>Used_features!C727</f>
        <v>0.21032999999999999</v>
      </c>
      <c r="I727" s="28">
        <f>Used_features!D727</f>
        <v>-1.27</v>
      </c>
      <c r="J727" s="28">
        <f>Used_features!F727</f>
        <v>0</v>
      </c>
    </row>
    <row r="728" spans="1:10">
      <c r="A728" s="27">
        <v>45321</v>
      </c>
      <c r="B728" s="28">
        <f>FF5_long!B728</f>
        <v>-4.3489222222222207E-2</v>
      </c>
      <c r="C728" s="28">
        <f>FF5_long!C728</f>
        <v>-3.5879000000000001E-2</v>
      </c>
      <c r="D728" s="28">
        <f>FF5_long!D728</f>
        <v>-1.0418499999999999E-2</v>
      </c>
      <c r="E728" s="28">
        <f>FF5_long!E728</f>
        <v>-1.6907999999999999E-2</v>
      </c>
      <c r="F728" s="28">
        <f>'FF5'!B728/100</f>
        <v>6.9999999999999993E-3</v>
      </c>
      <c r="G728" s="28" t="str">
        <f>Used_features!B728</f>
        <v>0.7265578542110711</v>
      </c>
      <c r="H728" s="28">
        <f>Used_features!C728</f>
        <v>0.34300999999999998</v>
      </c>
      <c r="I728" s="28">
        <f>Used_features!D728</f>
        <v>-1.1200000000000001</v>
      </c>
      <c r="J728" s="28">
        <f>Used_features!F728</f>
        <v>0</v>
      </c>
    </row>
    <row r="729" spans="1:10">
      <c r="A729" s="27">
        <v>45351</v>
      </c>
      <c r="B729" s="28">
        <f>FF5_long!B729</f>
        <v>4.6003888888888886E-2</v>
      </c>
      <c r="C729" s="28">
        <f>FF5_long!C729</f>
        <v>2.5581500000000004E-2</v>
      </c>
      <c r="D729" s="28">
        <f>FF5_long!D729</f>
        <v>5.9354499999999998E-2</v>
      </c>
      <c r="E729" s="28">
        <f>FF5_long!E729</f>
        <v>5.2305000000000004E-2</v>
      </c>
      <c r="F729" s="28">
        <f>'FF5'!B729/100</f>
        <v>5.0700000000000002E-2</v>
      </c>
      <c r="G729" s="28" t="str">
        <f>Used_features!B729</f>
        <v>0.78001114813329</v>
      </c>
      <c r="H729" s="28">
        <f>Used_features!C729</f>
        <v>0.39639000000000002</v>
      </c>
      <c r="I729" s="28">
        <f>Used_features!D729</f>
        <v>-1.1200000000000001</v>
      </c>
      <c r="J729" s="28">
        <f>Used_features!F729</f>
        <v>0</v>
      </c>
    </row>
    <row r="730" spans="1:10">
      <c r="A730" s="27">
        <v>45381</v>
      </c>
      <c r="B730" s="28">
        <f>FF5_long!B730</f>
        <v>2.6872999999999994E-2</v>
      </c>
      <c r="C730" s="28">
        <f>FF5_long!C730</f>
        <v>5.9046000000000001E-2</v>
      </c>
      <c r="D730" s="28">
        <f>FF5_long!D730</f>
        <v>1.8753499999999999E-2</v>
      </c>
      <c r="E730" s="28">
        <f>FF5_long!E730</f>
        <v>3.8721500000000006E-2</v>
      </c>
      <c r="F730" s="28">
        <f>'FF5'!B730/100</f>
        <v>2.8300000000000002E-2</v>
      </c>
      <c r="G730" s="28" t="str">
        <f>Used_features!B730</f>
        <v>0.4961699403577782</v>
      </c>
      <c r="H730" s="28">
        <f>Used_features!C730</f>
        <v>0.34884999999999999</v>
      </c>
      <c r="I730" s="28">
        <f>Used_features!D730</f>
        <v>-0.79</v>
      </c>
      <c r="J730" s="28">
        <f>Used_features!F730</f>
        <v>0</v>
      </c>
    </row>
    <row r="731" spans="1:10">
      <c r="A731" s="27">
        <v>45412</v>
      </c>
      <c r="B731" s="28">
        <f>FF5_long!B731</f>
        <v>-7.0193222222222212E-2</v>
      </c>
      <c r="C731" s="28">
        <f>FF5_long!C731</f>
        <v>-6.1532499999999997E-2</v>
      </c>
      <c r="D731" s="28">
        <f>FF5_long!D731</f>
        <v>-5.9663500000000001E-2</v>
      </c>
      <c r="E731" s="28">
        <f>FF5_long!E731</f>
        <v>-6.5240999999999993E-2</v>
      </c>
      <c r="F731" s="28">
        <f>'FF5'!B731/100</f>
        <v>-4.6699999999999998E-2</v>
      </c>
      <c r="G731" s="28" t="str">
        <f>Used_features!B731</f>
        <v>0.9447636560312028</v>
      </c>
      <c r="H731" s="28">
        <f>Used_features!C731</f>
        <v>0.29125000000000001</v>
      </c>
      <c r="I731" s="28">
        <f>Used_features!D731</f>
        <v>-0.85</v>
      </c>
      <c r="J731" s="28">
        <f>Used_features!F731</f>
        <v>0</v>
      </c>
    </row>
    <row r="732" spans="1:10">
      <c r="A732" s="27">
        <v>45442</v>
      </c>
      <c r="B732" s="28">
        <f>FF5_long!B732</f>
        <v>5.2349999999999994E-2</v>
      </c>
      <c r="C732" s="28">
        <f>FF5_long!C732</f>
        <v>4.3163E-2</v>
      </c>
      <c r="D732" s="28">
        <f>FF5_long!D732</f>
        <v>6.4881499999999995E-2</v>
      </c>
      <c r="E732" s="28">
        <f>FF5_long!E732</f>
        <v>3.5366999999999996E-2</v>
      </c>
      <c r="F732" s="28">
        <f>'FF5'!B732/100</f>
        <v>4.3400000000000001E-2</v>
      </c>
      <c r="G732" s="28" t="str">
        <f>Used_features!B732</f>
        <v>0.5690021776504894</v>
      </c>
      <c r="H732" s="28">
        <f>Used_features!C732</f>
        <v>3.9609999999999999E-2</v>
      </c>
      <c r="I732" s="28">
        <f>Used_features!D732</f>
        <v>-1.02</v>
      </c>
      <c r="J732" s="28">
        <f>Used_features!F732</f>
        <v>0</v>
      </c>
    </row>
    <row r="733" spans="1:10">
      <c r="A733" s="27">
        <v>45473</v>
      </c>
      <c r="B733" s="28">
        <f>FF5_long!B733</f>
        <v>-1.8820555555555556E-2</v>
      </c>
      <c r="C733" s="28">
        <f>FF5_long!C733</f>
        <v>-1.1618999999999999E-2</v>
      </c>
      <c r="D733" s="28">
        <f>FF5_long!D733</f>
        <v>2.0422000000000003E-2</v>
      </c>
      <c r="E733" s="28">
        <f>FF5_long!E733</f>
        <v>2.1329999999999982E-3</v>
      </c>
      <c r="F733" s="28">
        <f>'FF5'!B733/100</f>
        <v>2.7699999999999999E-2</v>
      </c>
      <c r="G733" s="28" t="str">
        <f>Used_features!B733</f>
        <v>0.3270462455599172</v>
      </c>
      <c r="H733" s="28">
        <f>Used_features!C733</f>
        <v>-2.8700000000000002E-3</v>
      </c>
      <c r="I733" s="28">
        <f>Used_features!D733</f>
        <v>-1.08</v>
      </c>
      <c r="J733" s="28">
        <f>Used_features!F733</f>
        <v>0</v>
      </c>
    </row>
    <row r="734" spans="1:10">
      <c r="A734" s="27">
        <v>45503</v>
      </c>
      <c r="B734" s="28">
        <f>FF5_long!B734</f>
        <v>0.10267577777777777</v>
      </c>
      <c r="C734" s="28">
        <f>FF5_long!C734</f>
        <v>9.8017500000000007E-2</v>
      </c>
      <c r="D734" s="28">
        <f>FF5_long!D734</f>
        <v>4.3639999999999998E-2</v>
      </c>
      <c r="E734" s="28">
        <f>FF5_long!E734</f>
        <v>5.0357000000000006E-2</v>
      </c>
      <c r="F734" s="28">
        <f>'FF5'!B734/100</f>
        <v>1.24E-2</v>
      </c>
      <c r="G734" s="28" t="str">
        <f>Used_features!B734</f>
        <v>1.0870112727918626</v>
      </c>
      <c r="H734" s="28">
        <f>Used_features!C734</f>
        <v>0.13891999999999999</v>
      </c>
      <c r="I734" s="28">
        <f>Used_features!D734</f>
        <v>-1.46</v>
      </c>
      <c r="J734" s="28">
        <f>Used_features!F734</f>
        <v>0</v>
      </c>
    </row>
    <row r="735" spans="1:10">
      <c r="A735" s="27">
        <v>45534</v>
      </c>
      <c r="B735" s="28">
        <f>FF5_long!B735</f>
        <v>-1.4351888888888888E-2</v>
      </c>
      <c r="C735" s="28">
        <f>FF5_long!C735</f>
        <v>1.0809999999999986E-3</v>
      </c>
      <c r="D735" s="28">
        <f>FF5_long!D735</f>
        <v>1.468E-2</v>
      </c>
      <c r="E735" s="28">
        <f>FF5_long!E735</f>
        <v>6.9990000000000009E-3</v>
      </c>
      <c r="F735" s="28">
        <f>'FF5'!B735/100</f>
        <v>1.61E-2</v>
      </c>
      <c r="G735" s="28" t="str">
        <f>Used_features!B735</f>
        <v>0.6414431054743063</v>
      </c>
      <c r="H735" s="28">
        <f>Used_features!C735</f>
        <v>0.18018999999999999</v>
      </c>
      <c r="I735" s="28">
        <f>Used_features!D735</f>
        <v>-1.41</v>
      </c>
      <c r="J735" s="28">
        <f>Used_features!F735</f>
        <v>0</v>
      </c>
    </row>
    <row r="736" spans="1:10">
      <c r="A736" s="27">
        <v>45565</v>
      </c>
      <c r="B736" s="28">
        <f>FF5_long!B736</f>
        <v>9.7198888888888873E-3</v>
      </c>
      <c r="C736" s="28">
        <f>FF5_long!C736</f>
        <v>-4.2649999999999997E-3</v>
      </c>
      <c r="D736" s="28">
        <f>FF5_long!D736</f>
        <v>1.8555000000000002E-2</v>
      </c>
      <c r="E736" s="28">
        <f>FF5_long!E736</f>
        <v>1.4712000000000001E-2</v>
      </c>
      <c r="F736" s="28">
        <f>'FF5'!B736/100</f>
        <v>1.7399999999999999E-2</v>
      </c>
      <c r="G736" s="28" t="str">
        <f>Used_features!B736</f>
        <v>0.3966293940950332</v>
      </c>
      <c r="H736" s="28">
        <f>Used_features!C736</f>
        <v>0.22919999999999999</v>
      </c>
      <c r="I736" s="28">
        <f>Used_features!D736</f>
        <v>-0.73</v>
      </c>
      <c r="J736" s="28">
        <f>Used_features!F736</f>
        <v>0</v>
      </c>
    </row>
    <row r="737" spans="1:10">
      <c r="A737" s="27">
        <v>45595</v>
      </c>
      <c r="B737" s="28">
        <f>FF5_long!B737</f>
        <v>-8.7587777777777768E-3</v>
      </c>
      <c r="C737" s="28">
        <f>FF5_long!C737</f>
        <v>4.0035000000000001E-3</v>
      </c>
      <c r="D737" s="28">
        <f>FF5_long!D737</f>
        <v>-1.0755499999999999E-2</v>
      </c>
      <c r="E737" s="28">
        <f>FF5_long!E737</f>
        <v>3.5509999999999999E-3</v>
      </c>
      <c r="F737" s="28">
        <f>'FF5'!B737/100</f>
        <v>-9.7000000000000003E-3</v>
      </c>
      <c r="G737" s="28" t="str">
        <f>Used_features!B737</f>
        <v>0.6848192363661336</v>
      </c>
      <c r="H737" s="28">
        <f>Used_features!C737</f>
        <v>0.22645999999999999</v>
      </c>
      <c r="I737" s="28">
        <f>Used_features!D737</f>
        <v>-0.28999999999999998</v>
      </c>
      <c r="J737" s="28">
        <f>Used_features!F737</f>
        <v>0</v>
      </c>
    </row>
    <row r="738" spans="1:10">
      <c r="A738" s="27">
        <v>45626</v>
      </c>
      <c r="B738" s="28">
        <f>FF5_long!B738</f>
        <v>0.12494333333333332</v>
      </c>
      <c r="C738" s="28">
        <f>FF5_long!C738</f>
        <v>0.10612400000000001</v>
      </c>
      <c r="D738" s="28">
        <f>FF5_long!D738</f>
        <v>9.7151500000000016E-2</v>
      </c>
      <c r="E738" s="28">
        <f>FF5_long!E738</f>
        <v>8.0396499999999996E-2</v>
      </c>
      <c r="F738" s="28">
        <f>'FF5'!B738/100</f>
        <v>6.5099999999999991E-2</v>
      </c>
      <c r="G738" s="28" t="str">
        <f>Used_features!B738</f>
        <v>0.4991832636062882</v>
      </c>
      <c r="H738" s="28">
        <f>Used_features!C738</f>
        <v>0.28044999999999998</v>
      </c>
      <c r="I738" s="28">
        <f>Used_features!D738</f>
        <v>-0.09</v>
      </c>
      <c r="J738" s="28">
        <f>Used_features!F738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L8086"/>
  <sheetViews>
    <sheetView workbookViewId="0">
      <selection activeCell="Q25" sqref="Q25"/>
    </sheetView>
  </sheetViews>
  <sheetFormatPr defaultColWidth="11.44140625" defaultRowHeight="13.2"/>
  <cols>
    <col min="1" max="1" width="18.109375" style="28" bestFit="1" customWidth="1"/>
    <col min="2" max="2" width="18.109375" style="28" customWidth="1"/>
    <col min="3" max="7" width="11.44140625" style="28"/>
    <col min="8" max="8" width="19.77734375" style="28" bestFit="1" customWidth="1"/>
    <col min="9" max="16384" width="11.44140625" style="28"/>
  </cols>
  <sheetData>
    <row r="1" spans="1:12">
      <c r="A1" s="32" t="s">
        <v>0</v>
      </c>
      <c r="B1" s="24" t="s">
        <v>3002</v>
      </c>
      <c r="C1" s="24" t="s">
        <v>2991</v>
      </c>
      <c r="D1" s="24" t="s">
        <v>2992</v>
      </c>
      <c r="E1" s="25" t="s">
        <v>2993</v>
      </c>
      <c r="F1" s="25" t="s">
        <v>2994</v>
      </c>
      <c r="G1" s="25" t="s">
        <v>2995</v>
      </c>
      <c r="H1" s="29" t="str">
        <f>Used_features!B1</f>
        <v>GARCH_1M</v>
      </c>
      <c r="I1" s="29" t="str">
        <f>Used_features!C1</f>
        <v>CPI%</v>
      </c>
      <c r="J1" s="29" t="str">
        <f>Used_features!D1</f>
        <v>T10YFFA</v>
      </c>
      <c r="K1" s="29" t="str">
        <f>Used_features!E1</f>
        <v>T10YFF_CHG</v>
      </c>
      <c r="L1" s="29" t="str">
        <f>Used_features!F1</f>
        <v>Amihud</v>
      </c>
    </row>
    <row r="2" spans="1:12" ht="14.4">
      <c r="A2" s="27">
        <v>29219</v>
      </c>
      <c r="B2" s="37">
        <f>MSCI!B74</f>
        <v>-1.2779621106710937E-2</v>
      </c>
      <c r="C2" s="37">
        <f>MSCI!C74</f>
        <v>-8.5417937766930629E-3</v>
      </c>
      <c r="D2" s="37">
        <f>MSCI!D74</f>
        <v>-7.4100849448762718E-3</v>
      </c>
      <c r="E2" s="37" t="str">
        <f>MSCI!E74</f>
        <v>na</v>
      </c>
      <c r="F2" s="37">
        <f>MSCI!F74</f>
        <v>-4.3223823624346513E-3</v>
      </c>
      <c r="G2" s="37">
        <f>MSCI!G74</f>
        <v>-2.0251413894445736E-2</v>
      </c>
      <c r="H2" s="32" t="str">
        <f>_xlfn.XLOOKUP($A2,Used_features!$A$2:$A$738,Used_features!B$2:B$738,"na",0)</f>
        <v>0.362019494211972</v>
      </c>
      <c r="I2" s="32">
        <f>_xlfn.XLOOKUP($A2,Used_features!$A$2:$A$738,Used_features!C$2:C$738,"na",0)</f>
        <v>1.18421</v>
      </c>
      <c r="J2" s="32">
        <f>_xlfn.XLOOKUP($A2,Used_features!$A$2:$A$738,Used_features!D$2:D$738,"na",0)</f>
        <v>-2.92</v>
      </c>
      <c r="K2" s="32">
        <f>_xlfn.XLOOKUP($A2,Used_features!$A$2:$A$738,Used_features!E$2:E$738,"na",0)</f>
        <v>-1.34</v>
      </c>
      <c r="L2" s="32">
        <f>_xlfn.XLOOKUP($A2,Used_features!$A$2:$A$738,Used_features!F$2:F$738,"na",0)</f>
        <v>3.5831711196892852E-14</v>
      </c>
    </row>
    <row r="3" spans="1:12" ht="14.4">
      <c r="A3" s="27">
        <v>29250</v>
      </c>
      <c r="B3" s="37">
        <f>MSCI!B75</f>
        <v>0.1138058892406435</v>
      </c>
      <c r="C3" s="37">
        <f>MSCI!C75</f>
        <v>0.13642307692307698</v>
      </c>
      <c r="D3" s="37">
        <f>MSCI!D75</f>
        <v>0.12459031318281122</v>
      </c>
      <c r="E3" s="37" t="str">
        <f>MSCI!E75</f>
        <v>na</v>
      </c>
      <c r="F3" s="37">
        <f>MSCI!F75</f>
        <v>0.11908554031769292</v>
      </c>
      <c r="G3" s="37">
        <f>MSCI!G75</f>
        <v>0.11250031509162861</v>
      </c>
      <c r="H3" s="32" t="str">
        <f>_xlfn.XLOOKUP($A3,Used_features!$A$2:$A$738,Used_features!B$2:B$738,"na",0)</f>
        <v>0.9229646848174936</v>
      </c>
      <c r="I3" s="32">
        <f>_xlfn.XLOOKUP($A3,Used_features!$A$2:$A$738,Used_features!C$2:C$738,"na",0)</f>
        <v>1.4304300000000001</v>
      </c>
      <c r="J3" s="32">
        <f>_xlfn.XLOOKUP($A3,Used_features!$A$2:$A$738,Used_features!D$2:D$738,"na",0)</f>
        <v>-1.75</v>
      </c>
      <c r="K3" s="32">
        <f>_xlfn.XLOOKUP($A3,Used_features!$A$2:$A$738,Used_features!E$2:E$738,"na",0)</f>
        <v>-3.6</v>
      </c>
      <c r="L3" s="32">
        <f>_xlfn.XLOOKUP($A3,Used_features!$A$2:$A$738,Used_features!F$2:F$738,"na",0)</f>
        <v>2.3524000444266228E-13</v>
      </c>
    </row>
    <row r="4" spans="1:12" ht="14.4">
      <c r="A4" s="27">
        <v>29280</v>
      </c>
      <c r="B4" s="37">
        <f>MSCI!B76</f>
        <v>-1.2975382788393164E-2</v>
      </c>
      <c r="C4" s="37">
        <f>MSCI!C76</f>
        <v>7.8011304024097061E-3</v>
      </c>
      <c r="D4" s="37">
        <f>MSCI!D76</f>
        <v>-8.7431693989069581E-3</v>
      </c>
      <c r="E4" s="37" t="str">
        <f>MSCI!E76</f>
        <v>na</v>
      </c>
      <c r="F4" s="37">
        <f>MSCI!F76</f>
        <v>-3.1486939217612031E-3</v>
      </c>
      <c r="G4" s="37">
        <f>MSCI!G76</f>
        <v>-2.4856119998187376E-2</v>
      </c>
      <c r="H4" s="32" t="str">
        <f>_xlfn.XLOOKUP($A4,Used_features!$A$2:$A$738,Used_features!B$2:B$738,"na",0)</f>
        <v>0.9668974390391583</v>
      </c>
      <c r="I4" s="32">
        <f>_xlfn.XLOOKUP($A4,Used_features!$A$2:$A$738,Used_features!C$2:C$738,"na",0)</f>
        <v>1.2820499999999999</v>
      </c>
      <c r="J4" s="32">
        <f>_xlfn.XLOOKUP($A4,Used_features!$A$2:$A$738,Used_features!D$2:D$738,"na",0)</f>
        <v>-4.3499999999999996</v>
      </c>
      <c r="K4" s="32">
        <f>_xlfn.XLOOKUP($A4,Used_features!$A$2:$A$738,Used_features!E$2:E$738,"na",0)</f>
        <v>3.33</v>
      </c>
      <c r="L4" s="32">
        <f>_xlfn.XLOOKUP($A4,Used_features!$A$2:$A$738,Used_features!F$2:F$738,"na",0)</f>
        <v>5.5458598347082633E-13</v>
      </c>
    </row>
    <row r="5" spans="1:12" ht="14.4">
      <c r="A5" s="27">
        <v>29310</v>
      </c>
      <c r="B5" s="37">
        <f>MSCI!B77</f>
        <v>3.2218934911242503E-2</v>
      </c>
      <c r="C5" s="37">
        <f>MSCI!C77</f>
        <v>2.1761397027957319E-2</v>
      </c>
      <c r="D5" s="37">
        <f>MSCI!D77</f>
        <v>2.3194087141165332E-2</v>
      </c>
      <c r="E5" s="37" t="str">
        <f>MSCI!E77</f>
        <v>na</v>
      </c>
      <c r="F5" s="37">
        <f>MSCI!F77</f>
        <v>3.0158690049022052E-2</v>
      </c>
      <c r="G5" s="37">
        <f>MSCI!G77</f>
        <v>2.7766805307061437E-2</v>
      </c>
      <c r="H5" s="32" t="str">
        <f>_xlfn.XLOOKUP($A5,Used_features!$A$2:$A$738,Used_features!B$2:B$738,"na",0)</f>
        <v>1.7535956851356265</v>
      </c>
      <c r="I5" s="32">
        <f>_xlfn.XLOOKUP($A5,Used_features!$A$2:$A$738,Used_features!C$2:C$738,"na",0)</f>
        <v>1.3924099999999999</v>
      </c>
      <c r="J5" s="32">
        <f>_xlfn.XLOOKUP($A5,Used_features!$A$2:$A$738,Used_features!D$2:D$738,"na",0)</f>
        <v>-5.85</v>
      </c>
      <c r="K5" s="32">
        <f>_xlfn.XLOOKUP($A5,Used_features!$A$2:$A$738,Used_features!E$2:E$738,"na",0)</f>
        <v>3.07</v>
      </c>
      <c r="L5" s="32">
        <f>_xlfn.XLOOKUP($A5,Used_features!$A$2:$A$738,Used_features!F$2:F$738,"na",0)</f>
        <v>1.870413955817484E-13</v>
      </c>
    </row>
    <row r="6" spans="1:12" ht="14.4">
      <c r="A6" s="27">
        <v>29341</v>
      </c>
      <c r="B6" s="37">
        <f>MSCI!B78</f>
        <v>-1.3146454947595698E-2</v>
      </c>
      <c r="C6" s="37">
        <f>MSCI!C78</f>
        <v>-8.7755336806296658E-3</v>
      </c>
      <c r="D6" s="37">
        <f>MSCI!D78</f>
        <v>-9.2987987388752913E-3</v>
      </c>
      <c r="E6" s="37" t="str">
        <f>MSCI!E78</f>
        <v>na</v>
      </c>
      <c r="F6" s="37">
        <f>MSCI!F78</f>
        <v>-2.5755810388176092E-3</v>
      </c>
      <c r="G6" s="37">
        <f>MSCI!G78</f>
        <v>-1.7928196780611305E-2</v>
      </c>
      <c r="H6" s="32" t="str">
        <f>_xlfn.XLOOKUP($A6,Used_features!$A$2:$A$738,Used_features!B$2:B$738,"na",0)</f>
        <v>1.129011145370035</v>
      </c>
      <c r="I6" s="32">
        <f>_xlfn.XLOOKUP($A6,Used_features!$A$2:$A$738,Used_features!C$2:C$738,"na",0)</f>
        <v>0.99875000000000003</v>
      </c>
      <c r="J6" s="32">
        <f>_xlfn.XLOOKUP($A6,Used_features!$A$2:$A$738,Used_features!D$2:D$738,"na",0)</f>
        <v>-0.78</v>
      </c>
      <c r="K6" s="32">
        <f>_xlfn.XLOOKUP($A6,Used_features!$A$2:$A$738,Used_features!E$2:E$738,"na",0)</f>
        <v>0.46</v>
      </c>
      <c r="L6" s="32">
        <f>_xlfn.XLOOKUP($A6,Used_features!$A$2:$A$738,Used_features!F$2:F$738,"na",0)</f>
        <v>5.6978908471359133E-13</v>
      </c>
    </row>
    <row r="7" spans="1:12" ht="14.4">
      <c r="A7" s="27">
        <v>29371</v>
      </c>
      <c r="B7" s="37">
        <f>MSCI!B79</f>
        <v>-1.346680736947059E-2</v>
      </c>
      <c r="C7" s="37">
        <f>MSCI!C79</f>
        <v>-1.1820879685660812E-2</v>
      </c>
      <c r="D7" s="37">
        <f>MSCI!D79</f>
        <v>-2.6426039316790328E-2</v>
      </c>
      <c r="E7" s="37" t="str">
        <f>MSCI!E79</f>
        <v>na</v>
      </c>
      <c r="F7" s="37">
        <f>MSCI!F79</f>
        <v>-8.2262526898246868E-3</v>
      </c>
      <c r="G7" s="37">
        <f>MSCI!G79</f>
        <v>-3.3840558023895406E-3</v>
      </c>
      <c r="H7" s="32" t="str">
        <f>_xlfn.XLOOKUP($A7,Used_features!$A$2:$A$738,Used_features!B$2:B$738,"na",0)</f>
        <v>0.8119239554716285</v>
      </c>
      <c r="I7" s="32">
        <f>_xlfn.XLOOKUP($A7,Used_features!$A$2:$A$738,Used_features!C$2:C$738,"na",0)</f>
        <v>0.98887999999999998</v>
      </c>
      <c r="J7" s="32">
        <f>_xlfn.XLOOKUP($A7,Used_features!$A$2:$A$738,Used_features!D$2:D$738,"na",0)</f>
        <v>0.36</v>
      </c>
      <c r="K7" s="32">
        <f>_xlfn.XLOOKUP($A7,Used_features!$A$2:$A$738,Used_features!E$2:E$738,"na",0)</f>
        <v>1.18</v>
      </c>
      <c r="L7" s="32">
        <f>_xlfn.XLOOKUP($A7,Used_features!$A$2:$A$738,Used_features!F$2:F$738,"na",0)</f>
        <v>1.21408081174429E-12</v>
      </c>
    </row>
    <row r="8" spans="1:12" ht="14.4">
      <c r="A8" s="27">
        <v>29402</v>
      </c>
      <c r="B8" s="37">
        <f>MSCI!B80</f>
        <v>4.1638861629047952E-2</v>
      </c>
      <c r="C8" s="37">
        <f>MSCI!C80</f>
        <v>5.2127374001744942E-2</v>
      </c>
      <c r="D8" s="37">
        <f>MSCI!D80</f>
        <v>3.5418735518040423E-2</v>
      </c>
      <c r="E8" s="37" t="str">
        <f>MSCI!E80</f>
        <v>na</v>
      </c>
      <c r="F8" s="37">
        <f>MSCI!F80</f>
        <v>4.6741717913112435E-2</v>
      </c>
      <c r="G8" s="37">
        <f>MSCI!G80</f>
        <v>3.9129631340663273E-2</v>
      </c>
      <c r="H8" s="32" t="str">
        <f>_xlfn.XLOOKUP($A8,Used_features!$A$2:$A$738,Used_features!B$2:B$738,"na",0)</f>
        <v>0.7239069983325749</v>
      </c>
      <c r="I8" s="32">
        <f>_xlfn.XLOOKUP($A8,Used_features!$A$2:$A$738,Used_features!C$2:C$738,"na",0)</f>
        <v>0.97919</v>
      </c>
      <c r="J8" s="32">
        <f>_xlfn.XLOOKUP($A8,Used_features!$A$2:$A$738,Used_features!D$2:D$738,"na",0)</f>
        <v>1.26</v>
      </c>
      <c r="K8" s="32">
        <f>_xlfn.XLOOKUP($A8,Used_features!$A$2:$A$738,Used_features!E$2:E$738,"na",0)</f>
        <v>-0.02</v>
      </c>
      <c r="L8" s="32">
        <f>_xlfn.XLOOKUP($A8,Used_features!$A$2:$A$738,Used_features!F$2:F$738,"na",0)</f>
        <v>1.599900008802827E-13</v>
      </c>
    </row>
    <row r="9" spans="1:12" ht="14.4">
      <c r="A9" s="27">
        <v>29432</v>
      </c>
      <c r="B9" s="37">
        <f>MSCI!B81</f>
        <v>-8.0928558642585635E-3</v>
      </c>
      <c r="C9" s="37">
        <f>MSCI!C81</f>
        <v>-5.0230422095006722E-3</v>
      </c>
      <c r="D9" s="37">
        <f>MSCI!D81</f>
        <v>-1.5545076726342644E-2</v>
      </c>
      <c r="E9" s="37" t="str">
        <f>MSCI!E81</f>
        <v>na</v>
      </c>
      <c r="F9" s="37">
        <f>MSCI!F81</f>
        <v>-4.4654490322886264E-3</v>
      </c>
      <c r="G9" s="37">
        <f>MSCI!G81</f>
        <v>-8.9805717334281443E-3</v>
      </c>
      <c r="H9" s="32" t="str">
        <f>_xlfn.XLOOKUP($A9,Used_features!$A$2:$A$738,Used_features!B$2:B$738,"na",0)</f>
        <v>0.6616638952246728</v>
      </c>
      <c r="I9" s="32">
        <f>_xlfn.XLOOKUP($A9,Used_features!$A$2:$A$738,Used_features!C$2:C$738,"na",0)</f>
        <v>0.12121</v>
      </c>
      <c r="J9" s="32">
        <f>_xlfn.XLOOKUP($A9,Used_features!$A$2:$A$738,Used_features!D$2:D$738,"na",0)</f>
        <v>1.62</v>
      </c>
      <c r="K9" s="32">
        <f>_xlfn.XLOOKUP($A9,Used_features!$A$2:$A$738,Used_features!E$2:E$738,"na",0)</f>
        <v>-2.14</v>
      </c>
      <c r="L9" s="32">
        <f>_xlfn.XLOOKUP($A9,Used_features!$A$2:$A$738,Used_features!F$2:F$738,"na",0)</f>
        <v>1.1555039653055209E-12</v>
      </c>
    </row>
    <row r="10" spans="1:12" ht="14.4">
      <c r="A10" s="27">
        <v>29463</v>
      </c>
      <c r="B10" s="37">
        <f>MSCI!B82</f>
        <v>-3.6472778389878835E-3</v>
      </c>
      <c r="C10" s="37">
        <f>MSCI!C82</f>
        <v>-6.2984806718379138E-3</v>
      </c>
      <c r="D10" s="37">
        <f>MSCI!D82</f>
        <v>-1.7373655368378316E-2</v>
      </c>
      <c r="E10" s="37" t="str">
        <f>MSCI!E82</f>
        <v>na</v>
      </c>
      <c r="F10" s="37">
        <f>MSCI!F82</f>
        <v>-2.415257766303025E-3</v>
      </c>
      <c r="G10" s="37">
        <f>MSCI!G82</f>
        <v>-8.2544524696066546E-3</v>
      </c>
      <c r="H10" s="32" t="str">
        <f>_xlfn.XLOOKUP($A10,Used_features!$A$2:$A$738,Used_features!B$2:B$738,"na",0)</f>
        <v>0.9426620623284829</v>
      </c>
      <c r="I10" s="32">
        <f>_xlfn.XLOOKUP($A10,Used_features!$A$2:$A$738,Used_features!C$2:C$738,"na",0)</f>
        <v>0.72638999999999998</v>
      </c>
      <c r="J10" s="32">
        <f>_xlfn.XLOOKUP($A10,Used_features!$A$2:$A$738,Used_features!D$2:D$738,"na",0)</f>
        <v>0.66</v>
      </c>
      <c r="K10" s="32">
        <f>_xlfn.XLOOKUP($A10,Used_features!$A$2:$A$738,Used_features!E$2:E$738,"na",0)</f>
        <v>0.02</v>
      </c>
      <c r="L10" s="32">
        <f>_xlfn.XLOOKUP($A10,Used_features!$A$2:$A$738,Used_features!F$2:F$738,"na",0)</f>
        <v>5.0129454491462402E-14</v>
      </c>
    </row>
    <row r="11" spans="1:12" ht="14.4">
      <c r="A11" s="27">
        <v>29494</v>
      </c>
      <c r="B11" s="37">
        <f>MSCI!B83</f>
        <v>2.2592945662535557E-2</v>
      </c>
      <c r="C11" s="37">
        <f>MSCI!C83</f>
        <v>2.3644017224973002E-2</v>
      </c>
      <c r="D11" s="37">
        <f>MSCI!D83</f>
        <v>2.065518238526054E-2</v>
      </c>
      <c r="E11" s="37" t="str">
        <f>MSCI!E83</f>
        <v>na</v>
      </c>
      <c r="F11" s="37">
        <f>MSCI!F83</f>
        <v>2.6918398015409073E-2</v>
      </c>
      <c r="G11" s="37">
        <f>MSCI!G83</f>
        <v>1.7912878273850019E-2</v>
      </c>
      <c r="H11" s="32" t="str">
        <f>_xlfn.XLOOKUP($A11,Used_features!$A$2:$A$738,Used_features!B$2:B$738,"na",0)</f>
        <v>1.3045009411387376</v>
      </c>
      <c r="I11" s="32">
        <f>_xlfn.XLOOKUP($A11,Used_features!$A$2:$A$738,Used_features!C$2:C$738,"na",0)</f>
        <v>0.84135000000000004</v>
      </c>
      <c r="J11" s="32">
        <f>_xlfn.XLOOKUP($A11,Used_features!$A$2:$A$738,Used_features!D$2:D$738,"na",0)</f>
        <v>-1.03</v>
      </c>
      <c r="K11" s="32">
        <f>_xlfn.XLOOKUP($A11,Used_features!$A$2:$A$738,Used_features!E$2:E$738,"na",0)</f>
        <v>-4.53</v>
      </c>
      <c r="L11" s="32">
        <f>_xlfn.XLOOKUP($A11,Used_features!$A$2:$A$738,Used_features!F$2:F$738,"na",0)</f>
        <v>7.3511943694802373E-13</v>
      </c>
    </row>
    <row r="12" spans="1:12" ht="14.4">
      <c r="A12" s="27">
        <v>29524</v>
      </c>
      <c r="B12" s="37">
        <f>MSCI!B84</f>
        <v>-2.1348000372890752E-2</v>
      </c>
      <c r="C12" s="37">
        <f>MSCI!C84</f>
        <v>-2.4027477981376721E-2</v>
      </c>
      <c r="D12" s="37">
        <f>MSCI!D84</f>
        <v>-3.0962885012344676E-2</v>
      </c>
      <c r="E12" s="37" t="str">
        <f>MSCI!E84</f>
        <v>na</v>
      </c>
      <c r="F12" s="37">
        <f>MSCI!F84</f>
        <v>-2.0359337073040384E-2</v>
      </c>
      <c r="G12" s="37">
        <f>MSCI!G84</f>
        <v>-2.7351908634404287E-2</v>
      </c>
      <c r="H12" s="32" t="str">
        <f>_xlfn.XLOOKUP($A12,Used_features!$A$2:$A$738,Used_features!B$2:B$738,"na",0)</f>
        <v>0.9239668953226542</v>
      </c>
      <c r="I12" s="32">
        <f>_xlfn.XLOOKUP($A12,Used_features!$A$2:$A$738,Used_features!C$2:C$738,"na",0)</f>
        <v>0.95352000000000003</v>
      </c>
      <c r="J12" s="32">
        <f>_xlfn.XLOOKUP($A12,Used_features!$A$2:$A$738,Used_features!D$2:D$738,"na",0)</f>
        <v>-3.21</v>
      </c>
      <c r="K12" s="32">
        <f>_xlfn.XLOOKUP($A12,Used_features!$A$2:$A$738,Used_features!E$2:E$738,"na",0)</f>
        <v>-3.73</v>
      </c>
      <c r="L12" s="32">
        <f>_xlfn.XLOOKUP($A12,Used_features!$A$2:$A$738,Used_features!F$2:F$738,"na",0)</f>
        <v>4.6902801237509698E-13</v>
      </c>
    </row>
    <row r="13" spans="1:12" ht="14.4">
      <c r="A13" s="27">
        <v>29555</v>
      </c>
      <c r="B13" s="37">
        <f>MSCI!B85</f>
        <v>-7.0108592112784196E-3</v>
      </c>
      <c r="C13" s="37">
        <f>MSCI!C85</f>
        <v>1.2446726075164616E-2</v>
      </c>
      <c r="D13" s="37">
        <f>MSCI!D85</f>
        <v>-2.7148943279592386E-3</v>
      </c>
      <c r="E13" s="37" t="str">
        <f>MSCI!E85</f>
        <v>na</v>
      </c>
      <c r="F13" s="37">
        <f>MSCI!F85</f>
        <v>-1.197391819798499E-3</v>
      </c>
      <c r="G13" s="37">
        <f>MSCI!G85</f>
        <v>-2.1359223300970731E-2</v>
      </c>
      <c r="H13" s="32" t="str">
        <f>_xlfn.XLOOKUP($A13,Used_features!$A$2:$A$738,Used_features!B$2:B$738,"na",0)</f>
        <v>0.7072745788263378</v>
      </c>
      <c r="I13" s="32">
        <f>_xlfn.XLOOKUP($A13,Used_features!$A$2:$A$738,Used_features!C$2:C$738,"na",0)</f>
        <v>1.06257</v>
      </c>
      <c r="J13" s="32">
        <f>_xlfn.XLOOKUP($A13,Used_features!$A$2:$A$738,Used_features!D$2:D$738,"na",0)</f>
        <v>-6.11</v>
      </c>
      <c r="K13" s="32">
        <f>_xlfn.XLOOKUP($A13,Used_features!$A$2:$A$738,Used_features!E$2:E$738,"na",0)</f>
        <v>5</v>
      </c>
      <c r="L13" s="32">
        <f>_xlfn.XLOOKUP($A13,Used_features!$A$2:$A$738,Used_features!F$2:F$738,"na",0)</f>
        <v>1.5864664989868241E-13</v>
      </c>
    </row>
    <row r="14" spans="1:12" ht="14.4">
      <c r="A14" s="27">
        <v>29585</v>
      </c>
      <c r="B14" s="37">
        <f>MSCI!B86</f>
        <v>5.0247496258777558E-2</v>
      </c>
      <c r="C14" s="37">
        <f>MSCI!C86</f>
        <v>6.2313641074702941E-2</v>
      </c>
      <c r="D14" s="37">
        <f>MSCI!D86</f>
        <v>4.9629350420907326E-2</v>
      </c>
      <c r="E14" s="37" t="str">
        <f>MSCI!E86</f>
        <v>na</v>
      </c>
      <c r="F14" s="37">
        <f>MSCI!F86</f>
        <v>5.7840449144797024E-2</v>
      </c>
      <c r="G14" s="37">
        <f>MSCI!G86</f>
        <v>5.2684407096171837E-2</v>
      </c>
      <c r="H14" s="32" t="str">
        <f>_xlfn.XLOOKUP($A14,Used_features!$A$2:$A$738,Used_features!B$2:B$738,"na",0)</f>
        <v>0.7791700217138616</v>
      </c>
      <c r="I14" s="32">
        <f>_xlfn.XLOOKUP($A14,Used_features!$A$2:$A$738,Used_features!C$2:C$738,"na",0)</f>
        <v>0.93457999999999997</v>
      </c>
      <c r="J14" s="32">
        <f>_xlfn.XLOOKUP($A14,Used_features!$A$2:$A$738,Used_features!D$2:D$738,"na",0)</f>
        <v>-6.29</v>
      </c>
      <c r="K14" s="32">
        <f>_xlfn.XLOOKUP($A14,Used_features!$A$2:$A$738,Used_features!E$2:E$738,"na",0)</f>
        <v>2.4700000000000002</v>
      </c>
      <c r="L14" s="32">
        <f>_xlfn.XLOOKUP($A14,Used_features!$A$2:$A$738,Used_features!F$2:F$738,"na",0)</f>
        <v>4.391408659969251E-13</v>
      </c>
    </row>
    <row r="15" spans="1:12" ht="14.4">
      <c r="A15" s="27">
        <v>29616</v>
      </c>
      <c r="B15" s="37">
        <f>MSCI!B87</f>
        <v>-5.1433112292431638E-2</v>
      </c>
      <c r="C15" s="37">
        <f>MSCI!C87</f>
        <v>-3.9761043483481751E-2</v>
      </c>
      <c r="D15" s="37">
        <f>MSCI!D87</f>
        <v>-4.5207884446572644E-2</v>
      </c>
      <c r="E15" s="37" t="str">
        <f>MSCI!E87</f>
        <v>na</v>
      </c>
      <c r="F15" s="37">
        <f>MSCI!F87</f>
        <v>-3.7869437400417372E-2</v>
      </c>
      <c r="G15" s="37">
        <f>MSCI!G87</f>
        <v>-7.2621238663325705E-2</v>
      </c>
      <c r="H15" s="32" t="str">
        <f>_xlfn.XLOOKUP($A15,Used_features!$A$2:$A$738,Used_features!B$2:B$738,"na",0)</f>
        <v>0.5882512493295425</v>
      </c>
      <c r="I15" s="32">
        <f>_xlfn.XLOOKUP($A15,Used_features!$A$2:$A$738,Used_features!C$2:C$738,"na",0)</f>
        <v>0.92593000000000003</v>
      </c>
      <c r="J15" s="32">
        <f>_xlfn.XLOOKUP($A15,Used_features!$A$2:$A$738,Used_features!D$2:D$738,"na",0)</f>
        <v>-2.75</v>
      </c>
      <c r="K15" s="32">
        <f>_xlfn.XLOOKUP($A15,Used_features!$A$2:$A$738,Used_features!E$2:E$738,"na",0)</f>
        <v>0.6</v>
      </c>
      <c r="L15" s="32">
        <f>_xlfn.XLOOKUP($A15,Used_features!$A$2:$A$738,Used_features!F$2:F$738,"na",0)</f>
        <v>2.9568282394284402E-13</v>
      </c>
    </row>
    <row r="16" spans="1:12" ht="14.4">
      <c r="A16" s="27">
        <v>29645</v>
      </c>
      <c r="B16" s="37">
        <f>MSCI!B88</f>
        <v>-2.3312245428546596E-2</v>
      </c>
      <c r="C16" s="37">
        <f>MSCI!C88</f>
        <v>-2.6385719198424251E-2</v>
      </c>
      <c r="D16" s="37">
        <f>MSCI!D88</f>
        <v>-2.6160725479543512E-2</v>
      </c>
      <c r="E16" s="37" t="str">
        <f>MSCI!E88</f>
        <v>na</v>
      </c>
      <c r="F16" s="37">
        <f>MSCI!F88</f>
        <v>-2.5971754113846557E-2</v>
      </c>
      <c r="G16" s="37">
        <f>MSCI!G88</f>
        <v>-2.3671751709626543E-2</v>
      </c>
      <c r="H16" s="32" t="str">
        <f>_xlfn.XLOOKUP($A16,Used_features!$A$2:$A$738,Used_features!B$2:B$738,"na",0)</f>
        <v>0.7320946870346271</v>
      </c>
      <c r="I16" s="32">
        <f>_xlfn.XLOOKUP($A16,Used_features!$A$2:$A$738,Used_features!C$2:C$738,"na",0)</f>
        <v>0.91742999999999997</v>
      </c>
      <c r="J16" s="32">
        <f>_xlfn.XLOOKUP($A16,Used_features!$A$2:$A$738,Used_features!D$2:D$738,"na",0)</f>
        <v>-1.58</v>
      </c>
      <c r="K16" s="32">
        <f>_xlfn.XLOOKUP($A16,Used_features!$A$2:$A$738,Used_features!E$2:E$738,"na",0)</f>
        <v>-3.31</v>
      </c>
      <c r="L16" s="32">
        <f>_xlfn.XLOOKUP($A16,Used_features!$A$2:$A$738,Used_features!F$2:F$738,"na",0)</f>
        <v>4.4139761665532429E-13</v>
      </c>
    </row>
    <row r="17" spans="1:12" ht="14.4">
      <c r="A17" s="27">
        <v>29675</v>
      </c>
      <c r="B17" s="37">
        <f>MSCI!B89</f>
        <v>-1.4482894607118268E-2</v>
      </c>
      <c r="C17" s="37">
        <f>MSCI!C89</f>
        <v>-4.8486016119192454E-3</v>
      </c>
      <c r="D17" s="37">
        <f>MSCI!D89</f>
        <v>-6.7373299575161916E-3</v>
      </c>
      <c r="E17" s="37" t="str">
        <f>MSCI!E89</f>
        <v>na</v>
      </c>
      <c r="F17" s="37">
        <f>MSCI!F89</f>
        <v>-1.2188697318007646E-2</v>
      </c>
      <c r="G17" s="37">
        <f>MSCI!G89</f>
        <v>-1.5796434169279117E-2</v>
      </c>
      <c r="H17" s="32" t="str">
        <f>_xlfn.XLOOKUP($A17,Used_features!$A$2:$A$738,Used_features!B$2:B$738,"na",0)</f>
        <v>0.8805334768805027</v>
      </c>
      <c r="I17" s="32">
        <f>_xlfn.XLOOKUP($A17,Used_features!$A$2:$A$738,Used_features!C$2:C$738,"na",0)</f>
        <v>0.68181999999999998</v>
      </c>
      <c r="J17" s="32">
        <f>_xlfn.XLOOKUP($A17,Used_features!$A$2:$A$738,Used_features!D$2:D$738,"na",0)</f>
        <v>-2.17</v>
      </c>
      <c r="K17" s="32">
        <f>_xlfn.XLOOKUP($A17,Used_features!$A$2:$A$738,Used_features!E$2:E$738,"na",0)</f>
        <v>0.75</v>
      </c>
      <c r="L17" s="32">
        <f>_xlfn.XLOOKUP($A17,Used_features!$A$2:$A$738,Used_features!F$2:F$738,"na",0)</f>
        <v>2.07196596935306E-13</v>
      </c>
    </row>
    <row r="18" spans="1:12" ht="14.4">
      <c r="A18" s="27">
        <v>29706</v>
      </c>
      <c r="B18" s="37">
        <f>MSCI!B90</f>
        <v>7.0027310651310515E-5</v>
      </c>
      <c r="C18" s="37">
        <f>MSCI!C90</f>
        <v>1.5665332989158509E-2</v>
      </c>
      <c r="D18" s="37">
        <f>MSCI!D90</f>
        <v>3.8451568305538864E-2</v>
      </c>
      <c r="E18" s="37" t="str">
        <f>MSCI!E90</f>
        <v>na</v>
      </c>
      <c r="F18" s="37">
        <f>MSCI!F90</f>
        <v>9.3694698310344826E-3</v>
      </c>
      <c r="G18" s="37">
        <f>MSCI!G90</f>
        <v>-9.0576554607210147E-3</v>
      </c>
      <c r="H18" s="32" t="str">
        <f>_xlfn.XLOOKUP($A18,Used_features!$A$2:$A$738,Used_features!B$2:B$738,"na",0)</f>
        <v>0.6393509059281208</v>
      </c>
      <c r="I18" s="32">
        <f>_xlfn.XLOOKUP($A18,Used_features!$A$2:$A$738,Used_features!C$2:C$738,"na",0)</f>
        <v>0.56433</v>
      </c>
      <c r="J18" s="32">
        <f>_xlfn.XLOOKUP($A18,Used_features!$A$2:$A$738,Used_features!D$2:D$738,"na",0)</f>
        <v>-4.3099999999999996</v>
      </c>
      <c r="K18" s="32">
        <f>_xlfn.XLOOKUP($A18,Used_features!$A$2:$A$738,Used_features!E$2:E$738,"na",0)</f>
        <v>-0.72</v>
      </c>
      <c r="L18" s="32">
        <f>_xlfn.XLOOKUP($A18,Used_features!$A$2:$A$738,Used_features!F$2:F$738,"na",0)</f>
        <v>4.4799915600510832E-13</v>
      </c>
    </row>
    <row r="19" spans="1:12" ht="14.4">
      <c r="A19" s="27">
        <v>29736</v>
      </c>
      <c r="B19" s="37">
        <f>MSCI!B91</f>
        <v>-2.1866997439180635E-2</v>
      </c>
      <c r="C19" s="37">
        <f>MSCI!C91</f>
        <v>-1.3279326503057742E-2</v>
      </c>
      <c r="D19" s="37">
        <f>MSCI!D91</f>
        <v>-6.5734731236478661E-3</v>
      </c>
      <c r="E19" s="37" t="str">
        <f>MSCI!E91</f>
        <v>na</v>
      </c>
      <c r="F19" s="37">
        <f>MSCI!F91</f>
        <v>-1.7232062443710672E-2</v>
      </c>
      <c r="G19" s="37">
        <f>MSCI!G91</f>
        <v>-2.5111116691359237E-2</v>
      </c>
      <c r="H19" s="32" t="str">
        <f>_xlfn.XLOOKUP($A19,Used_features!$A$2:$A$738,Used_features!B$2:B$738,"na",0)</f>
        <v>0.44769105252399455</v>
      </c>
      <c r="I19" s="32">
        <f>_xlfn.XLOOKUP($A19,Used_features!$A$2:$A$738,Used_features!C$2:C$738,"na",0)</f>
        <v>0.6734</v>
      </c>
      <c r="J19" s="32">
        <f>_xlfn.XLOOKUP($A19,Used_features!$A$2:$A$738,Used_features!D$2:D$738,"na",0)</f>
        <v>-5.54</v>
      </c>
      <c r="K19" s="32">
        <f>_xlfn.XLOOKUP($A19,Used_features!$A$2:$A$738,Used_features!E$2:E$738,"na",0)</f>
        <v>1.99</v>
      </c>
      <c r="L19" s="32">
        <f>_xlfn.XLOOKUP($A19,Used_features!$A$2:$A$738,Used_features!F$2:F$738,"na",0)</f>
        <v>3.7717310943305559E-13</v>
      </c>
    </row>
    <row r="20" spans="1:12" ht="14.4">
      <c r="A20" s="27">
        <v>29767</v>
      </c>
      <c r="B20" s="37">
        <f>MSCI!B92</f>
        <v>4.5427583808881122E-2</v>
      </c>
      <c r="C20" s="37">
        <f>MSCI!C92</f>
        <v>4.2692251967996864E-2</v>
      </c>
      <c r="D20" s="37">
        <f>MSCI!D92</f>
        <v>4.2256470391154988E-2</v>
      </c>
      <c r="E20" s="37" t="str">
        <f>MSCI!E92</f>
        <v>na</v>
      </c>
      <c r="F20" s="37">
        <f>MSCI!F92</f>
        <v>4.1055718475073277E-2</v>
      </c>
      <c r="G20" s="37">
        <f>MSCI!G92</f>
        <v>5.6693197331478817E-2</v>
      </c>
      <c r="H20" s="32" t="str">
        <f>_xlfn.XLOOKUP($A20,Used_features!$A$2:$A$738,Used_features!B$2:B$738,"na",0)</f>
        <v>0.6030924614762796</v>
      </c>
      <c r="I20" s="32">
        <f>_xlfn.XLOOKUP($A20,Used_features!$A$2:$A$738,Used_features!C$2:C$738,"na",0)</f>
        <v>0.89185999999999999</v>
      </c>
      <c r="J20" s="32">
        <f>_xlfn.XLOOKUP($A20,Used_features!$A$2:$A$738,Used_features!D$2:D$738,"na",0)</f>
        <v>-4.78</v>
      </c>
      <c r="K20" s="32">
        <f>_xlfn.XLOOKUP($A20,Used_features!$A$2:$A$738,Used_features!E$2:E$738,"na",0)</f>
        <v>1.37</v>
      </c>
      <c r="L20" s="32">
        <f>_xlfn.XLOOKUP($A20,Used_features!$A$2:$A$738,Used_features!F$2:F$738,"na",0)</f>
        <v>1.6351227607089269E-13</v>
      </c>
    </row>
    <row r="21" spans="1:12" ht="14.4">
      <c r="A21" s="27">
        <v>29797</v>
      </c>
      <c r="B21" s="37">
        <f>MSCI!B93</f>
        <v>-1.5466035373297937E-2</v>
      </c>
      <c r="C21" s="37">
        <f>MSCI!C93</f>
        <v>-2.0950734124839832E-2</v>
      </c>
      <c r="D21" s="37">
        <f>MSCI!D93</f>
        <v>-1.9447904528468785E-2</v>
      </c>
      <c r="E21" s="37" t="str">
        <f>MSCI!E93</f>
        <v>na</v>
      </c>
      <c r="F21" s="37">
        <f>MSCI!F93</f>
        <v>-1.6924882629108073E-2</v>
      </c>
      <c r="G21" s="37">
        <f>MSCI!G93</f>
        <v>-2.1475234009360356E-2</v>
      </c>
      <c r="H21" s="32" t="str">
        <f>_xlfn.XLOOKUP($A21,Used_features!$A$2:$A$738,Used_features!B$2:B$738,"na",0)</f>
        <v>0.6495355106013164</v>
      </c>
      <c r="I21" s="32">
        <f>_xlfn.XLOOKUP($A21,Used_features!$A$2:$A$738,Used_features!C$2:C$738,"na",0)</f>
        <v>1.10497</v>
      </c>
      <c r="J21" s="32">
        <f>_xlfn.XLOOKUP($A21,Used_features!$A$2:$A$738,Used_features!D$2:D$738,"na",0)</f>
        <v>-3.06</v>
      </c>
      <c r="K21" s="32">
        <f>_xlfn.XLOOKUP($A21,Used_features!$A$2:$A$738,Used_features!E$2:E$738,"na",0)</f>
        <v>0.68</v>
      </c>
      <c r="L21" s="32">
        <f>_xlfn.XLOOKUP($A21,Used_features!$A$2:$A$738,Used_features!F$2:F$738,"na",0)</f>
        <v>2.6703622477834542E-13</v>
      </c>
    </row>
    <row r="22" spans="1:12" ht="14.4">
      <c r="A22" s="27">
        <v>29828</v>
      </c>
      <c r="B22" s="37">
        <f>MSCI!B94</f>
        <v>-2.1869379887324625E-2</v>
      </c>
      <c r="C22" s="37">
        <f>MSCI!C94</f>
        <v>-3.0671460560759423E-2</v>
      </c>
      <c r="D22" s="37">
        <f>MSCI!D94</f>
        <v>-5.0567553169692192E-2</v>
      </c>
      <c r="E22" s="37" t="str">
        <f>MSCI!E94</f>
        <v>na</v>
      </c>
      <c r="F22" s="37">
        <f>MSCI!F94</f>
        <v>-2.988371260058742E-2</v>
      </c>
      <c r="G22" s="37">
        <f>MSCI!G94</f>
        <v>-1.0612061878783385E-2</v>
      </c>
      <c r="H22" s="32" t="str">
        <f>_xlfn.XLOOKUP($A22,Used_features!$A$2:$A$738,Used_features!B$2:B$738,"na",0)</f>
        <v>0.9675041408133424</v>
      </c>
      <c r="I22" s="32">
        <f>_xlfn.XLOOKUP($A22,Used_features!$A$2:$A$738,Used_features!C$2:C$738,"na",0)</f>
        <v>0.76502999999999999</v>
      </c>
      <c r="J22" s="32">
        <f>_xlfn.XLOOKUP($A22,Used_features!$A$2:$A$738,Used_features!D$2:D$738,"na",0)</f>
        <v>-0.6</v>
      </c>
      <c r="K22" s="32">
        <f>_xlfn.XLOOKUP($A22,Used_features!$A$2:$A$738,Used_features!E$2:E$738,"na",0)</f>
        <v>0.93</v>
      </c>
      <c r="L22" s="32">
        <f>_xlfn.XLOOKUP($A22,Used_features!$A$2:$A$738,Used_features!F$2:F$738,"na",0)</f>
        <v>1.0313244377898521E-13</v>
      </c>
    </row>
    <row r="23" spans="1:12" ht="14.4">
      <c r="A23" s="27">
        <v>29859</v>
      </c>
      <c r="B23" s="37">
        <f>MSCI!B95</f>
        <v>-2.7020986977102091E-3</v>
      </c>
      <c r="C23" s="37">
        <f>MSCI!C95</f>
        <v>-2.196228993476379E-3</v>
      </c>
      <c r="D23" s="37">
        <f>MSCI!D95</f>
        <v>3.1076006733135042E-3</v>
      </c>
      <c r="E23" s="37" t="str">
        <f>MSCI!E95</f>
        <v>na</v>
      </c>
      <c r="F23" s="37">
        <f>MSCI!F95</f>
        <v>-5.5381207310323255E-4</v>
      </c>
      <c r="G23" s="37">
        <f>MSCI!G95</f>
        <v>-4.5068862200066118E-3</v>
      </c>
      <c r="H23" s="32" t="str">
        <f>_xlfn.XLOOKUP($A23,Used_features!$A$2:$A$738,Used_features!B$2:B$738,"na",0)</f>
        <v>1.0713531089370463</v>
      </c>
      <c r="I23" s="32">
        <f>_xlfn.XLOOKUP($A23,Used_features!$A$2:$A$738,Used_features!C$2:C$738,"na",0)</f>
        <v>0.97614000000000001</v>
      </c>
      <c r="J23" s="32">
        <f>_xlfn.XLOOKUP($A23,Used_features!$A$2:$A$738,Used_features!D$2:D$738,"na",0)</f>
        <v>0.12</v>
      </c>
      <c r="K23" s="32">
        <f>_xlfn.XLOOKUP($A23,Used_features!$A$2:$A$738,Used_features!E$2:E$738,"na",0)</f>
        <v>0.5</v>
      </c>
      <c r="L23" s="32">
        <f>_xlfn.XLOOKUP($A23,Used_features!$A$2:$A$738,Used_features!F$2:F$738,"na",0)</f>
        <v>6.8149505788592278E-13</v>
      </c>
    </row>
    <row r="24" spans="1:12" ht="14.4">
      <c r="A24" s="27">
        <v>29889</v>
      </c>
      <c r="B24" s="37">
        <f>MSCI!B96</f>
        <v>-4.4695241199478541E-2</v>
      </c>
      <c r="C24" s="37">
        <f>MSCI!C96</f>
        <v>-4.3418006326018221E-2</v>
      </c>
      <c r="D24" s="37">
        <f>MSCI!D96</f>
        <v>-4.1650531388494505E-2</v>
      </c>
      <c r="E24" s="37" t="str">
        <f>MSCI!E96</f>
        <v>na</v>
      </c>
      <c r="F24" s="37">
        <f>MSCI!F96</f>
        <v>-4.4588104913187987E-2</v>
      </c>
      <c r="G24" s="37">
        <f>MSCI!G96</f>
        <v>-4.5576407506702443E-2</v>
      </c>
      <c r="H24" s="32" t="str">
        <f>_xlfn.XLOOKUP($A24,Used_features!$A$2:$A$738,Used_features!B$2:B$738,"na",0)</f>
        <v>0.8762475020867763</v>
      </c>
      <c r="I24" s="32">
        <f>_xlfn.XLOOKUP($A24,Used_features!$A$2:$A$738,Used_features!C$2:C$738,"na",0)</f>
        <v>0.32223000000000002</v>
      </c>
      <c r="J24" s="32">
        <f>_xlfn.XLOOKUP($A24,Used_features!$A$2:$A$738,Used_features!D$2:D$738,"na",0)</f>
        <v>0.08</v>
      </c>
      <c r="K24" s="32">
        <f>_xlfn.XLOOKUP($A24,Used_features!$A$2:$A$738,Used_features!E$2:E$738,"na",0)</f>
        <v>0.16</v>
      </c>
      <c r="L24" s="32">
        <f>_xlfn.XLOOKUP($A24,Used_features!$A$2:$A$738,Used_features!F$2:F$738,"na",0)</f>
        <v>3.6348029525334558E-13</v>
      </c>
    </row>
    <row r="25" spans="1:12" ht="14.4">
      <c r="A25" s="27">
        <v>29920</v>
      </c>
      <c r="B25" s="37">
        <f>MSCI!B97</f>
        <v>2.2486885315818661E-2</v>
      </c>
      <c r="C25" s="37">
        <f>MSCI!C97</f>
        <v>4.02243016140853E-2</v>
      </c>
      <c r="D25" s="37">
        <f>MSCI!D97</f>
        <v>3.1742468459569961E-2</v>
      </c>
      <c r="E25" s="37" t="str">
        <f>MSCI!E97</f>
        <v>na</v>
      </c>
      <c r="F25" s="37">
        <f>MSCI!F97</f>
        <v>2.1626776991583885E-2</v>
      </c>
      <c r="G25" s="37">
        <f>MSCI!G97</f>
        <v>2.4856900572397755E-2</v>
      </c>
      <c r="H25" s="32" t="str">
        <f>_xlfn.XLOOKUP($A25,Used_features!$A$2:$A$738,Used_features!B$2:B$738,"na",0)</f>
        <v>0.629876566486964</v>
      </c>
      <c r="I25" s="32">
        <f>_xlfn.XLOOKUP($A25,Used_features!$A$2:$A$738,Used_features!C$2:C$738,"na",0)</f>
        <v>0.42826999999999998</v>
      </c>
      <c r="J25" s="32">
        <f>_xlfn.XLOOKUP($A25,Used_features!$A$2:$A$738,Used_features!D$2:D$738,"na",0)</f>
        <v>1.28</v>
      </c>
      <c r="K25" s="32">
        <f>_xlfn.XLOOKUP($A25,Used_features!$A$2:$A$738,Used_features!E$2:E$738,"na",0)</f>
        <v>-0.92</v>
      </c>
      <c r="L25" s="32">
        <f>_xlfn.XLOOKUP($A25,Used_features!$A$2:$A$738,Used_features!F$2:F$738,"na",0)</f>
        <v>1.07492733918012E-13</v>
      </c>
    </row>
    <row r="26" spans="1:12" ht="14.4">
      <c r="A26" s="27">
        <v>29950</v>
      </c>
      <c r="B26" s="37">
        <f>MSCI!B98</f>
        <v>2.3149837846856425E-3</v>
      </c>
      <c r="C26" s="37">
        <f>MSCI!C98</f>
        <v>2.0972948173878514E-3</v>
      </c>
      <c r="D26" s="37">
        <f>MSCI!D98</f>
        <v>3.1766753698869721E-3</v>
      </c>
      <c r="E26" s="37" t="str">
        <f>MSCI!E98</f>
        <v>na</v>
      </c>
      <c r="F26" s="37">
        <f>MSCI!F98</f>
        <v>3.3052846707961603E-3</v>
      </c>
      <c r="G26" s="37">
        <f>MSCI!G98</f>
        <v>-7.7571495061279361E-4</v>
      </c>
      <c r="H26" s="32" t="str">
        <f>_xlfn.XLOOKUP($A26,Used_features!$A$2:$A$738,Used_features!B$2:B$738,"na",0)</f>
        <v>0.4610245977456304</v>
      </c>
      <c r="I26" s="32">
        <f>_xlfn.XLOOKUP($A26,Used_features!$A$2:$A$738,Used_features!C$2:C$738,"na",0)</f>
        <v>0.31983</v>
      </c>
      <c r="J26" s="32">
        <f>_xlfn.XLOOKUP($A26,Used_features!$A$2:$A$738,Used_features!D$2:D$738,"na",0)</f>
        <v>1.33</v>
      </c>
      <c r="K26" s="32">
        <f>_xlfn.XLOOKUP($A26,Used_features!$A$2:$A$738,Used_features!E$2:E$738,"na",0)</f>
        <v>0.36</v>
      </c>
      <c r="L26" s="32">
        <f>_xlfn.XLOOKUP($A26,Used_features!$A$2:$A$738,Used_features!F$2:F$738,"na",0)</f>
        <v>1.1960520283643621E-13</v>
      </c>
    </row>
    <row r="27" spans="1:12" ht="14.4">
      <c r="A27" s="27">
        <v>29981</v>
      </c>
      <c r="B27" s="37">
        <f>MSCI!B99</f>
        <v>-6.1808799508942025E-2</v>
      </c>
      <c r="C27" s="37">
        <f>MSCI!C99</f>
        <v>-5.9467944210990997E-2</v>
      </c>
      <c r="D27" s="37">
        <f>MSCI!D99</f>
        <v>-7.3222574068451007E-2</v>
      </c>
      <c r="E27" s="37" t="str">
        <f>MSCI!E99</f>
        <v>na</v>
      </c>
      <c r="F27" s="37">
        <f>MSCI!F99</f>
        <v>-6.0946321467640674E-2</v>
      </c>
      <c r="G27" s="37">
        <f>MSCI!G99</f>
        <v>-6.7047924645481816E-2</v>
      </c>
      <c r="H27" s="32" t="str">
        <f>_xlfn.XLOOKUP($A27,Used_features!$A$2:$A$738,Used_features!B$2:B$738,"na",0)</f>
        <v>1.060219481698626</v>
      </c>
      <c r="I27" s="32">
        <f>_xlfn.XLOOKUP($A27,Used_features!$A$2:$A$738,Used_features!C$2:C$738,"na",0)</f>
        <v>0.31880999999999998</v>
      </c>
      <c r="J27" s="32">
        <f>_xlfn.XLOOKUP($A27,Used_features!$A$2:$A$738,Used_features!D$2:D$738,"na",0)</f>
        <v>-0.32</v>
      </c>
      <c r="K27" s="32">
        <f>_xlfn.XLOOKUP($A27,Used_features!$A$2:$A$738,Used_features!E$2:E$738,"na",0)</f>
        <v>-2.91</v>
      </c>
      <c r="L27" s="32">
        <f>_xlfn.XLOOKUP($A27,Used_features!$A$2:$A$738,Used_features!F$2:F$738,"na",0)</f>
        <v>3.8512102040007609E-13</v>
      </c>
    </row>
    <row r="28" spans="1:12" ht="14.4">
      <c r="A28" s="27">
        <v>30010</v>
      </c>
      <c r="B28" s="37">
        <f>MSCI!B100</f>
        <v>-2.6137195324802076E-2</v>
      </c>
      <c r="C28" s="37">
        <f>MSCI!C100</f>
        <v>-2.2912972427940548E-2</v>
      </c>
      <c r="D28" s="37">
        <f>MSCI!D100</f>
        <v>-1.1607769716826422E-2</v>
      </c>
      <c r="E28" s="37" t="str">
        <f>MSCI!E100</f>
        <v>na</v>
      </c>
      <c r="F28" s="37">
        <f>MSCI!F100</f>
        <v>-2.3901341688760347E-2</v>
      </c>
      <c r="G28" s="37">
        <f>MSCI!G100</f>
        <v>-3.1204060688430957E-2</v>
      </c>
      <c r="H28" s="32" t="str">
        <f>_xlfn.XLOOKUP($A28,Used_features!$A$2:$A$738,Used_features!B$2:B$738,"na",0)</f>
        <v>0.6962487064575017</v>
      </c>
      <c r="I28" s="32">
        <f>_xlfn.XLOOKUP($A28,Used_features!$A$2:$A$738,Used_features!C$2:C$738,"na",0)</f>
        <v>0.31780000000000003</v>
      </c>
      <c r="J28" s="32">
        <f>_xlfn.XLOOKUP($A28,Used_features!$A$2:$A$738,Used_features!D$2:D$738,"na",0)</f>
        <v>-0.85</v>
      </c>
      <c r="K28" s="32">
        <f>_xlfn.XLOOKUP($A28,Used_features!$A$2:$A$738,Used_features!E$2:E$738,"na",0)</f>
        <v>1.21</v>
      </c>
      <c r="L28" s="32">
        <f>_xlfn.XLOOKUP($A28,Used_features!$A$2:$A$738,Used_features!F$2:F$738,"na",0)</f>
        <v>1.5205233531519751E-14</v>
      </c>
    </row>
    <row r="29" spans="1:12" ht="14.4">
      <c r="A29" s="27">
        <v>30040</v>
      </c>
      <c r="B29" s="37">
        <f>MSCI!B101</f>
        <v>2.0359595085457816E-2</v>
      </c>
      <c r="C29" s="37">
        <f>MSCI!C101</f>
        <v>3.6705572557113486E-2</v>
      </c>
      <c r="D29" s="37">
        <f>MSCI!D101</f>
        <v>2.6329497561206505E-2</v>
      </c>
      <c r="E29" s="37" t="str">
        <f>MSCI!E101</f>
        <v>na</v>
      </c>
      <c r="F29" s="37">
        <f>MSCI!F101</f>
        <v>2.635225043554601E-2</v>
      </c>
      <c r="G29" s="37">
        <f>MSCI!G101</f>
        <v>2.5996335318369201E-2</v>
      </c>
      <c r="H29" s="32" t="str">
        <f>_xlfn.XLOOKUP($A29,Used_features!$A$2:$A$738,Used_features!B$2:B$738,"na",0)</f>
        <v>0.7983809105504047</v>
      </c>
      <c r="I29" s="32">
        <f>_xlfn.XLOOKUP($A29,Used_features!$A$2:$A$738,Used_features!C$2:C$738,"na",0)</f>
        <v>0</v>
      </c>
      <c r="J29" s="32">
        <f>_xlfn.XLOOKUP($A29,Used_features!$A$2:$A$738,Used_features!D$2:D$738,"na",0)</f>
        <v>-1.05</v>
      </c>
      <c r="K29" s="32">
        <f>_xlfn.XLOOKUP($A29,Used_features!$A$2:$A$738,Used_features!E$2:E$738,"na",0)</f>
        <v>1.74</v>
      </c>
      <c r="L29" s="32">
        <f>_xlfn.XLOOKUP($A29,Used_features!$A$2:$A$738,Used_features!F$2:F$738,"na",0)</f>
        <v>3.9984263920460442E-13</v>
      </c>
    </row>
    <row r="30" spans="1:12" ht="14.4">
      <c r="A30" s="27">
        <v>30071</v>
      </c>
      <c r="B30" s="37">
        <f>MSCI!B102</f>
        <v>9.0638217143367283E-2</v>
      </c>
      <c r="C30" s="37">
        <f>MSCI!C102</f>
        <v>7.8191772358281675E-2</v>
      </c>
      <c r="D30" s="37">
        <f>MSCI!D102</f>
        <v>8.7712822405758395E-2</v>
      </c>
      <c r="E30" s="37" t="str">
        <f>MSCI!E102</f>
        <v>na</v>
      </c>
      <c r="F30" s="37">
        <f>MSCI!F102</f>
        <v>8.2266299553583444E-2</v>
      </c>
      <c r="G30" s="37">
        <f>MSCI!G102</f>
        <v>0.11050340439781237</v>
      </c>
      <c r="H30" s="32" t="str">
        <f>_xlfn.XLOOKUP($A30,Used_features!$A$2:$A$738,Used_features!B$2:B$738,"na",0)</f>
        <v>0.6292497080941029</v>
      </c>
      <c r="I30" s="32">
        <f>_xlfn.XLOOKUP($A30,Used_features!$A$2:$A$738,Used_features!C$2:C$738,"na",0)</f>
        <v>0.31679000000000002</v>
      </c>
      <c r="J30" s="32">
        <f>_xlfn.XLOOKUP($A30,Used_features!$A$2:$A$738,Used_features!D$2:D$738,"na",0)</f>
        <v>-0.95</v>
      </c>
      <c r="K30" s="32">
        <f>_xlfn.XLOOKUP($A30,Used_features!$A$2:$A$738,Used_features!E$2:E$738,"na",0)</f>
        <v>-0.47</v>
      </c>
      <c r="L30" s="32">
        <f>_xlfn.XLOOKUP($A30,Used_features!$A$2:$A$738,Used_features!F$2:F$738,"na",0)</f>
        <v>4.4368459864082021E-14</v>
      </c>
    </row>
    <row r="31" spans="1:12" ht="14.4">
      <c r="A31" s="27">
        <v>30101</v>
      </c>
      <c r="B31" s="37">
        <f>MSCI!B103</f>
        <v>4.0928671557649565E-4</v>
      </c>
      <c r="C31" s="37">
        <f>MSCI!C103</f>
        <v>1.5551629180395654E-2</v>
      </c>
      <c r="D31" s="37">
        <f>MSCI!D103</f>
        <v>2.2312717400525983E-2</v>
      </c>
      <c r="E31" s="37" t="str">
        <f>MSCI!E103</f>
        <v>na</v>
      </c>
      <c r="F31" s="37">
        <f>MSCI!F103</f>
        <v>7.4098773665376427E-5</v>
      </c>
      <c r="G31" s="37">
        <f>MSCI!G103</f>
        <v>1.0026133279726679E-2</v>
      </c>
      <c r="H31" s="32" t="str">
        <f>_xlfn.XLOOKUP($A31,Used_features!$A$2:$A$738,Used_features!B$2:B$738,"na",0)</f>
        <v>0.48163926273883906</v>
      </c>
      <c r="I31" s="32">
        <f>_xlfn.XLOOKUP($A31,Used_features!$A$2:$A$738,Used_features!C$2:C$738,"na",0)</f>
        <v>0.94737000000000005</v>
      </c>
      <c r="J31" s="32">
        <f>_xlfn.XLOOKUP($A31,Used_features!$A$2:$A$738,Used_features!D$2:D$738,"na",0)</f>
        <v>0.15</v>
      </c>
      <c r="K31" s="32">
        <f>_xlfn.XLOOKUP($A31,Used_features!$A$2:$A$738,Used_features!E$2:E$738,"na",0)</f>
        <v>2.41</v>
      </c>
      <c r="L31" s="32">
        <f>_xlfn.XLOOKUP($A31,Used_features!$A$2:$A$738,Used_features!F$2:F$738,"na",0)</f>
        <v>6.7928657552721315E-14</v>
      </c>
    </row>
    <row r="32" spans="1:12" ht="14.4">
      <c r="A32" s="27">
        <v>30132</v>
      </c>
      <c r="B32" s="37">
        <f>MSCI!B104</f>
        <v>-1.9504761125487047E-2</v>
      </c>
      <c r="C32" s="37">
        <f>MSCI!C104</f>
        <v>-1.3840125391849423E-2</v>
      </c>
      <c r="D32" s="37">
        <f>MSCI!D104</f>
        <v>-8.257261410788419E-3</v>
      </c>
      <c r="E32" s="37" t="str">
        <f>MSCI!E104</f>
        <v>na</v>
      </c>
      <c r="F32" s="37">
        <f>MSCI!F104</f>
        <v>-2.1647587646179911E-2</v>
      </c>
      <c r="G32" s="37">
        <f>MSCI!G104</f>
        <v>-1.8559522328647882E-2</v>
      </c>
      <c r="H32" s="32" t="str">
        <f>_xlfn.XLOOKUP($A32,Used_features!$A$2:$A$738,Used_features!B$2:B$738,"na",0)</f>
        <v>0.7736762919727967</v>
      </c>
      <c r="I32" s="32">
        <f>_xlfn.XLOOKUP($A32,Used_features!$A$2:$A$738,Used_features!C$2:C$738,"na",0)</f>
        <v>1.14703</v>
      </c>
      <c r="J32" s="32">
        <f>_xlfn.XLOOKUP($A32,Used_features!$A$2:$A$738,Used_features!D$2:D$738,"na",0)</f>
        <v>1.46</v>
      </c>
      <c r="K32" s="32">
        <f>_xlfn.XLOOKUP($A32,Used_features!$A$2:$A$738,Used_features!E$2:E$738,"na",0)</f>
        <v>-0.09</v>
      </c>
      <c r="L32" s="32">
        <f>_xlfn.XLOOKUP($A32,Used_features!$A$2:$A$738,Used_features!F$2:F$738,"na",0)</f>
        <v>1.2850895769020801E-13</v>
      </c>
    </row>
    <row r="33" spans="1:12" ht="14.4">
      <c r="A33" s="27">
        <v>30162</v>
      </c>
      <c r="B33" s="37">
        <f>MSCI!B105</f>
        <v>5.6799215555370042E-2</v>
      </c>
      <c r="C33" s="37">
        <f>MSCI!C105</f>
        <v>5.3212963110129241E-2</v>
      </c>
      <c r="D33" s="37">
        <f>MSCI!D105</f>
        <v>7.9536421070248053E-2</v>
      </c>
      <c r="E33" s="37" t="str">
        <f>MSCI!E105</f>
        <v>na</v>
      </c>
      <c r="F33" s="37">
        <f>MSCI!F105</f>
        <v>5.2419660212556618E-2</v>
      </c>
      <c r="G33" s="37">
        <f>MSCI!G105</f>
        <v>6.332226418920639E-2</v>
      </c>
      <c r="H33" s="32" t="str">
        <f>_xlfn.XLOOKUP($A33,Used_features!$A$2:$A$738,Used_features!B$2:B$738,"na",0)</f>
        <v>0.6099061025027867</v>
      </c>
      <c r="I33" s="32">
        <f>_xlfn.XLOOKUP($A33,Used_features!$A$2:$A$738,Used_features!C$2:C$738,"na",0)</f>
        <v>0.51546000000000003</v>
      </c>
      <c r="J33" s="32">
        <f>_xlfn.XLOOKUP($A33,Used_features!$A$2:$A$738,Used_features!D$2:D$738,"na",0)</f>
        <v>2.94</v>
      </c>
      <c r="K33" s="32">
        <f>_xlfn.XLOOKUP($A33,Used_features!$A$2:$A$738,Used_features!E$2:E$738,"na",0)</f>
        <v>-2.62</v>
      </c>
      <c r="L33" s="32">
        <f>_xlfn.XLOOKUP($A33,Used_features!$A$2:$A$738,Used_features!F$2:F$738,"na",0)</f>
        <v>1.8985760473273979E-13</v>
      </c>
    </row>
    <row r="34" spans="1:12" ht="14.4">
      <c r="A34" s="27">
        <v>30193</v>
      </c>
      <c r="B34" s="37">
        <f>MSCI!B106</f>
        <v>2.2781786415817074E-2</v>
      </c>
      <c r="C34" s="37">
        <f>MSCI!C106</f>
        <v>2.8914208103825612E-2</v>
      </c>
      <c r="D34" s="37">
        <f>MSCI!D106</f>
        <v>1.6975428261374992E-2</v>
      </c>
      <c r="E34" s="37" t="str">
        <f>MSCI!E106</f>
        <v>na</v>
      </c>
      <c r="F34" s="37">
        <f>MSCI!F106</f>
        <v>2.2571630746350824E-2</v>
      </c>
      <c r="G34" s="37">
        <f>MSCI!G106</f>
        <v>2.4673993372589242E-2</v>
      </c>
      <c r="H34" s="32" t="str">
        <f>_xlfn.XLOOKUP($A34,Used_features!$A$2:$A$738,Used_features!B$2:B$738,"na",0)</f>
        <v>1.4485685418672696</v>
      </c>
      <c r="I34" s="32">
        <f>_xlfn.XLOOKUP($A34,Used_features!$A$2:$A$738,Used_features!C$2:C$738,"na",0)</f>
        <v>0.20513000000000001</v>
      </c>
      <c r="J34" s="32">
        <f>_xlfn.XLOOKUP($A34,Used_features!$A$2:$A$738,Used_features!D$2:D$738,"na",0)</f>
        <v>1.99</v>
      </c>
      <c r="K34" s="32">
        <f>_xlfn.XLOOKUP($A34,Used_features!$A$2:$A$738,Used_features!E$2:E$738,"na",0)</f>
        <v>1.74</v>
      </c>
      <c r="L34" s="32">
        <f>_xlfn.XLOOKUP($A34,Used_features!$A$2:$A$738,Used_features!F$2:F$738,"na",0)</f>
        <v>1.1231238759157351E-14</v>
      </c>
    </row>
    <row r="35" spans="1:12" ht="14.4">
      <c r="A35" s="27">
        <v>30224</v>
      </c>
      <c r="B35" s="37">
        <f>MSCI!B107</f>
        <v>-7.8751556211819063E-3</v>
      </c>
      <c r="C35" s="37">
        <f>MSCI!C107</f>
        <v>-1.1308135697628341E-2</v>
      </c>
      <c r="D35" s="37">
        <f>MSCI!D107</f>
        <v>-3.2698170731707221E-2</v>
      </c>
      <c r="E35" s="37" t="str">
        <f>MSCI!E107</f>
        <v>na</v>
      </c>
      <c r="F35" s="37">
        <f>MSCI!F107</f>
        <v>-1.8883193957378586E-3</v>
      </c>
      <c r="G35" s="37">
        <f>MSCI!G107</f>
        <v>-1.833325578148981E-2</v>
      </c>
      <c r="H35" s="32" t="str">
        <f>_xlfn.XLOOKUP($A35,Used_features!$A$2:$A$738,Used_features!B$2:B$738,"na",0)</f>
        <v>0.8903954536410533</v>
      </c>
      <c r="I35" s="32">
        <f>_xlfn.XLOOKUP($A35,Used_features!$A$2:$A$738,Used_features!C$2:C$738,"na",0)</f>
        <v>0</v>
      </c>
      <c r="J35" s="32">
        <f>_xlfn.XLOOKUP($A35,Used_features!$A$2:$A$738,Used_features!D$2:D$738,"na",0)</f>
        <v>1.22</v>
      </c>
      <c r="K35" s="32">
        <f>_xlfn.XLOOKUP($A35,Used_features!$A$2:$A$738,Used_features!E$2:E$738,"na",0)</f>
        <v>0.56000000000000005</v>
      </c>
      <c r="L35" s="32">
        <f>_xlfn.XLOOKUP($A35,Used_features!$A$2:$A$738,Used_features!F$2:F$738,"na",0)</f>
        <v>2.938286416451325E-13</v>
      </c>
    </row>
    <row r="36" spans="1:12" ht="14.4">
      <c r="A36" s="27">
        <v>30254</v>
      </c>
      <c r="B36" s="37">
        <f>MSCI!B108</f>
        <v>-8.8724817851966398E-2</v>
      </c>
      <c r="C36" s="37">
        <f>MSCI!C108</f>
        <v>-0.11158581812787416</v>
      </c>
      <c r="D36" s="37">
        <f>MSCI!D108</f>
        <v>-0.10665038216058631</v>
      </c>
      <c r="E36" s="37" t="str">
        <f>MSCI!E108</f>
        <v>na</v>
      </c>
      <c r="F36" s="37">
        <f>MSCI!F108</f>
        <v>-9.1316098707403093E-2</v>
      </c>
      <c r="G36" s="37">
        <f>MSCI!G108</f>
        <v>-9.0865999905199835E-2</v>
      </c>
      <c r="H36" s="32" t="str">
        <f>_xlfn.XLOOKUP($A36,Used_features!$A$2:$A$738,Used_features!B$2:B$738,"na",0)</f>
        <v>1.587643945898368</v>
      </c>
      <c r="I36" s="32">
        <f>_xlfn.XLOOKUP($A36,Used_features!$A$2:$A$738,Used_features!C$2:C$738,"na",0)</f>
        <v>0.40942000000000001</v>
      </c>
      <c r="J36" s="32">
        <f>_xlfn.XLOOKUP($A36,Used_features!$A$2:$A$738,Used_features!D$2:D$738,"na",0)</f>
        <v>1.32</v>
      </c>
      <c r="K36" s="32">
        <f>_xlfn.XLOOKUP($A36,Used_features!$A$2:$A$738,Used_features!E$2:E$738,"na",0)</f>
        <v>-2.7</v>
      </c>
      <c r="L36" s="32">
        <f>_xlfn.XLOOKUP($A36,Used_features!$A$2:$A$738,Used_features!F$2:F$738,"na",0)</f>
        <v>3.0846841454242489E-14</v>
      </c>
    </row>
    <row r="37" spans="1:12" ht="14.4">
      <c r="A37" s="27">
        <v>30285</v>
      </c>
      <c r="B37" s="37">
        <f>MSCI!B109</f>
        <v>1.609735269000856E-2</v>
      </c>
      <c r="C37" s="37">
        <f>MSCI!C109</f>
        <v>1.5595778787069303E-2</v>
      </c>
      <c r="D37" s="37">
        <f>MSCI!D109</f>
        <v>3.6295479603087211E-2</v>
      </c>
      <c r="E37" s="37" t="str">
        <f>MSCI!E109</f>
        <v>na</v>
      </c>
      <c r="F37" s="37">
        <f>MSCI!F109</f>
        <v>1.6009517774702831E-2</v>
      </c>
      <c r="G37" s="37">
        <f>MSCI!G109</f>
        <v>8.0552659019812456E-3</v>
      </c>
      <c r="H37" s="32" t="str">
        <f>_xlfn.XLOOKUP($A37,Used_features!$A$2:$A$738,Used_features!B$2:B$738,"na",0)</f>
        <v>1.3804241801704955</v>
      </c>
      <c r="I37" s="32">
        <f>_xlfn.XLOOKUP($A37,Used_features!$A$2:$A$738,Used_features!C$2:C$738,"na",0)</f>
        <v>-0.10194</v>
      </c>
      <c r="J37" s="32">
        <f>_xlfn.XLOOKUP($A37,Used_features!$A$2:$A$738,Used_features!D$2:D$738,"na",0)</f>
        <v>1.52</v>
      </c>
      <c r="K37" s="32">
        <f>_xlfn.XLOOKUP($A37,Used_features!$A$2:$A$738,Used_features!E$2:E$738,"na",0)</f>
        <v>3.08</v>
      </c>
      <c r="L37" s="32">
        <f>_xlfn.XLOOKUP($A37,Used_features!$A$2:$A$738,Used_features!F$2:F$738,"na",0)</f>
        <v>2.0470039701473579E-14</v>
      </c>
    </row>
    <row r="38" spans="1:12" ht="14.4">
      <c r="A38" s="27">
        <v>30315</v>
      </c>
      <c r="B38" s="37">
        <f>MSCI!B110</f>
        <v>1.3867294196747482E-2</v>
      </c>
      <c r="C38" s="37">
        <f>MSCI!C110</f>
        <v>-9.5360231495178471E-4</v>
      </c>
      <c r="D38" s="37">
        <f>MSCI!D110</f>
        <v>2.5363860754106682E-2</v>
      </c>
      <c r="E38" s="37" t="str">
        <f>MSCI!E110</f>
        <v>na</v>
      </c>
      <c r="F38" s="37">
        <f>MSCI!F110</f>
        <v>5.4221237924318988E-3</v>
      </c>
      <c r="G38" s="37">
        <f>MSCI!G110</f>
        <v>1.5671468101063013E-2</v>
      </c>
      <c r="H38" s="32" t="str">
        <f>_xlfn.XLOOKUP($A38,Used_features!$A$2:$A$738,Used_features!B$2:B$738,"na",0)</f>
        <v>0.9605752819518828</v>
      </c>
      <c r="I38" s="32">
        <f>_xlfn.XLOOKUP($A38,Used_features!$A$2:$A$738,Used_features!C$2:C$738,"na",0)</f>
        <v>-0.30612</v>
      </c>
      <c r="J38" s="32">
        <f>_xlfn.XLOOKUP($A38,Used_features!$A$2:$A$738,Used_features!D$2:D$738,"na",0)</f>
        <v>1.88</v>
      </c>
      <c r="K38" s="32">
        <f>_xlfn.XLOOKUP($A38,Used_features!$A$2:$A$738,Used_features!E$2:E$738,"na",0)</f>
        <v>-0.5</v>
      </c>
      <c r="L38" s="32">
        <f>_xlfn.XLOOKUP($A38,Used_features!$A$2:$A$738,Used_features!F$2:F$738,"na",0)</f>
        <v>1.462694183591242E-13</v>
      </c>
    </row>
    <row r="39" spans="1:12" ht="14.4">
      <c r="A39" s="27">
        <v>30346</v>
      </c>
      <c r="B39" s="37">
        <f>MSCI!B111</f>
        <v>4.1416255647200195E-2</v>
      </c>
      <c r="C39" s="37">
        <f>MSCI!C111</f>
        <v>5.3584359160028905E-2</v>
      </c>
      <c r="D39" s="37">
        <f>MSCI!D111</f>
        <v>3.1211089897899891E-2</v>
      </c>
      <c r="E39" s="37" t="str">
        <f>MSCI!E111</f>
        <v>na</v>
      </c>
      <c r="F39" s="37">
        <f>MSCI!F111</f>
        <v>4.6915549479067842E-2</v>
      </c>
      <c r="G39" s="37">
        <f>MSCI!G111</f>
        <v>3.3303628262253415E-2</v>
      </c>
      <c r="H39" s="32" t="str">
        <f>_xlfn.XLOOKUP($A39,Used_features!$A$2:$A$738,Used_features!B$2:B$738,"na",0)</f>
        <v>1.0499528019467397</v>
      </c>
      <c r="I39" s="32">
        <f>_xlfn.XLOOKUP($A39,Used_features!$A$2:$A$738,Used_features!C$2:C$738,"na",0)</f>
        <v>0.20471</v>
      </c>
      <c r="J39" s="32">
        <f>_xlfn.XLOOKUP($A39,Used_features!$A$2:$A$738,Used_features!D$2:D$738,"na",0)</f>
        <v>2.17</v>
      </c>
      <c r="K39" s="32">
        <f>_xlfn.XLOOKUP($A39,Used_features!$A$2:$A$738,Used_features!E$2:E$738,"na",0)</f>
        <v>-1.93</v>
      </c>
      <c r="L39" s="32">
        <f>_xlfn.XLOOKUP($A39,Used_features!$A$2:$A$738,Used_features!F$2:F$738,"na",0)</f>
        <v>1.302776036382394E-14</v>
      </c>
    </row>
    <row r="40" spans="1:12" ht="14.4">
      <c r="A40" s="27">
        <v>30375</v>
      </c>
      <c r="B40" s="37">
        <f>MSCI!B112</f>
        <v>-3.8734391323814732E-2</v>
      </c>
      <c r="C40" s="37">
        <f>MSCI!C112</f>
        <v>-3.9659481412058661E-2</v>
      </c>
      <c r="D40" s="37">
        <f>MSCI!D112</f>
        <v>-4.9625694276744792E-2</v>
      </c>
      <c r="E40" s="37" t="str">
        <f>MSCI!E112</f>
        <v>na</v>
      </c>
      <c r="F40" s="37">
        <f>MSCI!F112</f>
        <v>-3.8428517878087987E-2</v>
      </c>
      <c r="G40" s="37">
        <f>MSCI!G112</f>
        <v>-4.6004484636424037E-2</v>
      </c>
      <c r="H40" s="32" t="str">
        <f>_xlfn.XLOOKUP($A40,Used_features!$A$2:$A$738,Used_features!B$2:B$738,"na",0)</f>
        <v>0.8350676104236215</v>
      </c>
      <c r="I40" s="32">
        <f>_xlfn.XLOOKUP($A40,Used_features!$A$2:$A$738,Used_features!C$2:C$738,"na",0)</f>
        <v>0.10215</v>
      </c>
      <c r="J40" s="32">
        <f>_xlfn.XLOOKUP($A40,Used_features!$A$2:$A$738,Used_features!D$2:D$738,"na",0)</f>
        <v>1.68</v>
      </c>
      <c r="K40" s="32">
        <f>_xlfn.XLOOKUP($A40,Used_features!$A$2:$A$738,Used_features!E$2:E$738,"na",0)</f>
        <v>1.62</v>
      </c>
      <c r="L40" s="32">
        <f>_xlfn.XLOOKUP($A40,Used_features!$A$2:$A$738,Used_features!F$2:F$738,"na",0)</f>
        <v>1.079820628544683E-13</v>
      </c>
    </row>
    <row r="41" spans="1:12" ht="14.4">
      <c r="A41" s="27">
        <v>30405</v>
      </c>
      <c r="B41" s="37">
        <f>MSCI!B113</f>
        <v>5.2384796919637377E-2</v>
      </c>
      <c r="C41" s="37">
        <f>MSCI!C113</f>
        <v>5.2748003448219727E-2</v>
      </c>
      <c r="D41" s="37">
        <f>MSCI!D113</f>
        <v>5.9670520476008848E-2</v>
      </c>
      <c r="E41" s="37" t="str">
        <f>MSCI!E113</f>
        <v>na</v>
      </c>
      <c r="F41" s="37">
        <f>MSCI!F113</f>
        <v>5.6362470290866495E-2</v>
      </c>
      <c r="G41" s="37">
        <f>MSCI!G113</f>
        <v>5.641078623824769E-2</v>
      </c>
      <c r="H41" s="32" t="str">
        <f>_xlfn.XLOOKUP($A41,Used_features!$A$2:$A$738,Used_features!B$2:B$738,"na",0)</f>
        <v>0.538641123882834</v>
      </c>
      <c r="I41" s="32">
        <f>_xlfn.XLOOKUP($A41,Used_features!$A$2:$A$738,Used_features!C$2:C$738,"na",0)</f>
        <v>0.10204000000000001</v>
      </c>
      <c r="J41" s="32">
        <f>_xlfn.XLOOKUP($A41,Used_features!$A$2:$A$738,Used_features!D$2:D$738,"na",0)</f>
        <v>1.62</v>
      </c>
      <c r="K41" s="32">
        <f>_xlfn.XLOOKUP($A41,Used_features!$A$2:$A$738,Used_features!E$2:E$738,"na",0)</f>
        <v>0.44</v>
      </c>
      <c r="L41" s="32">
        <f>_xlfn.XLOOKUP($A41,Used_features!$A$2:$A$738,Used_features!F$2:F$738,"na",0)</f>
        <v>4.3663580457973943E-14</v>
      </c>
    </row>
    <row r="42" spans="1:12" ht="14.4">
      <c r="A42" s="27">
        <v>30436</v>
      </c>
      <c r="B42" s="37">
        <f>MSCI!B114</f>
        <v>-4.2194092827004814E-3</v>
      </c>
      <c r="C42" s="37">
        <f>MSCI!C114</f>
        <v>-5.7629318336320789E-3</v>
      </c>
      <c r="D42" s="37">
        <f>MSCI!D114</f>
        <v>2.3579250259770923E-3</v>
      </c>
      <c r="E42" s="37" t="str">
        <f>MSCI!E114</f>
        <v>na</v>
      </c>
      <c r="F42" s="37">
        <f>MSCI!F114</f>
        <v>-3.9522398009593784E-3</v>
      </c>
      <c r="G42" s="37">
        <f>MSCI!G114</f>
        <v>-2.8850855745722326E-3</v>
      </c>
      <c r="H42" s="32" t="str">
        <f>_xlfn.XLOOKUP($A42,Used_features!$A$2:$A$738,Used_features!B$2:B$738,"na",0)</f>
        <v>0.6690959282804526</v>
      </c>
      <c r="I42" s="32">
        <f>_xlfn.XLOOKUP($A42,Used_features!$A$2:$A$738,Used_features!C$2:C$738,"na",0)</f>
        <v>0.71355999999999997</v>
      </c>
      <c r="J42" s="32">
        <f>_xlfn.XLOOKUP($A42,Used_features!$A$2:$A$738,Used_features!D$2:D$738,"na",0)</f>
        <v>1.72</v>
      </c>
      <c r="K42" s="32">
        <f>_xlfn.XLOOKUP($A42,Used_features!$A$2:$A$738,Used_features!E$2:E$738,"na",0)</f>
        <v>-0.97</v>
      </c>
      <c r="L42" s="32">
        <f>_xlfn.XLOOKUP($A42,Used_features!$A$2:$A$738,Used_features!F$2:F$738,"na",0)</f>
        <v>2.4816025043801361E-14</v>
      </c>
    </row>
    <row r="43" spans="1:12" ht="14.4">
      <c r="A43" s="27">
        <v>30466</v>
      </c>
      <c r="B43" s="37">
        <f>MSCI!B115</f>
        <v>-2.3724862707913519E-2</v>
      </c>
      <c r="C43" s="37">
        <f>MSCI!C115</f>
        <v>-1.4358751223757182E-2</v>
      </c>
      <c r="D43" s="37">
        <f>MSCI!D115</f>
        <v>-2.8388022806108193E-2</v>
      </c>
      <c r="E43" s="37" t="str">
        <f>MSCI!E115</f>
        <v>na</v>
      </c>
      <c r="F43" s="37">
        <f>MSCI!F115</f>
        <v>-2.3102389119288746E-2</v>
      </c>
      <c r="G43" s="37">
        <f>MSCI!G115</f>
        <v>-2.0082389289392322E-2</v>
      </c>
      <c r="H43" s="32" t="str">
        <f>_xlfn.XLOOKUP($A43,Used_features!$A$2:$A$738,Used_features!B$2:B$738,"na",0)</f>
        <v>0.6684529879779871</v>
      </c>
      <c r="I43" s="32">
        <f>_xlfn.XLOOKUP($A43,Used_features!$A$2:$A$738,Used_features!C$2:C$738,"na",0)</f>
        <v>0.40486</v>
      </c>
      <c r="J43" s="32">
        <f>_xlfn.XLOOKUP($A43,Used_features!$A$2:$A$738,Used_features!D$2:D$738,"na",0)</f>
        <v>1.83</v>
      </c>
      <c r="K43" s="32">
        <f>_xlfn.XLOOKUP($A43,Used_features!$A$2:$A$738,Used_features!E$2:E$738,"na",0)</f>
        <v>1.34</v>
      </c>
      <c r="L43" s="32">
        <f>_xlfn.XLOOKUP($A43,Used_features!$A$2:$A$738,Used_features!F$2:F$738,"na",0)</f>
        <v>2.151019347149024E-14</v>
      </c>
    </row>
    <row r="44" spans="1:12" ht="14.4">
      <c r="A44" s="27">
        <v>30497</v>
      </c>
      <c r="B44" s="37">
        <f>MSCI!B116</f>
        <v>3.3912709172214228E-2</v>
      </c>
      <c r="C44" s="37">
        <f>MSCI!C116</f>
        <v>4.2284831380957622E-2</v>
      </c>
      <c r="D44" s="37">
        <f>MSCI!D116</f>
        <v>5.7901432147400511E-2</v>
      </c>
      <c r="E44" s="37" t="str">
        <f>MSCI!E116</f>
        <v>na</v>
      </c>
      <c r="F44" s="37">
        <f>MSCI!F116</f>
        <v>3.9822359245393679E-2</v>
      </c>
      <c r="G44" s="37">
        <f>MSCI!G116</f>
        <v>3.152916447714138E-2</v>
      </c>
      <c r="H44" s="32" t="str">
        <f>_xlfn.XLOOKUP($A44,Used_features!$A$2:$A$738,Used_features!B$2:B$738,"na",0)</f>
        <v>0.7140825022223898</v>
      </c>
      <c r="I44" s="32">
        <f>_xlfn.XLOOKUP($A44,Used_features!$A$2:$A$738,Used_features!C$2:C$738,"na",0)</f>
        <v>0.20161000000000001</v>
      </c>
      <c r="J44" s="32">
        <f>_xlfn.XLOOKUP($A44,Used_features!$A$2:$A$738,Used_features!D$2:D$738,"na",0)</f>
        <v>2.0099999999999998</v>
      </c>
      <c r="K44" s="32">
        <f>_xlfn.XLOOKUP($A44,Used_features!$A$2:$A$738,Used_features!E$2:E$738,"na",0)</f>
        <v>0.15</v>
      </c>
      <c r="L44" s="32">
        <f>_xlfn.XLOOKUP($A44,Used_features!$A$2:$A$738,Used_features!F$2:F$738,"na",0)</f>
        <v>7.3311989345624254E-14</v>
      </c>
    </row>
    <row r="45" spans="1:12" ht="14.4">
      <c r="A45" s="27">
        <v>30527</v>
      </c>
      <c r="B45" s="37">
        <f>MSCI!B117</f>
        <v>6.6050844472278492E-3</v>
      </c>
      <c r="C45" s="37">
        <f>MSCI!C117</f>
        <v>1.5187039586138207E-2</v>
      </c>
      <c r="D45" s="37">
        <f>MSCI!D117</f>
        <v>1.7765709852598954E-2</v>
      </c>
      <c r="E45" s="37" t="str">
        <f>MSCI!E117</f>
        <v>na</v>
      </c>
      <c r="F45" s="37">
        <f>MSCI!F117</f>
        <v>9.5772593037073417E-3</v>
      </c>
      <c r="G45" s="37">
        <f>MSCI!G117</f>
        <v>9.6548043567912245E-3</v>
      </c>
      <c r="H45" s="32" t="str">
        <f>_xlfn.XLOOKUP($A45,Used_features!$A$2:$A$738,Used_features!B$2:B$738,"na",0)</f>
        <v>1.0891324751792408</v>
      </c>
      <c r="I45" s="32">
        <f>_xlfn.XLOOKUP($A45,Used_features!$A$2:$A$738,Used_features!C$2:C$738,"na",0)</f>
        <v>0.40240999999999999</v>
      </c>
      <c r="J45" s="32">
        <f>_xlfn.XLOOKUP($A45,Used_features!$A$2:$A$738,Used_features!D$2:D$738,"na",0)</f>
        <v>2.2799999999999998</v>
      </c>
      <c r="K45" s="32">
        <f>_xlfn.XLOOKUP($A45,Used_features!$A$2:$A$738,Used_features!E$2:E$738,"na",0)</f>
        <v>-1.54</v>
      </c>
      <c r="L45" s="32">
        <f>_xlfn.XLOOKUP($A45,Used_features!$A$2:$A$738,Used_features!F$2:F$738,"na",0)</f>
        <v>3.3089141074881622E-14</v>
      </c>
    </row>
    <row r="46" spans="1:12" ht="14.4">
      <c r="A46" s="27">
        <v>30558</v>
      </c>
      <c r="B46" s="37">
        <f>MSCI!B118</f>
        <v>4.4998979284332608E-2</v>
      </c>
      <c r="C46" s="37">
        <f>MSCI!C118</f>
        <v>4.8291687154500718E-2</v>
      </c>
      <c r="D46" s="37">
        <f>MSCI!D118</f>
        <v>5.9036511929262847E-2</v>
      </c>
      <c r="E46" s="37" t="str">
        <f>MSCI!E118</f>
        <v>na</v>
      </c>
      <c r="F46" s="37">
        <f>MSCI!F118</f>
        <v>4.278205740790364E-2</v>
      </c>
      <c r="G46" s="37">
        <f>MSCI!G118</f>
        <v>5.8576199514667859E-2</v>
      </c>
      <c r="H46" s="32" t="str">
        <f>_xlfn.XLOOKUP($A46,Used_features!$A$2:$A$738,Used_features!B$2:B$738,"na",0)</f>
        <v>0.6956420246435858</v>
      </c>
      <c r="I46" s="32">
        <f>_xlfn.XLOOKUP($A46,Used_features!$A$2:$A$738,Used_features!C$2:C$738,"na",0)</f>
        <v>0.30059999999999998</v>
      </c>
      <c r="J46" s="32">
        <f>_xlfn.XLOOKUP($A46,Used_features!$A$2:$A$738,Used_features!D$2:D$738,"na",0)</f>
        <v>2.21</v>
      </c>
      <c r="K46" s="32">
        <f>_xlfn.XLOOKUP($A46,Used_features!$A$2:$A$738,Used_features!E$2:E$738,"na",0)</f>
        <v>1.46</v>
      </c>
      <c r="L46" s="32">
        <f>_xlfn.XLOOKUP($A46,Used_features!$A$2:$A$738,Used_features!F$2:F$738,"na",0)</f>
        <v>3.1010441389524552E-13</v>
      </c>
    </row>
    <row r="47" spans="1:12" ht="14.4">
      <c r="A47" s="27">
        <v>30589</v>
      </c>
      <c r="B47" s="37">
        <f>MSCI!B119</f>
        <v>-5.9629016353792696E-3</v>
      </c>
      <c r="C47" s="37">
        <f>MSCI!C119</f>
        <v>-8.4998720755038448E-3</v>
      </c>
      <c r="D47" s="37">
        <f>MSCI!D119</f>
        <v>1.7922049879440127E-2</v>
      </c>
      <c r="E47" s="37" t="str">
        <f>MSCI!E119</f>
        <v>na</v>
      </c>
      <c r="F47" s="37">
        <f>MSCI!F119</f>
        <v>-3.2857238650840781E-3</v>
      </c>
      <c r="G47" s="37">
        <f>MSCI!G119</f>
        <v>-9.1014321704985246E-3</v>
      </c>
      <c r="H47" s="32" t="str">
        <f>_xlfn.XLOOKUP($A47,Used_features!$A$2:$A$738,Used_features!B$2:B$738,"na",0)</f>
        <v>0.5869840080527048</v>
      </c>
      <c r="I47" s="32">
        <f>_xlfn.XLOOKUP($A47,Used_features!$A$2:$A$738,Used_features!C$2:C$738,"na",0)</f>
        <v>0.29970000000000002</v>
      </c>
      <c r="J47" s="32">
        <f>_xlfn.XLOOKUP($A47,Used_features!$A$2:$A$738,Used_features!D$2:D$738,"na",0)</f>
        <v>2.12</v>
      </c>
      <c r="K47" s="32">
        <f>_xlfn.XLOOKUP($A47,Used_features!$A$2:$A$738,Used_features!E$2:E$738,"na",0)</f>
        <v>-0.02</v>
      </c>
      <c r="L47" s="32">
        <f>_xlfn.XLOOKUP($A47,Used_features!$A$2:$A$738,Used_features!F$2:F$738,"na",0)</f>
        <v>2.7023603964503029E-13</v>
      </c>
    </row>
    <row r="48" spans="1:12" ht="14.4">
      <c r="A48" s="27">
        <v>30619</v>
      </c>
      <c r="B48" s="37">
        <f>MSCI!B120</f>
        <v>-6.85121236793097E-2</v>
      </c>
      <c r="C48" s="37">
        <f>MSCI!C120</f>
        <v>-8.0666896037616787E-2</v>
      </c>
      <c r="D48" s="37">
        <f>MSCI!D120</f>
        <v>-6.0456072123033389E-2</v>
      </c>
      <c r="E48" s="37" t="str">
        <f>MSCI!E120</f>
        <v>na</v>
      </c>
      <c r="F48" s="37">
        <f>MSCI!F120</f>
        <v>-7.1582346609257219E-2</v>
      </c>
      <c r="G48" s="37">
        <f>MSCI!G120</f>
        <v>-7.2426588483210375E-2</v>
      </c>
      <c r="H48" s="32" t="str">
        <f>_xlfn.XLOOKUP($A48,Used_features!$A$2:$A$738,Used_features!B$2:B$738,"na",0)</f>
        <v>0.4787649256695622</v>
      </c>
      <c r="I48" s="32">
        <f>_xlfn.XLOOKUP($A48,Used_features!$A$2:$A$738,Used_features!C$2:C$738,"na",0)</f>
        <v>0.39840999999999999</v>
      </c>
      <c r="J48" s="32">
        <f>_xlfn.XLOOKUP($A48,Used_features!$A$2:$A$738,Used_features!D$2:D$738,"na",0)</f>
        <v>2.33</v>
      </c>
      <c r="K48" s="32">
        <f>_xlfn.XLOOKUP($A48,Used_features!$A$2:$A$738,Used_features!E$2:E$738,"na",0)</f>
        <v>-0.39</v>
      </c>
      <c r="L48" s="32">
        <f>_xlfn.XLOOKUP($A48,Used_features!$A$2:$A$738,Used_features!F$2:F$738,"na",0)</f>
        <v>3.7542586867288801E-13</v>
      </c>
    </row>
    <row r="49" spans="1:12" ht="14.4">
      <c r="A49" s="27">
        <v>30650</v>
      </c>
      <c r="B49" s="37">
        <f>MSCI!B121</f>
        <v>3.667014949365055E-2</v>
      </c>
      <c r="C49" s="37">
        <f>MSCI!C121</f>
        <v>4.7669541081258204E-2</v>
      </c>
      <c r="D49" s="37">
        <f>MSCI!D121</f>
        <v>6.4609595484478088E-2</v>
      </c>
      <c r="E49" s="37" t="str">
        <f>MSCI!E121</f>
        <v>na</v>
      </c>
      <c r="F49" s="37">
        <f>MSCI!F121</f>
        <v>3.4492753623188488E-2</v>
      </c>
      <c r="G49" s="37">
        <f>MSCI!G121</f>
        <v>3.8028447254049746E-2</v>
      </c>
      <c r="H49" s="32" t="str">
        <f>_xlfn.XLOOKUP($A49,Used_features!$A$2:$A$738,Used_features!B$2:B$738,"na",0)</f>
        <v>0.4937886144147755</v>
      </c>
      <c r="I49" s="32">
        <f>_xlfn.XLOOKUP($A49,Used_features!$A$2:$A$738,Used_features!C$2:C$738,"na",0)</f>
        <v>0.29762</v>
      </c>
      <c r="J49" s="32">
        <f>_xlfn.XLOOKUP($A49,Used_features!$A$2:$A$738,Used_features!D$2:D$738,"na",0)</f>
        <v>2.29</v>
      </c>
      <c r="K49" s="32">
        <f>_xlfn.XLOOKUP($A49,Used_features!$A$2:$A$738,Used_features!E$2:E$738,"na",0)</f>
        <v>0.42</v>
      </c>
      <c r="L49" s="32">
        <f>_xlfn.XLOOKUP($A49,Used_features!$A$2:$A$738,Used_features!F$2:F$738,"na",0)</f>
        <v>2.1230073896345551E-13</v>
      </c>
    </row>
    <row r="50" spans="1:12" ht="14.4">
      <c r="A50" s="27">
        <v>30680</v>
      </c>
      <c r="B50" s="37">
        <f>MSCI!B122</f>
        <v>1.1600410908456427E-2</v>
      </c>
      <c r="C50" s="37">
        <f>MSCI!C122</f>
        <v>1.5985473164052078E-2</v>
      </c>
      <c r="D50" s="37">
        <f>MSCI!D122</f>
        <v>1.5976247702530699E-2</v>
      </c>
      <c r="E50" s="37" t="str">
        <f>MSCI!E122</f>
        <v>na</v>
      </c>
      <c r="F50" s="37">
        <f>MSCI!F122</f>
        <v>9.666573269823342E-3</v>
      </c>
      <c r="G50" s="37">
        <f>MSCI!G122</f>
        <v>2.0648967551622377E-2</v>
      </c>
      <c r="H50" s="32" t="str">
        <f>_xlfn.XLOOKUP($A50,Used_features!$A$2:$A$738,Used_features!B$2:B$738,"na",0)</f>
        <v>0.44183352308487467</v>
      </c>
      <c r="I50" s="32">
        <f>_xlfn.XLOOKUP($A50,Used_features!$A$2:$A$738,Used_features!C$2:C$738,"na",0)</f>
        <v>0.29674</v>
      </c>
      <c r="J50" s="32">
        <f>_xlfn.XLOOKUP($A50,Used_features!$A$2:$A$738,Used_features!D$2:D$738,"na",0)</f>
        <v>2.09</v>
      </c>
      <c r="K50" s="32">
        <f>_xlfn.XLOOKUP($A50,Used_features!$A$2:$A$738,Used_features!E$2:E$738,"na",0)</f>
        <v>0.27</v>
      </c>
      <c r="L50" s="32">
        <f>_xlfn.XLOOKUP($A50,Used_features!$A$2:$A$738,Used_features!F$2:F$738,"na",0)</f>
        <v>7.4858901907746357E-14</v>
      </c>
    </row>
    <row r="51" spans="1:12" ht="14.4">
      <c r="A51" s="27">
        <v>30711</v>
      </c>
      <c r="B51" s="37">
        <f>MSCI!B123</f>
        <v>5.5545443223513402E-2</v>
      </c>
      <c r="C51" s="37">
        <f>MSCI!C123</f>
        <v>3.9701142689715807E-2</v>
      </c>
      <c r="D51" s="37">
        <f>MSCI!D123</f>
        <v>0.10586557194544954</v>
      </c>
      <c r="E51" s="37" t="str">
        <f>MSCI!E123</f>
        <v>na</v>
      </c>
      <c r="F51" s="37">
        <f>MSCI!F123</f>
        <v>5.6796632903196143E-2</v>
      </c>
      <c r="G51" s="37">
        <f>MSCI!G123</f>
        <v>5.7896699608428026E-2</v>
      </c>
      <c r="H51" s="32" t="str">
        <f>_xlfn.XLOOKUP($A51,Used_features!$A$2:$A$738,Used_features!B$2:B$738,"na",0)</f>
        <v>0.47613948405344886</v>
      </c>
      <c r="I51" s="32">
        <f>_xlfn.XLOOKUP($A51,Used_features!$A$2:$A$738,Used_features!C$2:C$738,"na",0)</f>
        <v>0.69033999999999995</v>
      </c>
      <c r="J51" s="32">
        <f>_xlfn.XLOOKUP($A51,Used_features!$A$2:$A$738,Used_features!D$2:D$738,"na",0)</f>
        <v>2.2200000000000002</v>
      </c>
      <c r="K51" s="32">
        <f>_xlfn.XLOOKUP($A51,Used_features!$A$2:$A$738,Used_features!E$2:E$738,"na",0)</f>
        <v>-0.3</v>
      </c>
      <c r="L51" s="32">
        <f>_xlfn.XLOOKUP($A51,Used_features!$A$2:$A$738,Used_features!F$2:F$738,"na",0)</f>
        <v>1.4697966836395869E-13</v>
      </c>
    </row>
    <row r="52" spans="1:12" ht="14.4">
      <c r="A52" s="27">
        <v>30741</v>
      </c>
      <c r="B52" s="37">
        <f>MSCI!B124</f>
        <v>-1.468492752833972E-2</v>
      </c>
      <c r="C52" s="37">
        <f>MSCI!C124</f>
        <v>-4.042553191489362E-2</v>
      </c>
      <c r="D52" s="37">
        <f>MSCI!D124</f>
        <v>4.1023059741403856E-2</v>
      </c>
      <c r="E52" s="37" t="str">
        <f>MSCI!E124</f>
        <v>na</v>
      </c>
      <c r="F52" s="37">
        <f>MSCI!F124</f>
        <v>-1.8490962405356859E-2</v>
      </c>
      <c r="G52" s="37">
        <f>MSCI!G124</f>
        <v>-1.617167533268693E-2</v>
      </c>
      <c r="H52" s="32" t="str">
        <f>_xlfn.XLOOKUP($A52,Used_features!$A$2:$A$738,Used_features!B$2:B$738,"na",0)</f>
        <v>1.012871562733247</v>
      </c>
      <c r="I52" s="32">
        <f>_xlfn.XLOOKUP($A52,Used_features!$A$2:$A$738,Used_features!C$2:C$738,"na",0)</f>
        <v>0.48971999999999999</v>
      </c>
      <c r="J52" s="32">
        <f>_xlfn.XLOOKUP($A52,Used_features!$A$2:$A$738,Used_features!D$2:D$738,"na",0)</f>
        <v>2.42</v>
      </c>
      <c r="K52" s="32">
        <f>_xlfn.XLOOKUP($A52,Used_features!$A$2:$A$738,Used_features!E$2:E$738,"na",0)</f>
        <v>-0.37</v>
      </c>
      <c r="L52" s="32">
        <f>_xlfn.XLOOKUP($A52,Used_features!$A$2:$A$738,Used_features!F$2:F$738,"na",0)</f>
        <v>4.1921364358909719E-14</v>
      </c>
    </row>
    <row r="53" spans="1:12" ht="14.4">
      <c r="A53" s="27">
        <v>30771</v>
      </c>
      <c r="B53" s="37">
        <f>MSCI!B125</f>
        <v>-9.3125650543923744E-2</v>
      </c>
      <c r="C53" s="37">
        <f>MSCI!C125</f>
        <v>-8.8016328688271805E-2</v>
      </c>
      <c r="D53" s="37">
        <f>MSCI!D125</f>
        <v>-0.13692544800701101</v>
      </c>
      <c r="E53" s="37" t="str">
        <f>MSCI!E125</f>
        <v>na</v>
      </c>
      <c r="F53" s="37">
        <f>MSCI!F125</f>
        <v>-9.3505451140391993E-2</v>
      </c>
      <c r="G53" s="37">
        <f>MSCI!G125</f>
        <v>-9.3586240874277804E-2</v>
      </c>
      <c r="H53" s="32" t="str">
        <f>_xlfn.XLOOKUP($A53,Used_features!$A$2:$A$738,Used_features!B$2:B$738,"na",0)</f>
        <v>0.6315334802582188</v>
      </c>
      <c r="I53" s="32">
        <f>_xlfn.XLOOKUP($A53,Used_features!$A$2:$A$738,Used_features!C$2:C$738,"na",0)</f>
        <v>0.29239999999999999</v>
      </c>
      <c r="J53" s="32">
        <f>_xlfn.XLOOKUP($A53,Used_features!$A$2:$A$738,Used_features!D$2:D$738,"na",0)</f>
        <v>2.2799999999999998</v>
      </c>
      <c r="K53" s="32">
        <f>_xlfn.XLOOKUP($A53,Used_features!$A$2:$A$738,Used_features!E$2:E$738,"na",0)</f>
        <v>1.18</v>
      </c>
      <c r="L53" s="32">
        <f>_xlfn.XLOOKUP($A53,Used_features!$A$2:$A$738,Used_features!F$2:F$738,"na",0)</f>
        <v>8.774862549882354E-14</v>
      </c>
    </row>
    <row r="54" spans="1:12" ht="14.4">
      <c r="A54" s="27">
        <v>30802</v>
      </c>
      <c r="B54" s="37">
        <f>MSCI!B126</f>
        <v>3.8231440382720638E-2</v>
      </c>
      <c r="C54" s="37">
        <f>MSCI!C126</f>
        <v>5.0622313104803141E-2</v>
      </c>
      <c r="D54" s="37">
        <f>MSCI!D126</f>
        <v>1.7436974789915904E-2</v>
      </c>
      <c r="E54" s="37" t="str">
        <f>MSCI!E126</f>
        <v>na</v>
      </c>
      <c r="F54" s="37">
        <f>MSCI!F126</f>
        <v>4.2216975331414996E-2</v>
      </c>
      <c r="G54" s="37">
        <f>MSCI!G126</f>
        <v>3.4366893143916055E-2</v>
      </c>
      <c r="H54" s="32" t="str">
        <f>_xlfn.XLOOKUP($A54,Used_features!$A$2:$A$738,Used_features!B$2:B$738,"na",0)</f>
        <v>0.5324245181287374</v>
      </c>
      <c r="I54" s="32">
        <f>_xlfn.XLOOKUP($A54,Used_features!$A$2:$A$738,Used_features!C$2:C$738,"na",0)</f>
        <v>0.38873000000000002</v>
      </c>
      <c r="J54" s="32">
        <f>_xlfn.XLOOKUP($A54,Used_features!$A$2:$A$738,Used_features!D$2:D$738,"na",0)</f>
        <v>2.93</v>
      </c>
      <c r="K54" s="32">
        <f>_xlfn.XLOOKUP($A54,Used_features!$A$2:$A$738,Used_features!E$2:E$738,"na",0)</f>
        <v>-0.11</v>
      </c>
      <c r="L54" s="32">
        <f>_xlfn.XLOOKUP($A54,Used_features!$A$2:$A$738,Used_features!F$2:F$738,"na",0)</f>
        <v>1.375261653883124E-13</v>
      </c>
    </row>
    <row r="55" spans="1:12" ht="14.4">
      <c r="A55" s="27">
        <v>30832</v>
      </c>
      <c r="B55" s="37">
        <f>MSCI!B127</f>
        <v>4.3006544899576449E-2</v>
      </c>
      <c r="C55" s="37">
        <f>MSCI!C127</f>
        <v>5.6106419824983433E-2</v>
      </c>
      <c r="D55" s="37">
        <f>MSCI!D127</f>
        <v>3.981691788836117E-2</v>
      </c>
      <c r="E55" s="37" t="str">
        <f>MSCI!E127</f>
        <v>na</v>
      </c>
      <c r="F55" s="37">
        <f>MSCI!F127</f>
        <v>4.2323984377765411E-2</v>
      </c>
      <c r="G55" s="37">
        <f>MSCI!G127</f>
        <v>4.7962547174318138E-2</v>
      </c>
      <c r="H55" s="32" t="str">
        <f>_xlfn.XLOOKUP($A55,Used_features!$A$2:$A$738,Used_features!B$2:B$738,"na",0)</f>
        <v>0.5154824392229834</v>
      </c>
      <c r="I55" s="32">
        <f>_xlfn.XLOOKUP($A55,Used_features!$A$2:$A$738,Used_features!C$2:C$738,"na",0)</f>
        <v>0.19361</v>
      </c>
      <c r="J55" s="32">
        <f>_xlfn.XLOOKUP($A55,Used_features!$A$2:$A$738,Used_features!D$2:D$738,"na",0)</f>
        <v>2.48</v>
      </c>
      <c r="K55" s="32">
        <f>_xlfn.XLOOKUP($A55,Used_features!$A$2:$A$738,Used_features!E$2:E$738,"na",0)</f>
        <v>-1.91</v>
      </c>
      <c r="L55" s="32">
        <f>_xlfn.XLOOKUP($A55,Used_features!$A$2:$A$738,Used_features!F$2:F$738,"na",0)</f>
        <v>2.762300755669156E-13</v>
      </c>
    </row>
    <row r="56" spans="1:12" ht="14.4">
      <c r="A56" s="27">
        <v>30863</v>
      </c>
      <c r="B56" s="37">
        <f>MSCI!B128</f>
        <v>2.7557614925009188E-2</v>
      </c>
      <c r="C56" s="37">
        <f>MSCI!C128</f>
        <v>2.7571395402832488E-2</v>
      </c>
      <c r="D56" s="37">
        <f>MSCI!D128</f>
        <v>2.8628164818798485E-2</v>
      </c>
      <c r="E56" s="37" t="str">
        <f>MSCI!E128</f>
        <v>na</v>
      </c>
      <c r="F56" s="37">
        <f>MSCI!F128</f>
        <v>2.5775996739794804E-2</v>
      </c>
      <c r="G56" s="37">
        <f>MSCI!G128</f>
        <v>3.127136800838759E-2</v>
      </c>
      <c r="H56" s="32" t="str">
        <f>_xlfn.XLOOKUP($A56,Used_features!$A$2:$A$738,Used_features!B$2:B$738,"na",0)</f>
        <v>0.6069070840232669</v>
      </c>
      <c r="I56" s="32">
        <f>_xlfn.XLOOKUP($A56,Used_features!$A$2:$A$738,Used_features!C$2:C$738,"na",0)</f>
        <v>0.19324</v>
      </c>
      <c r="J56" s="32">
        <f>_xlfn.XLOOKUP($A56,Used_features!$A$2:$A$738,Used_features!D$2:D$738,"na",0)</f>
        <v>2.06</v>
      </c>
      <c r="K56" s="32">
        <f>_xlfn.XLOOKUP($A56,Used_features!$A$2:$A$738,Used_features!E$2:E$738,"na",0)</f>
        <v>7.0000000000000007E-2</v>
      </c>
      <c r="L56" s="32">
        <f>_xlfn.XLOOKUP($A56,Used_features!$A$2:$A$738,Used_features!F$2:F$738,"na",0)</f>
        <v>9.7090160521322026E-14</v>
      </c>
    </row>
    <row r="57" spans="1:12" ht="14.4">
      <c r="A57" s="27">
        <v>30893</v>
      </c>
      <c r="B57" s="37">
        <f>MSCI!B129</f>
        <v>6.1651650829294136E-2</v>
      </c>
      <c r="C57" s="37">
        <f>MSCI!C129</f>
        <v>6.6697734847201096E-2</v>
      </c>
      <c r="D57" s="37">
        <f>MSCI!D129</f>
        <v>7.1653796653796675E-2</v>
      </c>
      <c r="E57" s="37" t="str">
        <f>MSCI!E129</f>
        <v>na</v>
      </c>
      <c r="F57" s="37">
        <f>MSCI!F129</f>
        <v>5.9625889753352146E-2</v>
      </c>
      <c r="G57" s="37">
        <f>MSCI!G129</f>
        <v>6.6215798081598276E-2</v>
      </c>
      <c r="H57" s="32" t="str">
        <f>_xlfn.XLOOKUP($A57,Used_features!$A$2:$A$738,Used_features!B$2:B$738,"na",0)</f>
        <v>0.6170641319523541</v>
      </c>
      <c r="I57" s="32">
        <f>_xlfn.XLOOKUP($A57,Used_features!$A$2:$A$738,Used_features!C$2:C$738,"na",0)</f>
        <v>0.38573000000000002</v>
      </c>
      <c r="J57" s="32">
        <f>_xlfn.XLOOKUP($A57,Used_features!$A$2:$A$738,Used_features!D$2:D$738,"na",0)</f>
        <v>1.06</v>
      </c>
      <c r="K57" s="32">
        <f>_xlfn.XLOOKUP($A57,Used_features!$A$2:$A$738,Used_features!E$2:E$738,"na",0)</f>
        <v>0.09</v>
      </c>
      <c r="L57" s="32">
        <f>_xlfn.XLOOKUP($A57,Used_features!$A$2:$A$738,Used_features!F$2:F$738,"na",0)</f>
        <v>1.8571224632609999E-14</v>
      </c>
    </row>
    <row r="58" spans="1:12" ht="14.4">
      <c r="A58" s="27">
        <v>30924</v>
      </c>
      <c r="B58" s="37">
        <f>MSCI!B130</f>
        <v>2.4246593009757955E-3</v>
      </c>
      <c r="C58" s="37">
        <f>MSCI!C130</f>
        <v>-4.6336135566293901E-4</v>
      </c>
      <c r="D58" s="37">
        <f>MSCI!D130</f>
        <v>-3.002371873794818E-5</v>
      </c>
      <c r="E58" s="37" t="str">
        <f>MSCI!E130</f>
        <v>na</v>
      </c>
      <c r="F58" s="37">
        <f>MSCI!F130</f>
        <v>2.6349226186757058E-3</v>
      </c>
      <c r="G58" s="37">
        <f>MSCI!G130</f>
        <v>7.8562248662992218E-3</v>
      </c>
      <c r="H58" s="32" t="str">
        <f>_xlfn.XLOOKUP($A58,Used_features!$A$2:$A$738,Used_features!B$2:B$738,"na",0)</f>
        <v>0.3961246564467134</v>
      </c>
      <c r="I58" s="32">
        <f>_xlfn.XLOOKUP($A58,Used_features!$A$2:$A$738,Used_features!C$2:C$738,"na",0)</f>
        <v>0.28817999999999999</v>
      </c>
      <c r="J58" s="32">
        <f>_xlfn.XLOOKUP($A58,Used_features!$A$2:$A$738,Used_features!D$2:D$738,"na",0)</f>
        <v>1.26</v>
      </c>
      <c r="K58" s="32">
        <f>_xlfn.XLOOKUP($A58,Used_features!$A$2:$A$738,Used_features!E$2:E$738,"na",0)</f>
        <v>0.56000000000000005</v>
      </c>
      <c r="L58" s="32">
        <f>_xlfn.XLOOKUP($A58,Used_features!$A$2:$A$738,Used_features!F$2:F$738,"na",0)</f>
        <v>3.2561898188238892E-13</v>
      </c>
    </row>
    <row r="59" spans="1:12" ht="14.4">
      <c r="A59" s="27">
        <v>30955</v>
      </c>
      <c r="B59" s="37">
        <f>MSCI!B131</f>
        <v>2.0714144801736056E-2</v>
      </c>
      <c r="C59" s="37">
        <f>MSCI!C131</f>
        <v>1.0066225165562992E-2</v>
      </c>
      <c r="D59" s="37">
        <f>MSCI!D131</f>
        <v>5.872815708881296E-2</v>
      </c>
      <c r="E59" s="37" t="str">
        <f>MSCI!E131</f>
        <v>na</v>
      </c>
      <c r="F59" s="37">
        <f>MSCI!F131</f>
        <v>1.2153192550196756E-2</v>
      </c>
      <c r="G59" s="37">
        <f>MSCI!G131</f>
        <v>3.8213940478394104E-2</v>
      </c>
      <c r="H59" s="32" t="str">
        <f>_xlfn.XLOOKUP($A59,Used_features!$A$2:$A$738,Used_features!B$2:B$738,"na",0)</f>
        <v>0.45510979709959043</v>
      </c>
      <c r="I59" s="32">
        <f>_xlfn.XLOOKUP($A59,Used_features!$A$2:$A$738,Used_features!C$2:C$738,"na",0)</f>
        <v>0.28736</v>
      </c>
      <c r="J59" s="32">
        <f>_xlfn.XLOOKUP($A59,Used_features!$A$2:$A$738,Used_features!D$2:D$738,"na",0)</f>
        <v>2.16</v>
      </c>
      <c r="K59" s="32">
        <f>_xlfn.XLOOKUP($A59,Used_features!$A$2:$A$738,Used_features!E$2:E$738,"na",0)</f>
        <v>0.86</v>
      </c>
      <c r="L59" s="32">
        <f>_xlfn.XLOOKUP($A59,Used_features!$A$2:$A$738,Used_features!F$2:F$738,"na",0)</f>
        <v>5.220039648975523E-14</v>
      </c>
    </row>
    <row r="60" spans="1:12" ht="14.4">
      <c r="A60" s="27">
        <v>30985</v>
      </c>
      <c r="B60" s="37">
        <f>MSCI!B132</f>
        <v>2.086519554293198E-2</v>
      </c>
      <c r="C60" s="37">
        <f>MSCI!C132</f>
        <v>2.7537372147914407E-3</v>
      </c>
      <c r="D60" s="37">
        <f>MSCI!D132</f>
        <v>4.6508989847427795E-2</v>
      </c>
      <c r="E60" s="37" t="str">
        <f>MSCI!E132</f>
        <v>na</v>
      </c>
      <c r="F60" s="37">
        <f>MSCI!F132</f>
        <v>1.2571710060446772E-2</v>
      </c>
      <c r="G60" s="37">
        <f>MSCI!G132</f>
        <v>3.0507735890172194E-2</v>
      </c>
      <c r="H60" s="32" t="str">
        <f>_xlfn.XLOOKUP($A60,Used_features!$A$2:$A$738,Used_features!B$2:B$738,"na",0)</f>
        <v>0.6414412177072254</v>
      </c>
      <c r="I60" s="32">
        <f>_xlfn.XLOOKUP($A60,Used_features!$A$2:$A$738,Used_features!C$2:C$738,"na",0)</f>
        <v>0.38203999999999999</v>
      </c>
      <c r="J60" s="32">
        <f>_xlfn.XLOOKUP($A60,Used_features!$A$2:$A$738,Used_features!D$2:D$738,"na",0)</f>
        <v>2.2000000000000002</v>
      </c>
      <c r="K60" s="32">
        <f>_xlfn.XLOOKUP($A60,Used_features!$A$2:$A$738,Used_features!E$2:E$738,"na",0)</f>
        <v>0.15</v>
      </c>
      <c r="L60" s="32">
        <f>_xlfn.XLOOKUP($A60,Used_features!$A$2:$A$738,Used_features!F$2:F$738,"na",0)</f>
        <v>7.643184863027415E-15</v>
      </c>
    </row>
    <row r="61" spans="1:12" ht="14.4">
      <c r="A61" s="27">
        <v>31016</v>
      </c>
      <c r="B61" s="37">
        <f>MSCI!B133</f>
        <v>0.1000205786722641</v>
      </c>
      <c r="C61" s="37">
        <f>MSCI!C133</f>
        <v>5.2425787890675979E-2</v>
      </c>
      <c r="D61" s="37">
        <f>MSCI!D133</f>
        <v>0.18755081025418674</v>
      </c>
      <c r="E61" s="37" t="str">
        <f>MSCI!E133</f>
        <v>na</v>
      </c>
      <c r="F61" s="37">
        <f>MSCI!F133</f>
        <v>8.0240407029777305E-2</v>
      </c>
      <c r="G61" s="37">
        <f>MSCI!G133</f>
        <v>0.12966416117187962</v>
      </c>
      <c r="H61" s="32" t="str">
        <f>_xlfn.XLOOKUP($A61,Used_features!$A$2:$A$738,Used_features!B$2:B$738,"na",0)</f>
        <v>0.6011640666187782</v>
      </c>
      <c r="I61" s="32">
        <f>_xlfn.XLOOKUP($A61,Used_features!$A$2:$A$738,Used_features!C$2:C$738,"na",0)</f>
        <v>0.19028999999999999</v>
      </c>
      <c r="J61" s="32">
        <f>_xlfn.XLOOKUP($A61,Used_features!$A$2:$A$738,Used_features!D$2:D$738,"na",0)</f>
        <v>3.13</v>
      </c>
      <c r="K61" s="32">
        <f>_xlfn.XLOOKUP($A61,Used_features!$A$2:$A$738,Used_features!E$2:E$738,"na",0)</f>
        <v>-0.37</v>
      </c>
      <c r="L61" s="32">
        <f>_xlfn.XLOOKUP($A61,Used_features!$A$2:$A$738,Used_features!F$2:F$738,"na",0)</f>
        <v>1.2540092492937529E-13</v>
      </c>
    </row>
    <row r="62" spans="1:12" ht="14.4">
      <c r="A62" s="27">
        <v>31046</v>
      </c>
      <c r="B62" s="37">
        <f>MSCI!B134</f>
        <v>-3.8687180101170227E-2</v>
      </c>
      <c r="C62" s="37">
        <f>MSCI!C134</f>
        <v>2.4851203419529178E-4</v>
      </c>
      <c r="D62" s="37">
        <f>MSCI!D134</f>
        <v>-8.4932569655203904E-2</v>
      </c>
      <c r="E62" s="37" t="str">
        <f>MSCI!E134</f>
        <v>na</v>
      </c>
      <c r="F62" s="37">
        <f>MSCI!F134</f>
        <v>-1.9036806995487043E-2</v>
      </c>
      <c r="G62" s="37">
        <f>MSCI!G134</f>
        <v>-4.4585120141583334E-2</v>
      </c>
      <c r="H62" s="32" t="str">
        <f>_xlfn.XLOOKUP($A62,Used_features!$A$2:$A$738,Used_features!B$2:B$738,"na",0)</f>
        <v>0.6983710917086174</v>
      </c>
      <c r="I62" s="32">
        <f>_xlfn.XLOOKUP($A62,Used_features!$A$2:$A$738,Used_features!C$2:C$738,"na",0)</f>
        <v>0.18992999999999999</v>
      </c>
      <c r="J62" s="32">
        <f>_xlfn.XLOOKUP($A62,Used_features!$A$2:$A$738,Used_features!D$2:D$738,"na",0)</f>
        <v>2.99</v>
      </c>
      <c r="K62" s="32">
        <f>_xlfn.XLOOKUP($A62,Used_features!$A$2:$A$738,Used_features!E$2:E$738,"na",0)</f>
        <v>0.73</v>
      </c>
      <c r="L62" s="32">
        <f>_xlfn.XLOOKUP($A62,Used_features!$A$2:$A$738,Used_features!F$2:F$738,"na",0)</f>
        <v>1.7019726816425269E-13</v>
      </c>
    </row>
    <row r="63" spans="1:12" ht="14.4">
      <c r="A63" s="27">
        <v>31077</v>
      </c>
      <c r="B63" s="37">
        <f>MSCI!B135</f>
        <v>-4.1248268024224322E-2</v>
      </c>
      <c r="C63" s="37">
        <f>MSCI!C135</f>
        <v>-7.2795935353233698E-3</v>
      </c>
      <c r="D63" s="37">
        <f>MSCI!D135</f>
        <v>-8.9075085409341281E-2</v>
      </c>
      <c r="E63" s="37" t="str">
        <f>MSCI!E135</f>
        <v>na</v>
      </c>
      <c r="F63" s="37">
        <f>MSCI!F135</f>
        <v>-1.7885494576965089E-2</v>
      </c>
      <c r="G63" s="37">
        <f>MSCI!G135</f>
        <v>-5.7014106583072155E-2</v>
      </c>
      <c r="H63" s="32" t="str">
        <f>_xlfn.XLOOKUP($A63,Used_features!$A$2:$A$738,Used_features!B$2:B$738,"na",0)</f>
        <v>0.49454024649901773</v>
      </c>
      <c r="I63" s="32">
        <f>_xlfn.XLOOKUP($A63,Used_features!$A$2:$A$738,Used_features!C$2:C$738,"na",0)</f>
        <v>0.18956999999999999</v>
      </c>
      <c r="J63" s="32">
        <f>_xlfn.XLOOKUP($A63,Used_features!$A$2:$A$738,Used_features!D$2:D$738,"na",0)</f>
        <v>3.03</v>
      </c>
      <c r="K63" s="32">
        <f>_xlfn.XLOOKUP($A63,Used_features!$A$2:$A$738,Used_features!E$2:E$738,"na",0)</f>
        <v>-0.1</v>
      </c>
      <c r="L63" s="32">
        <f>_xlfn.XLOOKUP($A63,Used_features!$A$2:$A$738,Used_features!F$2:F$738,"na",0)</f>
        <v>1.994016052658781E-14</v>
      </c>
    </row>
    <row r="64" spans="1:12" ht="14.4">
      <c r="A64" s="27">
        <v>31106</v>
      </c>
      <c r="B64" s="37">
        <f>MSCI!B136</f>
        <v>1.6830806953161082E-2</v>
      </c>
      <c r="C64" s="37">
        <f>MSCI!C136</f>
        <v>1.9934178419030779E-2</v>
      </c>
      <c r="D64" s="37">
        <f>MSCI!D136</f>
        <v>1.0539571299515327E-2</v>
      </c>
      <c r="E64" s="37" t="str">
        <f>MSCI!E136</f>
        <v>na</v>
      </c>
      <c r="F64" s="37">
        <f>MSCI!F136</f>
        <v>1.6906236609403713E-2</v>
      </c>
      <c r="G64" s="37">
        <f>MSCI!G136</f>
        <v>2.6103545322327948E-2</v>
      </c>
      <c r="H64" s="32" t="str">
        <f>_xlfn.XLOOKUP($A64,Used_features!$A$2:$A$738,Used_features!B$2:B$738,"na",0)</f>
        <v>0.4786105699780813</v>
      </c>
      <c r="I64" s="32">
        <f>_xlfn.XLOOKUP($A64,Used_features!$A$2:$A$738,Used_features!C$2:C$738,"na",0)</f>
        <v>0.56764000000000003</v>
      </c>
      <c r="J64" s="32">
        <f>_xlfn.XLOOKUP($A64,Used_features!$A$2:$A$738,Used_features!D$2:D$738,"na",0)</f>
        <v>3.3</v>
      </c>
      <c r="K64" s="32">
        <f>_xlfn.XLOOKUP($A64,Used_features!$A$2:$A$738,Used_features!E$2:E$738,"na",0)</f>
        <v>-0.24</v>
      </c>
      <c r="L64" s="32">
        <f>_xlfn.XLOOKUP($A64,Used_features!$A$2:$A$738,Used_features!F$2:F$738,"na",0)</f>
        <v>1.190732318299186E-13</v>
      </c>
    </row>
    <row r="65" spans="1:12" ht="14.4">
      <c r="A65" s="27">
        <v>31136</v>
      </c>
      <c r="B65" s="37">
        <f>MSCI!B137</f>
        <v>2.8968380709038621E-2</v>
      </c>
      <c r="C65" s="37">
        <f>MSCI!C137</f>
        <v>6.8915171889186055E-2</v>
      </c>
      <c r="D65" s="37">
        <f>MSCI!D137</f>
        <v>2.1374004442758832E-2</v>
      </c>
      <c r="E65" s="37" t="str">
        <f>MSCI!E137</f>
        <v>na</v>
      </c>
      <c r="F65" s="37">
        <f>MSCI!F137</f>
        <v>4.0001915341888461E-2</v>
      </c>
      <c r="G65" s="37">
        <f>MSCI!G137</f>
        <v>1.5167970547629972E-2</v>
      </c>
      <c r="H65" s="32" t="str">
        <f>_xlfn.XLOOKUP($A65,Used_features!$A$2:$A$738,Used_features!B$2:B$738,"na",0)</f>
        <v>0.45887831527089235</v>
      </c>
      <c r="I65" s="32">
        <f>_xlfn.XLOOKUP($A65,Used_features!$A$2:$A$738,Used_features!C$2:C$738,"na",0)</f>
        <v>0.47037000000000001</v>
      </c>
      <c r="J65" s="32">
        <f>_xlfn.XLOOKUP($A65,Used_features!$A$2:$A$738,Used_features!D$2:D$738,"na",0)</f>
        <v>3.09</v>
      </c>
      <c r="K65" s="32">
        <f>_xlfn.XLOOKUP($A65,Used_features!$A$2:$A$738,Used_features!E$2:E$738,"na",0)</f>
        <v>-0.19</v>
      </c>
      <c r="L65" s="32">
        <f>_xlfn.XLOOKUP($A65,Used_features!$A$2:$A$738,Used_features!F$2:F$738,"na",0)</f>
        <v>1.593633131224567E-13</v>
      </c>
    </row>
    <row r="66" spans="1:12" ht="14.4">
      <c r="A66" s="27">
        <v>31167</v>
      </c>
      <c r="B66" s="37">
        <f>MSCI!B138</f>
        <v>-2.281404227581707E-2</v>
      </c>
      <c r="C66" s="37">
        <f>MSCI!C138</f>
        <v>-2.777682127566794E-3</v>
      </c>
      <c r="D66" s="37">
        <f>MSCI!D138</f>
        <v>-5.0950852717290607E-2</v>
      </c>
      <c r="E66" s="37" t="str">
        <f>MSCI!E138</f>
        <v>na</v>
      </c>
      <c r="F66" s="37">
        <f>MSCI!F138</f>
        <v>-6.4550586111954411E-3</v>
      </c>
      <c r="G66" s="37">
        <f>MSCI!G138</f>
        <v>-3.6555513245933757E-2</v>
      </c>
      <c r="H66" s="32" t="str">
        <f>_xlfn.XLOOKUP($A66,Used_features!$A$2:$A$738,Used_features!B$2:B$738,"na",0)</f>
        <v>0.45124238518690246</v>
      </c>
      <c r="I66" s="32">
        <f>_xlfn.XLOOKUP($A66,Used_features!$A$2:$A$738,Used_features!C$2:C$738,"na",0)</f>
        <v>0.18726999999999999</v>
      </c>
      <c r="J66" s="32">
        <f>_xlfn.XLOOKUP($A66,Used_features!$A$2:$A$738,Used_features!D$2:D$738,"na",0)</f>
        <v>2.86</v>
      </c>
      <c r="K66" s="32">
        <f>_xlfn.XLOOKUP($A66,Used_features!$A$2:$A$738,Used_features!E$2:E$738,"na",0)</f>
        <v>-0.34</v>
      </c>
      <c r="L66" s="32">
        <f>_xlfn.XLOOKUP($A66,Used_features!$A$2:$A$738,Used_features!F$2:F$738,"na",0)</f>
        <v>3.9354923025125808E-14</v>
      </c>
    </row>
    <row r="67" spans="1:12" ht="14.4">
      <c r="A67" s="27">
        <v>31197</v>
      </c>
      <c r="B67" s="37">
        <f>MSCI!B139</f>
        <v>-7.2263515659741762E-3</v>
      </c>
      <c r="C67" s="37">
        <f>MSCI!C139</f>
        <v>1.38119957182814E-2</v>
      </c>
      <c r="D67" s="37">
        <f>MSCI!D139</f>
        <v>-3.0126879436588094E-2</v>
      </c>
      <c r="E67" s="37" t="str">
        <f>MSCI!E139</f>
        <v>na</v>
      </c>
      <c r="F67" s="37">
        <f>MSCI!F139</f>
        <v>4.3375101950027251E-3</v>
      </c>
      <c r="G67" s="37">
        <f>MSCI!G139</f>
        <v>-1.2402838160841756E-2</v>
      </c>
      <c r="H67" s="32" t="str">
        <f>_xlfn.XLOOKUP($A67,Used_features!$A$2:$A$738,Used_features!B$2:B$738,"na",0)</f>
        <v>0.5130979467898155</v>
      </c>
      <c r="I67" s="32">
        <f>_xlfn.XLOOKUP($A67,Used_features!$A$2:$A$738,Used_features!C$2:C$738,"na",0)</f>
        <v>0.18692</v>
      </c>
      <c r="J67" s="32">
        <f>_xlfn.XLOOKUP($A67,Used_features!$A$2:$A$738,Used_features!D$2:D$738,"na",0)</f>
        <v>2.64</v>
      </c>
      <c r="K67" s="32">
        <f>_xlfn.XLOOKUP($A67,Used_features!$A$2:$A$738,Used_features!E$2:E$738,"na",0)</f>
        <v>-0.34</v>
      </c>
      <c r="L67" s="32">
        <f>_xlfn.XLOOKUP($A67,Used_features!$A$2:$A$738,Used_features!F$2:F$738,"na",0)</f>
        <v>6.2962907873011845E-14</v>
      </c>
    </row>
    <row r="68" spans="1:12" ht="14.4">
      <c r="A68" s="27">
        <v>31228</v>
      </c>
      <c r="B68" s="37">
        <f>MSCI!B140</f>
        <v>-6.6710393703306448E-3</v>
      </c>
      <c r="C68" s="37">
        <f>MSCI!C140</f>
        <v>-7.7996389686765255E-3</v>
      </c>
      <c r="D68" s="37">
        <f>MSCI!D140</f>
        <v>-4.6622867680959024E-2</v>
      </c>
      <c r="E68" s="37" t="str">
        <f>MSCI!E140</f>
        <v>na</v>
      </c>
      <c r="F68" s="37">
        <f>MSCI!F140</f>
        <v>-2.1317042560260457E-3</v>
      </c>
      <c r="G68" s="37">
        <f>MSCI!G140</f>
        <v>-4.3259518999885227E-3</v>
      </c>
      <c r="H68" s="32" t="str">
        <f>_xlfn.XLOOKUP($A68,Used_features!$A$2:$A$738,Used_features!B$2:B$738,"na",0)</f>
        <v>0.508569123422209</v>
      </c>
      <c r="I68" s="32">
        <f>_xlfn.XLOOKUP($A68,Used_features!$A$2:$A$738,Used_features!C$2:C$738,"na",0)</f>
        <v>0.27984999999999999</v>
      </c>
      <c r="J68" s="32">
        <f>_xlfn.XLOOKUP($A68,Used_features!$A$2:$A$738,Used_features!D$2:D$738,"na",0)</f>
        <v>2.41</v>
      </c>
      <c r="K68" s="32">
        <f>_xlfn.XLOOKUP($A68,Used_features!$A$2:$A$738,Used_features!E$2:E$738,"na",0)</f>
        <v>0.52</v>
      </c>
      <c r="L68" s="32">
        <f>_xlfn.XLOOKUP($A68,Used_features!$A$2:$A$738,Used_features!F$2:F$738,"na",0)</f>
        <v>9.8091201969584944E-14</v>
      </c>
    </row>
    <row r="69" spans="1:12" ht="14.4">
      <c r="A69" s="27">
        <v>31258</v>
      </c>
      <c r="B69" s="37">
        <f>MSCI!B141</f>
        <v>2.641242027958457E-3</v>
      </c>
      <c r="C69" s="37">
        <f>MSCI!C141</f>
        <v>-1.8353662722841335E-2</v>
      </c>
      <c r="D69" s="37">
        <f>MSCI!D141</f>
        <v>-2.1973039956476925E-2</v>
      </c>
      <c r="E69" s="37" t="str">
        <f>MSCI!E141</f>
        <v>na</v>
      </c>
      <c r="F69" s="37">
        <f>MSCI!F141</f>
        <v>4.6239353388899396E-4</v>
      </c>
      <c r="G69" s="37">
        <f>MSCI!G141</f>
        <v>2.482439183110996E-2</v>
      </c>
      <c r="H69" s="32" t="str">
        <f>_xlfn.XLOOKUP($A69,Used_features!$A$2:$A$738,Used_features!B$2:B$738,"na",0)</f>
        <v>0.6232278632187904</v>
      </c>
      <c r="I69" s="32">
        <f>_xlfn.XLOOKUP($A69,Used_features!$A$2:$A$738,Used_features!C$2:C$738,"na",0)</f>
        <v>0.18604999999999999</v>
      </c>
      <c r="J69" s="32">
        <f>_xlfn.XLOOKUP($A69,Used_features!$A$2:$A$738,Used_features!D$2:D$738,"na",0)</f>
        <v>2.42</v>
      </c>
      <c r="K69" s="32">
        <f>_xlfn.XLOOKUP($A69,Used_features!$A$2:$A$738,Used_features!E$2:E$738,"na",0)</f>
        <v>-1.01</v>
      </c>
      <c r="L69" s="32">
        <f>_xlfn.XLOOKUP($A69,Used_features!$A$2:$A$738,Used_features!F$2:F$738,"na",0)</f>
        <v>8.6938389070188791E-14</v>
      </c>
    </row>
    <row r="70" spans="1:12" ht="14.4">
      <c r="A70" s="27">
        <v>31289</v>
      </c>
      <c r="B70" s="37">
        <f>MSCI!B142</f>
        <v>-6.1488049344641582E-2</v>
      </c>
      <c r="C70" s="37">
        <f>MSCI!C142</f>
        <v>-5.4307028791234502E-2</v>
      </c>
      <c r="D70" s="37">
        <f>MSCI!D142</f>
        <v>-6.7987267838932053E-2</v>
      </c>
      <c r="E70" s="37" t="str">
        <f>MSCI!E142</f>
        <v>na</v>
      </c>
      <c r="F70" s="37">
        <f>MSCI!F142</f>
        <v>-5.9380863906528858E-2</v>
      </c>
      <c r="G70" s="37">
        <f>MSCI!G142</f>
        <v>-6.7085014193933978E-2</v>
      </c>
      <c r="H70" s="32" t="str">
        <f>_xlfn.XLOOKUP($A70,Used_features!$A$2:$A$738,Used_features!B$2:B$738,"na",0)</f>
        <v>0.3279010582200158</v>
      </c>
      <c r="I70" s="32">
        <f>_xlfn.XLOOKUP($A70,Used_features!$A$2:$A$738,Used_features!C$2:C$738,"na",0)</f>
        <v>0.1857</v>
      </c>
      <c r="J70" s="32">
        <f>_xlfn.XLOOKUP($A70,Used_features!$A$2:$A$738,Used_features!D$2:D$738,"na",0)</f>
        <v>2.41</v>
      </c>
      <c r="K70" s="32">
        <f>_xlfn.XLOOKUP($A70,Used_features!$A$2:$A$738,Used_features!E$2:E$738,"na",0)</f>
        <v>0.46</v>
      </c>
      <c r="L70" s="32">
        <f>_xlfn.XLOOKUP($A70,Used_features!$A$2:$A$738,Used_features!F$2:F$738,"na",0)</f>
        <v>1.375843368050624E-13</v>
      </c>
    </row>
    <row r="71" spans="1:12" ht="14.4">
      <c r="A71" s="27">
        <v>31320</v>
      </c>
      <c r="B71" s="37">
        <f>MSCI!B143</f>
        <v>-5.1781680016430354E-2</v>
      </c>
      <c r="C71" s="37">
        <f>MSCI!C143</f>
        <v>-4.5346415057129885E-2</v>
      </c>
      <c r="D71" s="37">
        <f>MSCI!D143</f>
        <v>-9.1514970655525163E-3</v>
      </c>
      <c r="E71" s="37" t="str">
        <f>MSCI!E143</f>
        <v>na</v>
      </c>
      <c r="F71" s="37">
        <f>MSCI!F143</f>
        <v>-4.5804302322153378E-2</v>
      </c>
      <c r="G71" s="37">
        <f>MSCI!G143</f>
        <v>-5.7455156950672603E-2</v>
      </c>
      <c r="H71" s="32" t="str">
        <f>_xlfn.XLOOKUP($A71,Used_features!$A$2:$A$738,Used_features!B$2:B$738,"na",0)</f>
        <v>0.6759126407100596</v>
      </c>
      <c r="I71" s="32">
        <f>_xlfn.XLOOKUP($A71,Used_features!$A$2:$A$738,Used_features!C$2:C$738,"na",0)</f>
        <v>0.18536</v>
      </c>
      <c r="J71" s="32">
        <f>_xlfn.XLOOKUP($A71,Used_features!$A$2:$A$738,Used_features!D$2:D$738,"na",0)</f>
        <v>2.21</v>
      </c>
      <c r="K71" s="32">
        <f>_xlfn.XLOOKUP($A71,Used_features!$A$2:$A$738,Used_features!E$2:E$738,"na",0)</f>
        <v>-0.88</v>
      </c>
      <c r="L71" s="32">
        <f>_xlfn.XLOOKUP($A71,Used_features!$A$2:$A$738,Used_features!F$2:F$738,"na",0)</f>
        <v>2.9096594760246539E-14</v>
      </c>
    </row>
    <row r="72" spans="1:12" ht="14.4">
      <c r="A72" s="27">
        <v>31350</v>
      </c>
      <c r="B72" s="37">
        <f>MSCI!B144</f>
        <v>4.4645999729254093E-2</v>
      </c>
      <c r="C72" s="37">
        <f>MSCI!C144</f>
        <v>5.4149666890461301E-2</v>
      </c>
      <c r="D72" s="37">
        <f>MSCI!D144</f>
        <v>7.6464879697486943E-2</v>
      </c>
      <c r="E72" s="37" t="str">
        <f>MSCI!E144</f>
        <v>na</v>
      </c>
      <c r="F72" s="37">
        <f>MSCI!F144</f>
        <v>3.5479618529733026E-2</v>
      </c>
      <c r="G72" s="37">
        <f>MSCI!G144</f>
        <v>6.3463744106027731E-2</v>
      </c>
      <c r="H72" s="32" t="str">
        <f>_xlfn.XLOOKUP($A72,Used_features!$A$2:$A$738,Used_features!B$2:B$738,"na",0)</f>
        <v>0.3602264554198972</v>
      </c>
      <c r="I72" s="32">
        <f>_xlfn.XLOOKUP($A72,Used_features!$A$2:$A$738,Used_features!C$2:C$738,"na",0)</f>
        <v>0.37003000000000003</v>
      </c>
      <c r="J72" s="32">
        <f>_xlfn.XLOOKUP($A72,Used_features!$A$2:$A$738,Used_features!D$2:D$738,"na",0)</f>
        <v>1.74</v>
      </c>
      <c r="K72" s="32">
        <f>_xlfn.XLOOKUP($A72,Used_features!$A$2:$A$738,Used_features!E$2:E$738,"na",0)</f>
        <v>-5.51</v>
      </c>
      <c r="L72" s="32">
        <f>_xlfn.XLOOKUP($A72,Used_features!$A$2:$A$738,Used_features!F$2:F$738,"na",0)</f>
        <v>4.6897384198936261E-14</v>
      </c>
    </row>
    <row r="73" spans="1:12" ht="14.4">
      <c r="A73" s="27">
        <v>31381</v>
      </c>
      <c r="B73" s="37">
        <f>MSCI!B145</f>
        <v>3.8971248876909392E-2</v>
      </c>
      <c r="C73" s="37">
        <f>MSCI!C145</f>
        <v>3.6437792420939141E-2</v>
      </c>
      <c r="D73" s="37">
        <f>MSCI!D145</f>
        <v>1.3833623476747103E-2</v>
      </c>
      <c r="E73" s="37" t="str">
        <f>MSCI!E145</f>
        <v>na</v>
      </c>
      <c r="F73" s="37">
        <f>MSCI!F145</f>
        <v>4.0798464338640983E-2</v>
      </c>
      <c r="G73" s="37">
        <f>MSCI!G145</f>
        <v>3.5430397443579009E-2</v>
      </c>
      <c r="H73" s="32" t="str">
        <f>_xlfn.XLOOKUP($A73,Used_features!$A$2:$A$738,Used_features!B$2:B$738,"na",0)</f>
        <v>0.5269082707612404</v>
      </c>
      <c r="I73" s="32">
        <f>_xlfn.XLOOKUP($A73,Used_features!$A$2:$A$738,Used_features!C$2:C$738,"na",0)</f>
        <v>0.46083000000000002</v>
      </c>
      <c r="J73" s="32">
        <f>_xlfn.XLOOKUP($A73,Used_features!$A$2:$A$738,Used_features!D$2:D$738,"na",0)</f>
        <v>0.82</v>
      </c>
      <c r="K73" s="32">
        <f>_xlfn.XLOOKUP($A73,Used_features!$A$2:$A$738,Used_features!E$2:E$738,"na",0)</f>
        <v>5.45</v>
      </c>
      <c r="L73" s="32">
        <f>_xlfn.XLOOKUP($A73,Used_features!$A$2:$A$738,Used_features!F$2:F$738,"na",0)</f>
        <v>1.9200715174164779E-13</v>
      </c>
    </row>
    <row r="74" spans="1:12" ht="14.4">
      <c r="A74" s="27">
        <v>31411</v>
      </c>
      <c r="B74" s="37">
        <f>MSCI!B146</f>
        <v>-3.1123454429043074E-2</v>
      </c>
      <c r="C74" s="37">
        <f>MSCI!C146</f>
        <v>-2.9153519811866979E-2</v>
      </c>
      <c r="D74" s="37">
        <f>MSCI!D146</f>
        <v>-3.8665562812375431E-2</v>
      </c>
      <c r="E74" s="37" t="str">
        <f>MSCI!E146</f>
        <v>na</v>
      </c>
      <c r="F74" s="37">
        <f>MSCI!F146</f>
        <v>-3.1477853695828673E-2</v>
      </c>
      <c r="G74" s="37">
        <f>MSCI!G146</f>
        <v>-3.1305454826016654E-2</v>
      </c>
      <c r="H74" s="32" t="str">
        <f>_xlfn.XLOOKUP($A74,Used_features!$A$2:$A$738,Used_features!B$2:B$738,"na",0)</f>
        <v>0.5737878286379309</v>
      </c>
      <c r="I74" s="32">
        <f>_xlfn.XLOOKUP($A74,Used_features!$A$2:$A$738,Used_features!C$2:C$738,"na",0)</f>
        <v>0.45872000000000002</v>
      </c>
      <c r="J74" s="32">
        <f>_xlfn.XLOOKUP($A74,Used_features!$A$2:$A$738,Used_features!D$2:D$738,"na",0)</f>
        <v>1.21</v>
      </c>
      <c r="K74" s="32">
        <f>_xlfn.XLOOKUP($A74,Used_features!$A$2:$A$738,Used_features!E$2:E$738,"na",0)</f>
        <v>-0.81</v>
      </c>
      <c r="L74" s="32">
        <f>_xlfn.XLOOKUP($A74,Used_features!$A$2:$A$738,Used_features!F$2:F$738,"na",0)</f>
        <v>1.509454513607268E-13</v>
      </c>
    </row>
    <row r="75" spans="1:12" ht="14.4">
      <c r="A75" s="27">
        <v>31442</v>
      </c>
      <c r="B75" s="37">
        <f>MSCI!B147</f>
        <v>-1.6143151390319299E-2</v>
      </c>
      <c r="C75" s="37">
        <f>MSCI!C147</f>
        <v>-1.1454098400564772E-2</v>
      </c>
      <c r="D75" s="37">
        <f>MSCI!D147</f>
        <v>1.4831589691247871E-2</v>
      </c>
      <c r="E75" s="37" t="str">
        <f>MSCI!E147</f>
        <v>na</v>
      </c>
      <c r="F75" s="37">
        <f>MSCI!F147</f>
        <v>-1.7118726011583485E-2</v>
      </c>
      <c r="G75" s="37">
        <f>MSCI!G147</f>
        <v>-1.768184623962088E-2</v>
      </c>
      <c r="H75" s="32" t="str">
        <f>_xlfn.XLOOKUP($A75,Used_features!$A$2:$A$738,Used_features!B$2:B$738,"na",0)</f>
        <v>0.7843782622634095</v>
      </c>
      <c r="I75" s="32">
        <f>_xlfn.XLOOKUP($A75,Used_features!$A$2:$A$738,Used_features!C$2:C$738,"na",0)</f>
        <v>0.36530000000000001</v>
      </c>
      <c r="J75" s="32">
        <f>_xlfn.XLOOKUP($A75,Used_features!$A$2:$A$738,Used_features!D$2:D$738,"na",0)</f>
        <v>0.83</v>
      </c>
      <c r="K75" s="32">
        <f>_xlfn.XLOOKUP($A75,Used_features!$A$2:$A$738,Used_features!E$2:E$738,"na",0)</f>
        <v>-0.85</v>
      </c>
      <c r="L75" s="32">
        <f>_xlfn.XLOOKUP($A75,Used_features!$A$2:$A$738,Used_features!F$2:F$738,"na",0)</f>
        <v>1.7337708855619349E-14</v>
      </c>
    </row>
    <row r="76" spans="1:12" ht="14.4">
      <c r="A76" s="27">
        <v>31471</v>
      </c>
      <c r="B76" s="37">
        <f>MSCI!B148</f>
        <v>-5.6490374130967691E-2</v>
      </c>
      <c r="C76" s="37">
        <f>MSCI!C148</f>
        <v>-3.1485107064139872E-2</v>
      </c>
      <c r="D76" s="37">
        <f>MSCI!D148</f>
        <v>-1.0183235377314026E-2</v>
      </c>
      <c r="E76" s="37" t="str">
        <f>MSCI!E148</f>
        <v>na</v>
      </c>
      <c r="F76" s="37">
        <f>MSCI!F148</f>
        <v>-5.1748715065852879E-2</v>
      </c>
      <c r="G76" s="37">
        <f>MSCI!G148</f>
        <v>-6.648693572253872E-2</v>
      </c>
      <c r="H76" s="32" t="str">
        <f>_xlfn.XLOOKUP($A76,Used_features!$A$2:$A$738,Used_features!B$2:B$738,"na",0)</f>
        <v>0.4189692083923358</v>
      </c>
      <c r="I76" s="32">
        <f>_xlfn.XLOOKUP($A76,Used_features!$A$2:$A$738,Used_features!C$2:C$738,"na",0)</f>
        <v>-0.18198</v>
      </c>
      <c r="J76" s="32">
        <f>_xlfn.XLOOKUP($A76,Used_features!$A$2:$A$738,Used_features!D$2:D$738,"na",0)</f>
        <v>0.24</v>
      </c>
      <c r="K76" s="32">
        <f>_xlfn.XLOOKUP($A76,Used_features!$A$2:$A$738,Used_features!E$2:E$738,"na",0)</f>
        <v>1</v>
      </c>
      <c r="L76" s="32">
        <f>_xlfn.XLOOKUP($A76,Used_features!$A$2:$A$738,Used_features!F$2:F$738,"na",0)</f>
        <v>4.8735186275501762E-14</v>
      </c>
    </row>
    <row r="77" spans="1:12" ht="14.4">
      <c r="A77" s="27">
        <v>31501</v>
      </c>
      <c r="B77" s="37">
        <f>MSCI!B149</f>
        <v>-1.059512032765364E-2</v>
      </c>
      <c r="C77" s="37">
        <f>MSCI!C149</f>
        <v>-4.0174938974776309E-3</v>
      </c>
      <c r="D77" s="37">
        <f>MSCI!D149</f>
        <v>2.6355063029879222E-3</v>
      </c>
      <c r="E77" s="37" t="str">
        <f>MSCI!E149</f>
        <v>na</v>
      </c>
      <c r="F77" s="37">
        <f>MSCI!F149</f>
        <v>-6.5423825705845928E-3</v>
      </c>
      <c r="G77" s="37">
        <f>MSCI!G149</f>
        <v>-1.5373591296983902E-2</v>
      </c>
      <c r="H77" s="32" t="str">
        <f>_xlfn.XLOOKUP($A77,Used_features!$A$2:$A$738,Used_features!B$2:B$738,"na",0)</f>
        <v>0.6236497372081311</v>
      </c>
      <c r="I77" s="32">
        <f>_xlfn.XLOOKUP($A77,Used_features!$A$2:$A$738,Used_features!C$2:C$738,"na",0)</f>
        <v>-0.54695000000000005</v>
      </c>
      <c r="J77" s="32">
        <f>_xlfn.XLOOKUP($A77,Used_features!$A$2:$A$738,Used_features!D$2:D$738,"na",0)</f>
        <v>0.25</v>
      </c>
      <c r="K77" s="32">
        <f>_xlfn.XLOOKUP($A77,Used_features!$A$2:$A$738,Used_features!E$2:E$738,"na",0)</f>
        <v>0.88</v>
      </c>
      <c r="L77" s="32">
        <f>_xlfn.XLOOKUP($A77,Used_features!$A$2:$A$738,Used_features!F$2:F$738,"na",0)</f>
        <v>5.265712109608329E-14</v>
      </c>
    </row>
    <row r="78" spans="1:12" ht="14.4">
      <c r="A78" s="27">
        <v>31532</v>
      </c>
      <c r="B78" s="37">
        <f>MSCI!B150</f>
        <v>3.8620032331311949E-2</v>
      </c>
      <c r="C78" s="37">
        <f>MSCI!C150</f>
        <v>4.4191983660964995E-2</v>
      </c>
      <c r="D78" s="37">
        <f>MSCI!D150</f>
        <v>3.6578413985305369E-2</v>
      </c>
      <c r="E78" s="37" t="str">
        <f>MSCI!E150</f>
        <v>na</v>
      </c>
      <c r="F78" s="37">
        <f>MSCI!F150</f>
        <v>3.2511748345641189E-2</v>
      </c>
      <c r="G78" s="37">
        <f>MSCI!G150</f>
        <v>4.9399051714632325E-2</v>
      </c>
      <c r="H78" s="32" t="str">
        <f>_xlfn.XLOOKUP($A78,Used_features!$A$2:$A$738,Used_features!B$2:B$738,"na",0)</f>
        <v>0.8797522213697351</v>
      </c>
      <c r="I78" s="32">
        <f>_xlfn.XLOOKUP($A78,Used_features!$A$2:$A$738,Used_features!C$2:C$738,"na",0)</f>
        <v>-0.36664000000000002</v>
      </c>
      <c r="J78" s="32">
        <f>_xlfn.XLOOKUP($A78,Used_features!$A$2:$A$738,Used_features!D$2:D$738,"na",0)</f>
        <v>0.84</v>
      </c>
      <c r="K78" s="32">
        <f>_xlfn.XLOOKUP($A78,Used_features!$A$2:$A$738,Used_features!E$2:E$738,"na",0)</f>
        <v>-1.58</v>
      </c>
      <c r="L78" s="32">
        <f>_xlfn.XLOOKUP($A78,Used_features!$A$2:$A$738,Used_features!F$2:F$738,"na",0)</f>
        <v>8.8531255841998043E-14</v>
      </c>
    </row>
    <row r="79" spans="1:12" ht="14.4">
      <c r="A79" s="27">
        <v>31562</v>
      </c>
      <c r="B79" s="37">
        <f>MSCI!B151</f>
        <v>-3.8254610886189866E-2</v>
      </c>
      <c r="C79" s="37">
        <f>MSCI!C151</f>
        <v>-4.9118603457128152E-2</v>
      </c>
      <c r="D79" s="37">
        <f>MSCI!D151</f>
        <v>-5.3466133023738927E-2</v>
      </c>
      <c r="E79" s="37" t="str">
        <f>MSCI!E151</f>
        <v>na</v>
      </c>
      <c r="F79" s="37">
        <f>MSCI!F151</f>
        <v>-3.6142588808388609E-2</v>
      </c>
      <c r="G79" s="37">
        <f>MSCI!G151</f>
        <v>-3.0303667121992173E-2</v>
      </c>
      <c r="H79" s="32" t="str">
        <f>_xlfn.XLOOKUP($A79,Used_features!$A$2:$A$738,Used_features!B$2:B$738,"na",0)</f>
        <v>0.7198173650800954</v>
      </c>
      <c r="I79" s="32">
        <f>_xlfn.XLOOKUP($A79,Used_features!$A$2:$A$738,Used_features!C$2:C$738,"na",0)</f>
        <v>0.27599000000000001</v>
      </c>
      <c r="J79" s="32">
        <f>_xlfn.XLOOKUP($A79,Used_features!$A$2:$A$738,Used_features!D$2:D$738,"na",0)</f>
        <v>0.85</v>
      </c>
      <c r="K79" s="32">
        <f>_xlfn.XLOOKUP($A79,Used_features!$A$2:$A$738,Used_features!E$2:E$738,"na",0)</f>
        <v>1.36</v>
      </c>
      <c r="L79" s="32">
        <f>_xlfn.XLOOKUP($A79,Used_features!$A$2:$A$738,Used_features!F$2:F$738,"na",0)</f>
        <v>7.8314018034226496E-14</v>
      </c>
    </row>
    <row r="80" spans="1:12" ht="14.4">
      <c r="A80" s="27">
        <v>31593</v>
      </c>
      <c r="B80" s="37">
        <f>MSCI!B152</f>
        <v>-1.7848790435742501E-2</v>
      </c>
      <c r="C80" s="37">
        <f>MSCI!C152</f>
        <v>-1.3177517227193292E-2</v>
      </c>
      <c r="D80" s="37">
        <f>MSCI!D152</f>
        <v>9.3928536845162558E-3</v>
      </c>
      <c r="E80" s="37" t="str">
        <f>MSCI!E152</f>
        <v>na</v>
      </c>
      <c r="F80" s="37">
        <f>MSCI!F152</f>
        <v>-2.1554308720232895E-2</v>
      </c>
      <c r="G80" s="37">
        <f>MSCI!G152</f>
        <v>-2.6396203107730387E-2</v>
      </c>
      <c r="H80" s="32" t="str">
        <f>_xlfn.XLOOKUP($A80,Used_features!$A$2:$A$738,Used_features!B$2:B$738,"na",0)</f>
        <v>0.5401620121985105</v>
      </c>
      <c r="I80" s="32">
        <f>_xlfn.XLOOKUP($A80,Used_features!$A$2:$A$738,Used_features!C$2:C$738,"na",0)</f>
        <v>0.36697000000000002</v>
      </c>
      <c r="J80" s="32">
        <f>_xlfn.XLOOKUP($A80,Used_features!$A$2:$A$738,Used_features!D$2:D$738,"na",0)</f>
        <v>0.74</v>
      </c>
      <c r="K80" s="32">
        <f>_xlfn.XLOOKUP($A80,Used_features!$A$2:$A$738,Used_features!E$2:E$738,"na",0)</f>
        <v>0.19</v>
      </c>
      <c r="L80" s="32">
        <f>_xlfn.XLOOKUP($A80,Used_features!$A$2:$A$738,Used_features!F$2:F$738,"na",0)</f>
        <v>2.09321033781037E-14</v>
      </c>
    </row>
    <row r="81" spans="1:12" ht="14.4">
      <c r="A81" s="27">
        <v>31623</v>
      </c>
      <c r="B81" s="37">
        <f>MSCI!B153</f>
        <v>-2.3183160300980998E-2</v>
      </c>
      <c r="C81" s="37">
        <f>MSCI!C153</f>
        <v>-2.0714183353092164E-2</v>
      </c>
      <c r="D81" s="37">
        <f>MSCI!D153</f>
        <v>-4.7966231772822443E-4</v>
      </c>
      <c r="E81" s="37" t="str">
        <f>MSCI!E153</f>
        <v>na</v>
      </c>
      <c r="F81" s="37">
        <f>MSCI!F153</f>
        <v>-3.184539117302676E-2</v>
      </c>
      <c r="G81" s="37">
        <f>MSCI!G153</f>
        <v>-2.3238731218697795E-2</v>
      </c>
      <c r="H81" s="32" t="str">
        <f>_xlfn.XLOOKUP($A81,Used_features!$A$2:$A$738,Used_features!B$2:B$738,"na",0)</f>
        <v>0.7297708429087547</v>
      </c>
      <c r="I81" s="32">
        <f>_xlfn.XLOOKUP($A81,Used_features!$A$2:$A$738,Used_features!C$2:C$738,"na",0)</f>
        <v>9.1410000000000005E-2</v>
      </c>
      <c r="J81" s="32">
        <f>_xlfn.XLOOKUP($A81,Used_features!$A$2:$A$738,Used_features!D$2:D$738,"na",0)</f>
        <v>0.99</v>
      </c>
      <c r="K81" s="32">
        <f>_xlfn.XLOOKUP($A81,Used_features!$A$2:$A$738,Used_features!E$2:E$738,"na",0)</f>
        <v>-0.63</v>
      </c>
      <c r="L81" s="32">
        <f>_xlfn.XLOOKUP($A81,Used_features!$A$2:$A$738,Used_features!F$2:F$738,"na",0)</f>
        <v>2.791213443547909E-14</v>
      </c>
    </row>
    <row r="82" spans="1:12" ht="14.4">
      <c r="A82" s="27">
        <v>31654</v>
      </c>
      <c r="B82" s="37">
        <f>MSCI!B154</f>
        <v>0.11770154842232539</v>
      </c>
      <c r="C82" s="37">
        <f>MSCI!C154</f>
        <v>0.11816041187191528</v>
      </c>
      <c r="D82" s="37">
        <f>MSCI!D154</f>
        <v>0.10899958409316324</v>
      </c>
      <c r="E82" s="37" t="str">
        <f>MSCI!E154</f>
        <v>na</v>
      </c>
      <c r="F82" s="37">
        <f>MSCI!F154</f>
        <v>0.11850478698753242</v>
      </c>
      <c r="G82" s="37">
        <f>MSCI!G154</f>
        <v>0.11670198947152532</v>
      </c>
      <c r="H82" s="32" t="str">
        <f>_xlfn.XLOOKUP($A82,Used_features!$A$2:$A$738,Used_features!B$2:B$738,"na",0)</f>
        <v>0.5346507659898673</v>
      </c>
      <c r="I82" s="32">
        <f>_xlfn.XLOOKUP($A82,Used_features!$A$2:$A$738,Used_features!C$2:C$738,"na",0)</f>
        <v>9.1319999999999998E-2</v>
      </c>
      <c r="J82" s="32">
        <f>_xlfn.XLOOKUP($A82,Used_features!$A$2:$A$738,Used_features!D$2:D$738,"na",0)</f>
        <v>1.53</v>
      </c>
      <c r="K82" s="32">
        <f>_xlfn.XLOOKUP($A82,Used_features!$A$2:$A$738,Used_features!E$2:E$738,"na",0)</f>
        <v>0.86</v>
      </c>
      <c r="L82" s="32">
        <f>_xlfn.XLOOKUP($A82,Used_features!$A$2:$A$738,Used_features!F$2:F$738,"na",0)</f>
        <v>3.8816639785097158E-13</v>
      </c>
    </row>
    <row r="83" spans="1:12" ht="14.4">
      <c r="A83" s="27">
        <v>31685</v>
      </c>
      <c r="B83" s="37">
        <f>MSCI!B155</f>
        <v>8.3226464968986225E-3</v>
      </c>
      <c r="C83" s="37">
        <f>MSCI!C155</f>
        <v>1.4598279615947396E-2</v>
      </c>
      <c r="D83" s="37">
        <f>MSCI!D155</f>
        <v>1.0154627279021389E-2</v>
      </c>
      <c r="E83" s="37" t="str">
        <f>MSCI!E155</f>
        <v>na</v>
      </c>
      <c r="F83" s="37">
        <f>MSCI!F155</f>
        <v>5.0630097116812767E-3</v>
      </c>
      <c r="G83" s="37">
        <f>MSCI!G155</f>
        <v>1.7101342802334552E-2</v>
      </c>
      <c r="H83" s="32" t="str">
        <f>_xlfn.XLOOKUP($A83,Used_features!$A$2:$A$738,Used_features!B$2:B$738,"na",0)</f>
        <v>1.2246414900525908</v>
      </c>
      <c r="I83" s="32">
        <f>_xlfn.XLOOKUP($A83,Used_features!$A$2:$A$738,Used_features!C$2:C$738,"na",0)</f>
        <v>0.36496000000000001</v>
      </c>
      <c r="J83" s="32">
        <f>_xlfn.XLOOKUP($A83,Used_features!$A$2:$A$738,Used_features!D$2:D$738,"na",0)</f>
        <v>1.56</v>
      </c>
      <c r="K83" s="32">
        <f>_xlfn.XLOOKUP($A83,Used_features!$A$2:$A$738,Used_features!E$2:E$738,"na",0)</f>
        <v>-0.28999999999999998</v>
      </c>
      <c r="L83" s="32">
        <f>_xlfn.XLOOKUP($A83,Used_features!$A$2:$A$738,Used_features!F$2:F$738,"na",0)</f>
        <v>4.5612056578151798E-13</v>
      </c>
    </row>
    <row r="84" spans="1:12" ht="14.4">
      <c r="A84" s="27">
        <v>31715</v>
      </c>
      <c r="B84" s="37">
        <f>MSCI!B156</f>
        <v>0.10660056583694555</v>
      </c>
      <c r="C84" s="37">
        <f>MSCI!C156</f>
        <v>0.12079317057154237</v>
      </c>
      <c r="D84" s="37">
        <f>MSCI!D156</f>
        <v>9.9440255883024964E-2</v>
      </c>
      <c r="E84" s="37" t="str">
        <f>MSCI!E156</f>
        <v>na</v>
      </c>
      <c r="F84" s="37">
        <f>MSCI!F156</f>
        <v>0.10677298047338479</v>
      </c>
      <c r="G84" s="37">
        <f>MSCI!G156</f>
        <v>0.10395264847512031</v>
      </c>
      <c r="H84" s="32" t="str">
        <f>_xlfn.XLOOKUP($A84,Used_features!$A$2:$A$738,Used_features!B$2:B$738,"na",0)</f>
        <v>0.5443736400370118</v>
      </c>
      <c r="I84" s="32">
        <f>_xlfn.XLOOKUP($A84,Used_features!$A$2:$A$738,Used_features!C$2:C$738,"na",0)</f>
        <v>0.18182000000000001</v>
      </c>
      <c r="J84" s="32">
        <f>_xlfn.XLOOKUP($A84,Used_features!$A$2:$A$738,Used_features!D$2:D$738,"na",0)</f>
        <v>1.1599999999999999</v>
      </c>
      <c r="K84" s="32">
        <f>_xlfn.XLOOKUP($A84,Used_features!$A$2:$A$738,Used_features!E$2:E$738,"na",0)</f>
        <v>-8.24</v>
      </c>
      <c r="L84" s="32">
        <f>_xlfn.XLOOKUP($A84,Used_features!$A$2:$A$738,Used_features!F$2:F$738,"na",0)</f>
        <v>2.031566990029531E-13</v>
      </c>
    </row>
    <row r="85" spans="1:12" ht="14.4">
      <c r="A85" s="27">
        <v>31746</v>
      </c>
      <c r="B85" s="37">
        <f>MSCI!B157</f>
        <v>3.4526434301261899E-2</v>
      </c>
      <c r="C85" s="37">
        <f>MSCI!C157</f>
        <v>5.0262086860084265E-2</v>
      </c>
      <c r="D85" s="37">
        <f>MSCI!D157</f>
        <v>4.841809964153998E-2</v>
      </c>
      <c r="E85" s="37" t="str">
        <f>MSCI!E157</f>
        <v>na</v>
      </c>
      <c r="F85" s="37">
        <f>MSCI!F157</f>
        <v>2.8526523307259799E-2</v>
      </c>
      <c r="G85" s="37">
        <f>MSCI!G157</f>
        <v>3.2224059904400137E-2</v>
      </c>
      <c r="H85" s="32" t="str">
        <f>_xlfn.XLOOKUP($A85,Used_features!$A$2:$A$738,Used_features!B$2:B$738,"na",0)</f>
        <v>0.37951757298983935</v>
      </c>
      <c r="I85" s="32">
        <f>_xlfn.XLOOKUP($A85,Used_features!$A$2:$A$738,Used_features!C$2:C$738,"na",0)</f>
        <v>0.18149000000000001</v>
      </c>
      <c r="J85" s="32">
        <f>_xlfn.XLOOKUP($A85,Used_features!$A$2:$A$738,Used_features!D$2:D$738,"na",0)</f>
        <v>-0.11</v>
      </c>
      <c r="K85" s="32">
        <f>_xlfn.XLOOKUP($A85,Used_features!$A$2:$A$738,Used_features!E$2:E$738,"na",0)</f>
        <v>8.02</v>
      </c>
      <c r="L85" s="32">
        <f>_xlfn.XLOOKUP($A85,Used_features!$A$2:$A$738,Used_features!F$2:F$738,"na",0)</f>
        <v>2.9574570706333909E-13</v>
      </c>
    </row>
    <row r="86" spans="1:12" ht="14.4">
      <c r="A86" s="27">
        <v>31776</v>
      </c>
      <c r="B86" s="37">
        <f>MSCI!B158</f>
        <v>1.3845432972082294E-2</v>
      </c>
      <c r="C86" s="37">
        <f>MSCI!C158</f>
        <v>1.3468415966847003E-2</v>
      </c>
      <c r="D86" s="37">
        <f>MSCI!D158</f>
        <v>-4.0384520093157406E-3</v>
      </c>
      <c r="E86" s="37" t="str">
        <f>MSCI!E158</f>
        <v>na</v>
      </c>
      <c r="F86" s="37">
        <f>MSCI!F158</f>
        <v>1.7294833632180096E-2</v>
      </c>
      <c r="G86" s="37">
        <f>MSCI!G158</f>
        <v>1.2272423143289801E-2</v>
      </c>
      <c r="H86" s="32" t="str">
        <f>_xlfn.XLOOKUP($A86,Used_features!$A$2:$A$738,Used_features!B$2:B$738,"na",0)</f>
        <v>0.49949770160314094</v>
      </c>
      <c r="I86" s="32">
        <f>_xlfn.XLOOKUP($A86,Used_features!$A$2:$A$738,Used_features!C$2:C$738,"na",0)</f>
        <v>0.36231999999999998</v>
      </c>
      <c r="J86" s="32">
        <f>_xlfn.XLOOKUP($A86,Used_features!$A$2:$A$738,Used_features!D$2:D$738,"na",0)</f>
        <v>0.89</v>
      </c>
      <c r="K86" s="32">
        <f>_xlfn.XLOOKUP($A86,Used_features!$A$2:$A$738,Used_features!E$2:E$738,"na",0)</f>
        <v>0.27</v>
      </c>
      <c r="L86" s="32">
        <f>_xlfn.XLOOKUP($A86,Used_features!$A$2:$A$738,Used_features!F$2:F$738,"na",0)</f>
        <v>1.2107707962757919E-13</v>
      </c>
    </row>
    <row r="87" spans="1:12" ht="14.4">
      <c r="A87" s="27">
        <v>31807</v>
      </c>
      <c r="B87" s="37">
        <f>MSCI!B159</f>
        <v>3.5900111815132307E-2</v>
      </c>
      <c r="C87" s="37">
        <f>MSCI!C159</f>
        <v>2.2578267066397872E-2</v>
      </c>
      <c r="D87" s="37">
        <f>MSCI!D159</f>
        <v>1.0448021095052162E-2</v>
      </c>
      <c r="E87" s="37" t="str">
        <f>MSCI!E159</f>
        <v>na</v>
      </c>
      <c r="F87" s="37">
        <f>MSCI!F159</f>
        <v>4.3161907077302386E-2</v>
      </c>
      <c r="G87" s="37">
        <f>MSCI!G159</f>
        <v>2.426466751317613E-2</v>
      </c>
      <c r="H87" s="32" t="str">
        <f>_xlfn.XLOOKUP($A87,Used_features!$A$2:$A$738,Used_features!B$2:B$738,"na",0)</f>
        <v>0.6497351559068935</v>
      </c>
      <c r="I87" s="32">
        <f>_xlfn.XLOOKUP($A87,Used_features!$A$2:$A$738,Used_features!C$2:C$738,"na",0)</f>
        <v>0.54152</v>
      </c>
      <c r="J87" s="32">
        <f>_xlfn.XLOOKUP($A87,Used_features!$A$2:$A$738,Used_features!D$2:D$738,"na",0)</f>
        <v>1.1299999999999999</v>
      </c>
      <c r="K87" s="32">
        <f>_xlfn.XLOOKUP($A87,Used_features!$A$2:$A$738,Used_features!E$2:E$738,"na",0)</f>
        <v>0.11</v>
      </c>
      <c r="L87" s="32">
        <f>_xlfn.XLOOKUP($A87,Used_features!$A$2:$A$738,Used_features!F$2:F$738,"na",0)</f>
        <v>3.0237180289448637E-14</v>
      </c>
    </row>
    <row r="88" spans="1:12" ht="14.4">
      <c r="A88" s="27">
        <v>31836</v>
      </c>
      <c r="B88" s="37">
        <f>MSCI!B160</f>
        <v>1.7256019457996929E-2</v>
      </c>
      <c r="C88" s="37">
        <f>MSCI!C160</f>
        <v>2.3377422331590347E-2</v>
      </c>
      <c r="D88" s="37">
        <f>MSCI!D160</f>
        <v>5.0739801570693466E-2</v>
      </c>
      <c r="E88" s="37" t="str">
        <f>MSCI!E160</f>
        <v>na</v>
      </c>
      <c r="F88" s="37">
        <f>MSCI!F160</f>
        <v>1.0620765427577394E-2</v>
      </c>
      <c r="G88" s="37">
        <f>MSCI!G160</f>
        <v>1.8068810922799994E-2</v>
      </c>
      <c r="H88" s="32" t="str">
        <f>_xlfn.XLOOKUP($A88,Used_features!$A$2:$A$738,Used_features!B$2:B$738,"na",0)</f>
        <v>0.6595524323534966</v>
      </c>
      <c r="I88" s="32">
        <f>_xlfn.XLOOKUP($A88,Used_features!$A$2:$A$738,Used_features!C$2:C$738,"na",0)</f>
        <v>0.35907</v>
      </c>
      <c r="J88" s="32">
        <f>_xlfn.XLOOKUP($A88,Used_features!$A$2:$A$738,Used_features!D$2:D$738,"na",0)</f>
        <v>1.1000000000000001</v>
      </c>
      <c r="K88" s="32">
        <f>_xlfn.XLOOKUP($A88,Used_features!$A$2:$A$738,Used_features!E$2:E$738,"na",0)</f>
        <v>-0.7</v>
      </c>
      <c r="L88" s="32">
        <f>_xlfn.XLOOKUP($A88,Used_features!$A$2:$A$738,Used_features!F$2:F$738,"na",0)</f>
        <v>1.1287112482818901E-13</v>
      </c>
    </row>
    <row r="89" spans="1:12" ht="14.4">
      <c r="A89" s="27">
        <v>31866</v>
      </c>
      <c r="B89" s="37">
        <f>MSCI!B161</f>
        <v>3.073625534082236E-2</v>
      </c>
      <c r="C89" s="37">
        <f>MSCI!C161</f>
        <v>3.3344604749023121E-2</v>
      </c>
      <c r="D89" s="37">
        <f>MSCI!D161</f>
        <v>3.8074039362699263E-2</v>
      </c>
      <c r="E89" s="37" t="str">
        <f>MSCI!E161</f>
        <v>na</v>
      </c>
      <c r="F89" s="37">
        <f>MSCI!F161</f>
        <v>3.1782766970300802E-2</v>
      </c>
      <c r="G89" s="37">
        <f>MSCI!G161</f>
        <v>3.2660550458715631E-2</v>
      </c>
      <c r="H89" s="32" t="str">
        <f>_xlfn.XLOOKUP($A89,Used_features!$A$2:$A$738,Used_features!B$2:B$738,"na",0)</f>
        <v>0.7273161828842735</v>
      </c>
      <c r="I89" s="32">
        <f>_xlfn.XLOOKUP($A89,Used_features!$A$2:$A$738,Used_features!C$2:C$738,"na",0)</f>
        <v>0.35777999999999999</v>
      </c>
      <c r="J89" s="32">
        <f>_xlfn.XLOOKUP($A89,Used_features!$A$2:$A$738,Used_features!D$2:D$738,"na",0)</f>
        <v>1.57</v>
      </c>
      <c r="K89" s="32">
        <f>_xlfn.XLOOKUP($A89,Used_features!$A$2:$A$738,Used_features!E$2:E$738,"na",0)</f>
        <v>1.28</v>
      </c>
      <c r="L89" s="32">
        <f>_xlfn.XLOOKUP($A89,Used_features!$A$2:$A$738,Used_features!F$2:F$738,"na",0)</f>
        <v>1.9538174713014551E-13</v>
      </c>
    </row>
    <row r="90" spans="1:12" ht="14.4">
      <c r="A90" s="27">
        <v>31897</v>
      </c>
      <c r="B90" s="37">
        <f>MSCI!B162</f>
        <v>7.477918316644816E-2</v>
      </c>
      <c r="C90" s="37">
        <f>MSCI!C162</f>
        <v>6.0465031723235141E-2</v>
      </c>
      <c r="D90" s="37">
        <f>MSCI!D162</f>
        <v>6.8502426362713198E-2</v>
      </c>
      <c r="E90" s="37" t="str">
        <f>MSCI!E162</f>
        <v>na</v>
      </c>
      <c r="F90" s="37">
        <f>MSCI!F162</f>
        <v>8.0485643813309915E-2</v>
      </c>
      <c r="G90" s="37">
        <f>MSCI!G162</f>
        <v>5.6034761258641819E-2</v>
      </c>
      <c r="H90" s="32" t="str">
        <f>_xlfn.XLOOKUP($A90,Used_features!$A$2:$A$738,Used_features!B$2:B$738,"na",0)</f>
        <v>1.2457841215028376</v>
      </c>
      <c r="I90" s="32">
        <f>_xlfn.XLOOKUP($A90,Used_features!$A$2:$A$738,Used_features!C$2:C$738,"na",0)</f>
        <v>0.44563000000000003</v>
      </c>
      <c r="J90" s="32">
        <f>_xlfn.XLOOKUP($A90,Used_features!$A$2:$A$738,Used_features!D$2:D$738,"na",0)</f>
        <v>1.79</v>
      </c>
      <c r="K90" s="32">
        <f>_xlfn.XLOOKUP($A90,Used_features!$A$2:$A$738,Used_features!E$2:E$738,"na",0)</f>
        <v>-0.04</v>
      </c>
      <c r="L90" s="32">
        <f>_xlfn.XLOOKUP($A90,Used_features!$A$2:$A$738,Used_features!F$2:F$738,"na",0)</f>
        <v>1.9064868330494499E-13</v>
      </c>
    </row>
    <row r="91" spans="1:12" ht="14.4">
      <c r="A91" s="27">
        <v>31927</v>
      </c>
      <c r="B91" s="37">
        <f>MSCI!B163</f>
        <v>-1.8939369751923452E-2</v>
      </c>
      <c r="C91" s="37">
        <f>MSCI!C163</f>
        <v>1.1400065143229998E-3</v>
      </c>
      <c r="D91" s="37">
        <f>MSCI!D163</f>
        <v>-3.1347697507393413E-2</v>
      </c>
      <c r="E91" s="37" t="str">
        <f>MSCI!E163</f>
        <v>na</v>
      </c>
      <c r="F91" s="37">
        <f>MSCI!F163</f>
        <v>-1.3984929078014185E-2</v>
      </c>
      <c r="G91" s="37">
        <f>MSCI!G163</f>
        <v>-2.0496504887039579E-2</v>
      </c>
      <c r="H91" s="32" t="str">
        <f>_xlfn.XLOOKUP($A91,Used_features!$A$2:$A$738,Used_features!B$2:B$738,"na",0)</f>
        <v>1.0639182138692427</v>
      </c>
      <c r="I91" s="32">
        <f>_xlfn.XLOOKUP($A91,Used_features!$A$2:$A$738,Used_features!C$2:C$738,"na",0)</f>
        <v>0.26618999999999998</v>
      </c>
      <c r="J91" s="32">
        <f>_xlfn.XLOOKUP($A91,Used_features!$A$2:$A$738,Used_features!D$2:D$738,"na",0)</f>
        <v>1.68</v>
      </c>
      <c r="K91" s="32">
        <f>_xlfn.XLOOKUP($A91,Used_features!$A$2:$A$738,Used_features!E$2:E$738,"na",0)</f>
        <v>0.09</v>
      </c>
      <c r="L91" s="32">
        <f>_xlfn.XLOOKUP($A91,Used_features!$A$2:$A$738,Used_features!F$2:F$738,"na",0)</f>
        <v>8.1993040863614609E-14</v>
      </c>
    </row>
    <row r="92" spans="1:12" ht="14.4">
      <c r="A92" s="27">
        <v>31958</v>
      </c>
      <c r="B92" s="37">
        <f>MSCI!B164</f>
        <v>3.5173360930492947E-2</v>
      </c>
      <c r="C92" s="37">
        <f>MSCI!C164</f>
        <v>2.0582367999725903E-2</v>
      </c>
      <c r="D92" s="37">
        <f>MSCI!D164</f>
        <v>5.1596301465457017E-2</v>
      </c>
      <c r="E92" s="37" t="str">
        <f>MSCI!E164</f>
        <v>na</v>
      </c>
      <c r="F92" s="37">
        <f>MSCI!F164</f>
        <v>2.6058875976832985E-2</v>
      </c>
      <c r="G92" s="37">
        <f>MSCI!G164</f>
        <v>4.4677295938285511E-2</v>
      </c>
      <c r="H92" s="32" t="str">
        <f>_xlfn.XLOOKUP($A92,Used_features!$A$2:$A$738,Used_features!B$2:B$738,"na",0)</f>
        <v>0.5141693998413476</v>
      </c>
      <c r="I92" s="32">
        <f>_xlfn.XLOOKUP($A92,Used_features!$A$2:$A$738,Used_features!C$2:C$738,"na",0)</f>
        <v>0.44247999999999998</v>
      </c>
      <c r="J92" s="32">
        <f>_xlfn.XLOOKUP($A92,Used_features!$A$2:$A$738,Used_features!D$2:D$738,"na",0)</f>
        <v>1.86</v>
      </c>
      <c r="K92" s="32">
        <f>_xlfn.XLOOKUP($A92,Used_features!$A$2:$A$738,Used_features!E$2:E$738,"na",0)</f>
        <v>0.14000000000000001</v>
      </c>
      <c r="L92" s="32">
        <f>_xlfn.XLOOKUP($A92,Used_features!$A$2:$A$738,Used_features!F$2:F$738,"na",0)</f>
        <v>2.8775528543338252E-13</v>
      </c>
    </row>
    <row r="93" spans="1:12" ht="14.4">
      <c r="A93" s="27">
        <v>31988</v>
      </c>
      <c r="B93" s="37">
        <f>MSCI!B165</f>
        <v>-3.5864514628119459E-2</v>
      </c>
      <c r="C93" s="37">
        <f>MSCI!C165</f>
        <v>-3.3489090039680258E-2</v>
      </c>
      <c r="D93" s="37">
        <f>MSCI!D165</f>
        <v>-4.7820496868649309E-2</v>
      </c>
      <c r="E93" s="37" t="str">
        <f>MSCI!E165</f>
        <v>na</v>
      </c>
      <c r="F93" s="37">
        <f>MSCI!F165</f>
        <v>-3.1063565665047976E-2</v>
      </c>
      <c r="G93" s="37">
        <f>MSCI!G165</f>
        <v>-4.7355675804956809E-2</v>
      </c>
      <c r="H93" s="32" t="str">
        <f>_xlfn.XLOOKUP($A93,Used_features!$A$2:$A$738,Used_features!B$2:B$738,"na",0)</f>
        <v>0.42815515766766293</v>
      </c>
      <c r="I93" s="32">
        <f>_xlfn.XLOOKUP($A93,Used_features!$A$2:$A$738,Used_features!C$2:C$738,"na",0)</f>
        <v>0.26432</v>
      </c>
      <c r="J93" s="32">
        <f>_xlfn.XLOOKUP($A93,Used_features!$A$2:$A$738,Used_features!D$2:D$738,"na",0)</f>
        <v>2.02</v>
      </c>
      <c r="K93" s="32">
        <f>_xlfn.XLOOKUP($A93,Used_features!$A$2:$A$738,Used_features!E$2:E$738,"na",0)</f>
        <v>-0.8</v>
      </c>
      <c r="L93" s="32">
        <f>_xlfn.XLOOKUP($A93,Used_features!$A$2:$A$738,Used_features!F$2:F$738,"na",0)</f>
        <v>2.693900432434425E-14</v>
      </c>
    </row>
    <row r="94" spans="1:12" ht="14.4">
      <c r="A94" s="27">
        <v>32019</v>
      </c>
      <c r="B94" s="37">
        <f>MSCI!B166</f>
        <v>1.6858072636446009E-2</v>
      </c>
      <c r="C94" s="37">
        <f>MSCI!C166</f>
        <v>8.2717796043780822E-3</v>
      </c>
      <c r="D94" s="37">
        <f>MSCI!D166</f>
        <v>-5.4882829514765197E-3</v>
      </c>
      <c r="E94" s="37" t="str">
        <f>MSCI!E166</f>
        <v>na</v>
      </c>
      <c r="F94" s="37">
        <f>MSCI!F166</f>
        <v>2.7025193871475617E-2</v>
      </c>
      <c r="G94" s="37">
        <f>MSCI!G166</f>
        <v>1.9755217323081942E-2</v>
      </c>
      <c r="H94" s="32" t="str">
        <f>_xlfn.XLOOKUP($A94,Used_features!$A$2:$A$738,Used_features!B$2:B$738,"na",0)</f>
        <v>0.8565557982087741</v>
      </c>
      <c r="I94" s="32">
        <f>_xlfn.XLOOKUP($A94,Used_features!$A$2:$A$738,Used_features!C$2:C$738,"na",0)</f>
        <v>0.43936999999999998</v>
      </c>
      <c r="J94" s="32">
        <f>_xlfn.XLOOKUP($A94,Used_features!$A$2:$A$738,Used_features!D$2:D$738,"na",0)</f>
        <v>2.13</v>
      </c>
      <c r="K94" s="32">
        <f>_xlfn.XLOOKUP($A94,Used_features!$A$2:$A$738,Used_features!E$2:E$738,"na",0)</f>
        <v>1.01</v>
      </c>
      <c r="L94" s="32">
        <f>_xlfn.XLOOKUP($A94,Used_features!$A$2:$A$738,Used_features!F$2:F$738,"na",0)</f>
        <v>4.6247332930186251E-14</v>
      </c>
    </row>
    <row r="95" spans="1:12" ht="14.4">
      <c r="A95" s="27">
        <v>32050</v>
      </c>
      <c r="B95" s="37">
        <f>MSCI!B167</f>
        <v>9.4661501757267175E-3</v>
      </c>
      <c r="C95" s="37">
        <f>MSCI!C167</f>
        <v>2.3836989084397908E-2</v>
      </c>
      <c r="D95" s="37">
        <f>MSCI!D167</f>
        <v>1.2263489838822528E-2</v>
      </c>
      <c r="E95" s="37" t="str">
        <f>MSCI!E167</f>
        <v>na</v>
      </c>
      <c r="F95" s="37">
        <f>MSCI!F167</f>
        <v>2.8177902360633222E-3</v>
      </c>
      <c r="G95" s="37">
        <f>MSCI!G167</f>
        <v>9.2323316253519749E-3</v>
      </c>
      <c r="H95" s="32" t="str">
        <f>_xlfn.XLOOKUP($A95,Used_features!$A$2:$A$738,Used_features!B$2:B$738,"na",0)</f>
        <v>0.9068352111836744</v>
      </c>
      <c r="I95" s="32">
        <f>_xlfn.XLOOKUP($A95,Used_features!$A$2:$A$738,Used_features!C$2:C$738,"na",0)</f>
        <v>0.34995999999999999</v>
      </c>
      <c r="J95" s="32">
        <f>_xlfn.XLOOKUP($A95,Used_features!$A$2:$A$738,Used_features!D$2:D$738,"na",0)</f>
        <v>2.25</v>
      </c>
      <c r="K95" s="32">
        <f>_xlfn.XLOOKUP($A95,Used_features!$A$2:$A$738,Used_features!E$2:E$738,"na",0)</f>
        <v>-0.46</v>
      </c>
      <c r="L95" s="32">
        <f>_xlfn.XLOOKUP($A95,Used_features!$A$2:$A$738,Used_features!F$2:F$738,"na",0)</f>
        <v>5.4270275533843903E-14</v>
      </c>
    </row>
    <row r="96" spans="1:12" ht="14.4">
      <c r="A96" s="27">
        <v>32080</v>
      </c>
      <c r="B96" s="37">
        <f>MSCI!B168</f>
        <v>-1.4777636594663246E-2</v>
      </c>
      <c r="C96" s="37">
        <f>MSCI!C168</f>
        <v>-2.3206343067105895E-3</v>
      </c>
      <c r="D96" s="37">
        <f>MSCI!D168</f>
        <v>-2.5527864312910986E-2</v>
      </c>
      <c r="E96" s="37" t="str">
        <f>MSCI!E168</f>
        <v>na</v>
      </c>
      <c r="F96" s="37">
        <f>MSCI!F168</f>
        <v>-1.1846832673549912E-2</v>
      </c>
      <c r="G96" s="37">
        <f>MSCI!G168</f>
        <v>-1.6069767796429324E-2</v>
      </c>
      <c r="H96" s="32" t="str">
        <f>_xlfn.XLOOKUP($A96,Used_features!$A$2:$A$738,Used_features!B$2:B$738,"na",0)</f>
        <v>5.944321567175251</v>
      </c>
      <c r="I96" s="32">
        <f>_xlfn.XLOOKUP($A96,Used_features!$A$2:$A$738,Used_features!C$2:C$738,"na",0)</f>
        <v>0.26155</v>
      </c>
      <c r="J96" s="32">
        <f>_xlfn.XLOOKUP($A96,Used_features!$A$2:$A$738,Used_features!D$2:D$738,"na",0)</f>
        <v>2.19</v>
      </c>
      <c r="K96" s="32">
        <f>_xlfn.XLOOKUP($A96,Used_features!$A$2:$A$738,Used_features!E$2:E$738,"na",0)</f>
        <v>0.14000000000000001</v>
      </c>
      <c r="L96" s="32">
        <f>_xlfn.XLOOKUP($A96,Used_features!$A$2:$A$738,Used_features!F$2:F$738,"na",0)</f>
        <v>3.5756973884332379E-14</v>
      </c>
    </row>
    <row r="97" spans="1:12" ht="14.4">
      <c r="A97" s="27">
        <v>32111</v>
      </c>
      <c r="B97" s="37">
        <f>MSCI!B169</f>
        <v>1.7894682538658779E-2</v>
      </c>
      <c r="C97" s="37">
        <f>MSCI!C169</f>
        <v>2.1945607928735678E-2</v>
      </c>
      <c r="D97" s="37">
        <f>MSCI!D169</f>
        <v>4.282479353520996E-2</v>
      </c>
      <c r="E97" s="37" t="str">
        <f>MSCI!E169</f>
        <v>na</v>
      </c>
      <c r="F97" s="37">
        <f>MSCI!F169</f>
        <v>1.7964781327290735E-2</v>
      </c>
      <c r="G97" s="37">
        <f>MSCI!G169</f>
        <v>1.4674207794220129E-2</v>
      </c>
      <c r="H97" s="32" t="str">
        <f>_xlfn.XLOOKUP($A97,Used_features!$A$2:$A$738,Used_features!B$2:B$738,"na",0)</f>
        <v>1.682836519640948</v>
      </c>
      <c r="I97" s="32">
        <f>_xlfn.XLOOKUP($A97,Used_features!$A$2:$A$738,Used_features!C$2:C$738,"na",0)</f>
        <v>0.34782999999999997</v>
      </c>
      <c r="J97" s="32">
        <f>_xlfn.XLOOKUP($A97,Used_features!$A$2:$A$738,Used_features!D$2:D$738,"na",0)</f>
        <v>2.2200000000000002</v>
      </c>
      <c r="K97" s="32">
        <f>_xlfn.XLOOKUP($A97,Used_features!$A$2:$A$738,Used_features!E$2:E$738,"na",0)</f>
        <v>-0.47</v>
      </c>
      <c r="L97" s="32">
        <f>_xlfn.XLOOKUP($A97,Used_features!$A$2:$A$738,Used_features!F$2:F$738,"na",0)</f>
        <v>1.2252023036796659E-13</v>
      </c>
    </row>
    <row r="98" spans="1:12" ht="14.4">
      <c r="A98" s="27">
        <v>32141</v>
      </c>
      <c r="B98" s="37">
        <f>MSCI!B170</f>
        <v>-8.9769336517810938E-3</v>
      </c>
      <c r="C98" s="37">
        <f>MSCI!C170</f>
        <v>-1.9222998325925E-2</v>
      </c>
      <c r="D98" s="37">
        <f>MSCI!D170</f>
        <v>-1.6200796202073486E-2</v>
      </c>
      <c r="E98" s="37" t="str">
        <f>MSCI!E170</f>
        <v>na</v>
      </c>
      <c r="F98" s="37">
        <f>MSCI!F170</f>
        <v>-8.9475368813104472E-3</v>
      </c>
      <c r="G98" s="37">
        <f>MSCI!G170</f>
        <v>-1.5210286796371486E-2</v>
      </c>
      <c r="H98" s="32" t="str">
        <f>_xlfn.XLOOKUP($A98,Used_features!$A$2:$A$738,Used_features!B$2:B$738,"na",0)</f>
        <v>1.2699553419687393</v>
      </c>
      <c r="I98" s="32">
        <f>_xlfn.XLOOKUP($A98,Used_features!$A$2:$A$738,Used_features!C$2:C$738,"na",0)</f>
        <v>0.17330999999999999</v>
      </c>
      <c r="J98" s="32">
        <f>_xlfn.XLOOKUP($A98,Used_features!$A$2:$A$738,Used_features!D$2:D$738,"na",0)</f>
        <v>1.81</v>
      </c>
      <c r="K98" s="32">
        <f>_xlfn.XLOOKUP($A98,Used_features!$A$2:$A$738,Used_features!E$2:E$738,"na",0)</f>
        <v>0.02</v>
      </c>
      <c r="L98" s="32">
        <f>_xlfn.XLOOKUP($A98,Used_features!$A$2:$A$738,Used_features!F$2:F$738,"na",0)</f>
        <v>4.5579396511804519E-14</v>
      </c>
    </row>
    <row r="99" spans="1:12" ht="14.4">
      <c r="A99" s="27">
        <v>32172</v>
      </c>
      <c r="B99" s="37">
        <f>MSCI!B171</f>
        <v>-1.4702874092257234E-2</v>
      </c>
      <c r="C99" s="37">
        <f>MSCI!C171</f>
        <v>-1.3310350626419054E-2</v>
      </c>
      <c r="D99" s="37">
        <f>MSCI!D171</f>
        <v>-3.5943045096511805E-2</v>
      </c>
      <c r="E99" s="37" t="str">
        <f>MSCI!E171</f>
        <v>na</v>
      </c>
      <c r="F99" s="37">
        <f>MSCI!F171</f>
        <v>-3.5159059880504051E-3</v>
      </c>
      <c r="G99" s="37">
        <f>MSCI!G171</f>
        <v>-2.3012746952826957E-2</v>
      </c>
      <c r="H99" s="32" t="str">
        <f>_xlfn.XLOOKUP($A99,Used_features!$A$2:$A$738,Used_features!B$2:B$738,"na",0)</f>
        <v>1.1289474932073817</v>
      </c>
      <c r="I99" s="32">
        <f>_xlfn.XLOOKUP($A99,Used_features!$A$2:$A$738,Used_features!C$2:C$738,"na",0)</f>
        <v>0.34601999999999999</v>
      </c>
      <c r="J99" s="32">
        <f>_xlfn.XLOOKUP($A99,Used_features!$A$2:$A$738,Used_features!D$2:D$738,"na",0)</f>
        <v>1.64</v>
      </c>
      <c r="K99" s="32">
        <f>_xlfn.XLOOKUP($A99,Used_features!$A$2:$A$738,Used_features!E$2:E$738,"na",0)</f>
        <v>0.25</v>
      </c>
      <c r="L99" s="32">
        <f>_xlfn.XLOOKUP($A99,Used_features!$A$2:$A$738,Used_features!F$2:F$738,"na",0)</f>
        <v>8.5408438899629386E-14</v>
      </c>
    </row>
    <row r="100" spans="1:12" ht="14.4">
      <c r="A100" s="27">
        <v>32202</v>
      </c>
      <c r="B100" s="37">
        <f>MSCI!B172</f>
        <v>-4.5110684348480534E-2</v>
      </c>
      <c r="C100" s="37">
        <f>MSCI!C172</f>
        <v>-5.1752494737828725E-2</v>
      </c>
      <c r="D100" s="37">
        <f>MSCI!D172</f>
        <v>-6.5542860990774665E-2</v>
      </c>
      <c r="E100" s="37" t="str">
        <f>MSCI!E172</f>
        <v>na</v>
      </c>
      <c r="F100" s="37">
        <f>MSCI!F172</f>
        <v>-4.0962293475938827E-2</v>
      </c>
      <c r="G100" s="37">
        <f>MSCI!G172</f>
        <v>-3.9665407447382672E-2</v>
      </c>
      <c r="H100" s="32" t="str">
        <f>_xlfn.XLOOKUP($A100,Used_features!$A$2:$A$738,Used_features!B$2:B$738,"na",0)</f>
        <v>0.8318444967129416</v>
      </c>
      <c r="I100" s="32">
        <f>_xlfn.XLOOKUP($A100,Used_features!$A$2:$A$738,Used_features!C$2:C$738,"na",0)</f>
        <v>0.17241000000000001</v>
      </c>
      <c r="J100" s="32">
        <f>_xlfn.XLOOKUP($A100,Used_features!$A$2:$A$738,Used_features!D$2:D$738,"na",0)</f>
        <v>1.79</v>
      </c>
      <c r="K100" s="32">
        <f>_xlfn.XLOOKUP($A100,Used_features!$A$2:$A$738,Used_features!E$2:E$738,"na",0)</f>
        <v>0.15</v>
      </c>
      <c r="L100" s="32">
        <f>_xlfn.XLOOKUP($A100,Used_features!$A$2:$A$738,Used_features!F$2:F$738,"na",0)</f>
        <v>3.3567670116428977E-14</v>
      </c>
    </row>
    <row r="101" spans="1:12" ht="14.4">
      <c r="A101" s="27">
        <v>32232</v>
      </c>
      <c r="B101" s="37">
        <f>MSCI!B173</f>
        <v>1.468959566242467E-2</v>
      </c>
      <c r="C101" s="37">
        <f>MSCI!C173</f>
        <v>1.5367471287093037E-2</v>
      </c>
      <c r="D101" s="37">
        <f>MSCI!D173</f>
        <v>2.1978813864668156E-2</v>
      </c>
      <c r="E101" s="37" t="str">
        <f>MSCI!E173</f>
        <v>na</v>
      </c>
      <c r="F101" s="37">
        <f>MSCI!F173</f>
        <v>1.232737830074182E-2</v>
      </c>
      <c r="G101" s="37">
        <f>MSCI!G173</f>
        <v>1.0908549989256722E-2</v>
      </c>
      <c r="H101" s="32" t="str">
        <f>_xlfn.XLOOKUP($A101,Used_features!$A$2:$A$738,Used_features!B$2:B$738,"na",0)</f>
        <v>0.8478268221690286</v>
      </c>
      <c r="I101" s="32">
        <f>_xlfn.XLOOKUP($A101,Used_features!$A$2:$A$738,Used_features!C$2:C$738,"na",0)</f>
        <v>0.25818000000000002</v>
      </c>
      <c r="J101" s="32">
        <f>_xlfn.XLOOKUP($A101,Used_features!$A$2:$A$738,Used_features!D$2:D$738,"na",0)</f>
        <v>1.82</v>
      </c>
      <c r="K101" s="32">
        <f>_xlfn.XLOOKUP($A101,Used_features!$A$2:$A$738,Used_features!E$2:E$738,"na",0)</f>
        <v>-0.17</v>
      </c>
      <c r="L101" s="32">
        <f>_xlfn.XLOOKUP($A101,Used_features!$A$2:$A$738,Used_features!F$2:F$738,"na",0)</f>
        <v>1.7740889640411031E-14</v>
      </c>
    </row>
    <row r="102" spans="1:12" ht="14.4">
      <c r="A102" s="27">
        <v>32263</v>
      </c>
      <c r="B102" s="37">
        <f>MSCI!B174</f>
        <v>6.6090356968280251E-3</v>
      </c>
      <c r="C102" s="37">
        <f>MSCI!C174</f>
        <v>-3.1243361891948318E-3</v>
      </c>
      <c r="D102" s="37">
        <f>MSCI!D174</f>
        <v>5.8759930428242679E-3</v>
      </c>
      <c r="E102" s="37" t="str">
        <f>MSCI!E174</f>
        <v>na</v>
      </c>
      <c r="F102" s="37">
        <f>MSCI!F174</f>
        <v>8.027131400650811E-3</v>
      </c>
      <c r="G102" s="37">
        <f>MSCI!G174</f>
        <v>9.1558622042737792E-3</v>
      </c>
      <c r="H102" s="32" t="str">
        <f>_xlfn.XLOOKUP($A102,Used_features!$A$2:$A$738,Used_features!B$2:B$738,"na",0)</f>
        <v>0.7759636717519791</v>
      </c>
      <c r="I102" s="32">
        <f>_xlfn.XLOOKUP($A102,Used_features!$A$2:$A$738,Used_features!C$2:C$738,"na",0)</f>
        <v>0.60085999999999995</v>
      </c>
      <c r="J102" s="32">
        <f>_xlfn.XLOOKUP($A102,Used_features!$A$2:$A$738,Used_features!D$2:D$738,"na",0)</f>
        <v>2.04</v>
      </c>
      <c r="K102" s="32">
        <f>_xlfn.XLOOKUP($A102,Used_features!$A$2:$A$738,Used_features!E$2:E$738,"na",0)</f>
        <v>-1.17</v>
      </c>
      <c r="L102" s="32">
        <f>_xlfn.XLOOKUP($A102,Used_features!$A$2:$A$738,Used_features!F$2:F$738,"na",0)</f>
        <v>7.9696146880817907E-14</v>
      </c>
    </row>
    <row r="103" spans="1:12" ht="14.4">
      <c r="A103" s="27">
        <v>32293</v>
      </c>
      <c r="B103" s="37">
        <f>MSCI!B175</f>
        <v>-5.9822521419828578E-2</v>
      </c>
      <c r="C103" s="37">
        <f>MSCI!C175</f>
        <v>-5.5153554527616722E-2</v>
      </c>
      <c r="D103" s="37">
        <f>MSCI!D175</f>
        <v>-6.4118141882418933E-2</v>
      </c>
      <c r="E103" s="37" t="str">
        <f>MSCI!E175</f>
        <v>na</v>
      </c>
      <c r="F103" s="37">
        <f>MSCI!F175</f>
        <v>-6.2734737808687213E-2</v>
      </c>
      <c r="G103" s="37">
        <f>MSCI!G175</f>
        <v>-4.3824830290167371E-2</v>
      </c>
      <c r="H103" s="32" t="str">
        <f>_xlfn.XLOOKUP($A103,Used_features!$A$2:$A$738,Used_features!B$2:B$738,"na",0)</f>
        <v>1.0891228677513274</v>
      </c>
      <c r="I103" s="32">
        <f>_xlfn.XLOOKUP($A103,Used_features!$A$2:$A$738,Used_features!C$2:C$738,"na",0)</f>
        <v>0.25596999999999998</v>
      </c>
      <c r="J103" s="32">
        <f>_xlfn.XLOOKUP($A103,Used_features!$A$2:$A$738,Used_features!D$2:D$738,"na",0)</f>
        <v>1.39</v>
      </c>
      <c r="K103" s="32">
        <f>_xlfn.XLOOKUP($A103,Used_features!$A$2:$A$738,Used_features!E$2:E$738,"na",0)</f>
        <v>0.73</v>
      </c>
      <c r="L103" s="32">
        <f>_xlfn.XLOOKUP($A103,Used_features!$A$2:$A$738,Used_features!F$2:F$738,"na",0)</f>
        <v>6.2225660330047654E-14</v>
      </c>
    </row>
    <row r="104" spans="1:12" ht="14.4">
      <c r="A104" s="27">
        <v>32324</v>
      </c>
      <c r="B104" s="37">
        <f>MSCI!B176</f>
        <v>1.7228570417801681E-2</v>
      </c>
      <c r="C104" s="37">
        <f>MSCI!C176</f>
        <v>2.4178013324688274E-2</v>
      </c>
      <c r="D104" s="37">
        <f>MSCI!D176</f>
        <v>9.512633576350682E-3</v>
      </c>
      <c r="E104" s="37" t="str">
        <f>MSCI!E176</f>
        <v>na</v>
      </c>
      <c r="F104" s="37">
        <f>MSCI!F176</f>
        <v>1.5016944252606024E-2</v>
      </c>
      <c r="G104" s="37">
        <f>MSCI!G176</f>
        <v>3.3972686299095223E-2</v>
      </c>
      <c r="H104" s="32" t="str">
        <f>_xlfn.XLOOKUP($A104,Used_features!$A$2:$A$738,Used_features!B$2:B$738,"na",0)</f>
        <v>0.8020780927840354</v>
      </c>
      <c r="I104" s="32">
        <f>_xlfn.XLOOKUP($A104,Used_features!$A$2:$A$738,Used_features!C$2:C$738,"na",0)</f>
        <v>0.42553000000000002</v>
      </c>
      <c r="J104" s="32">
        <f>_xlfn.XLOOKUP($A104,Used_features!$A$2:$A$738,Used_features!D$2:D$738,"na",0)</f>
        <v>1.31</v>
      </c>
      <c r="K104" s="32">
        <f>_xlfn.XLOOKUP($A104,Used_features!$A$2:$A$738,Used_features!E$2:E$738,"na",0)</f>
        <v>-0.17</v>
      </c>
      <c r="L104" s="32">
        <f>_xlfn.XLOOKUP($A104,Used_features!$A$2:$A$738,Used_features!F$2:F$738,"na",0)</f>
        <v>1.3128756375423681E-13</v>
      </c>
    </row>
    <row r="105" spans="1:12" ht="14.4">
      <c r="A105" s="27">
        <v>32354</v>
      </c>
      <c r="B105" s="37">
        <f>MSCI!B177</f>
        <v>-1.1747930722682209E-2</v>
      </c>
      <c r="C105" s="37">
        <f>MSCI!C177</f>
        <v>-1.5762624779800394E-2</v>
      </c>
      <c r="D105" s="37">
        <f>MSCI!D177</f>
        <v>-2.8046397744416751E-2</v>
      </c>
      <c r="E105" s="37" t="str">
        <f>MSCI!E177</f>
        <v>na</v>
      </c>
      <c r="F105" s="37">
        <f>MSCI!F177</f>
        <v>-1.3441881072185802E-2</v>
      </c>
      <c r="G105" s="37">
        <f>MSCI!G177</f>
        <v>-7.1612342887108493E-3</v>
      </c>
      <c r="H105" s="32" t="str">
        <f>_xlfn.XLOOKUP($A105,Used_features!$A$2:$A$738,Used_features!B$2:B$738,"na",0)</f>
        <v>1.4712449544902804</v>
      </c>
      <c r="I105" s="32">
        <f>_xlfn.XLOOKUP($A105,Used_features!$A$2:$A$738,Used_features!C$2:C$738,"na",0)</f>
        <v>0.42373</v>
      </c>
      <c r="J105" s="32">
        <f>_xlfn.XLOOKUP($A105,Used_features!$A$2:$A$738,Used_features!D$2:D$738,"na",0)</f>
        <v>1.26</v>
      </c>
      <c r="K105" s="32">
        <f>_xlfn.XLOOKUP($A105,Used_features!$A$2:$A$738,Used_features!E$2:E$738,"na",0)</f>
        <v>-0.78</v>
      </c>
      <c r="L105" s="32">
        <f>_xlfn.XLOOKUP($A105,Used_features!$A$2:$A$738,Used_features!F$2:F$738,"na",0)</f>
        <v>9.3251333448127082E-15</v>
      </c>
    </row>
    <row r="106" spans="1:12" ht="14.4">
      <c r="A106" s="27">
        <v>32385</v>
      </c>
      <c r="B106" s="37">
        <f>MSCI!B178</f>
        <v>0.10457415136436254</v>
      </c>
      <c r="C106" s="37">
        <f>MSCI!C178</f>
        <v>9.7470030016593157E-2</v>
      </c>
      <c r="D106" s="37">
        <f>MSCI!D178</f>
        <v>9.9977098653909913E-2</v>
      </c>
      <c r="E106" s="37" t="str">
        <f>MSCI!E178</f>
        <v>na</v>
      </c>
      <c r="F106" s="37">
        <f>MSCI!F178</f>
        <v>0.10504663303848516</v>
      </c>
      <c r="G106" s="37">
        <f>MSCI!G178</f>
        <v>9.0829564585877876E-2</v>
      </c>
      <c r="H106" s="32" t="str">
        <f>_xlfn.XLOOKUP($A106,Used_features!$A$2:$A$738,Used_features!B$2:B$738,"na",0)</f>
        <v>0.7034856360834821</v>
      </c>
      <c r="I106" s="32">
        <f>_xlfn.XLOOKUP($A106,Used_features!$A$2:$A$738,Used_features!C$2:C$738,"na",0)</f>
        <v>0.42193999999999998</v>
      </c>
      <c r="J106" s="32">
        <f>_xlfn.XLOOKUP($A106,Used_features!$A$2:$A$738,Used_features!D$2:D$738,"na",0)</f>
        <v>0.78</v>
      </c>
      <c r="K106" s="32">
        <f>_xlfn.XLOOKUP($A106,Used_features!$A$2:$A$738,Used_features!E$2:E$738,"na",0)</f>
        <v>-7.0000000000000007E-2</v>
      </c>
      <c r="L106" s="32">
        <f>_xlfn.XLOOKUP($A106,Used_features!$A$2:$A$738,Used_features!F$2:F$738,"na",0)</f>
        <v>6.8579091375850118E-14</v>
      </c>
    </row>
    <row r="107" spans="1:12" ht="14.4">
      <c r="A107" s="27">
        <v>32416</v>
      </c>
      <c r="B107" s="37">
        <f>MSCI!B179</f>
        <v>-2.160074933572953E-3</v>
      </c>
      <c r="C107" s="37">
        <f>MSCI!C179</f>
        <v>6.5573770491802463E-3</v>
      </c>
      <c r="D107" s="37">
        <f>MSCI!D179</f>
        <v>5.2049597483112553E-3</v>
      </c>
      <c r="E107" s="37" t="str">
        <f>MSCI!E179</f>
        <v>na</v>
      </c>
      <c r="F107" s="37">
        <f>MSCI!F179</f>
        <v>7.8812157101804114E-3</v>
      </c>
      <c r="G107" s="37">
        <f>MSCI!G179</f>
        <v>-3.9643511023014222E-3</v>
      </c>
      <c r="H107" s="32" t="str">
        <f>_xlfn.XLOOKUP($A107,Used_features!$A$2:$A$738,Used_features!B$2:B$738,"na",0)</f>
        <v>0.4089043160874749</v>
      </c>
      <c r="I107" s="32">
        <f>_xlfn.XLOOKUP($A107,Used_features!$A$2:$A$738,Used_features!C$2:C$738,"na",0)</f>
        <v>0.42016999999999999</v>
      </c>
      <c r="J107" s="32">
        <f>_xlfn.XLOOKUP($A107,Used_features!$A$2:$A$738,Used_features!D$2:D$738,"na",0)</f>
        <v>0.5</v>
      </c>
      <c r="K107" s="32">
        <f>_xlfn.XLOOKUP($A107,Used_features!$A$2:$A$738,Used_features!E$2:E$738,"na",0)</f>
        <v>0.3</v>
      </c>
      <c r="L107" s="32">
        <f>_xlfn.XLOOKUP($A107,Used_features!$A$2:$A$738,Used_features!F$2:F$738,"na",0)</f>
        <v>4.2395428554381339E-14</v>
      </c>
    </row>
    <row r="108" spans="1:12" ht="14.4">
      <c r="A108" s="27">
        <v>32446</v>
      </c>
      <c r="B108" s="37">
        <f>MSCI!B180</f>
        <v>1.3665389527457439E-3</v>
      </c>
      <c r="C108" s="37">
        <f>MSCI!C180</f>
        <v>7.9492329243389115E-3</v>
      </c>
      <c r="D108" s="37">
        <f>MSCI!D180</f>
        <v>-2.1172301106944236E-3</v>
      </c>
      <c r="E108" s="37" t="str">
        <f>MSCI!E180</f>
        <v>na</v>
      </c>
      <c r="F108" s="37">
        <f>MSCI!F180</f>
        <v>-2.7217349980560579E-3</v>
      </c>
      <c r="G108" s="37">
        <f>MSCI!G180</f>
        <v>1.4234280766250995E-2</v>
      </c>
      <c r="H108" s="32" t="str">
        <f>_xlfn.XLOOKUP($A108,Used_features!$A$2:$A$738,Used_features!B$2:B$738,"na",0)</f>
        <v>0.7336290327653616</v>
      </c>
      <c r="I108" s="32">
        <f>_xlfn.XLOOKUP($A108,Used_features!$A$2:$A$738,Used_features!C$2:C$738,"na",0)</f>
        <v>0.33473000000000003</v>
      </c>
      <c r="J108" s="32">
        <f>_xlfn.XLOOKUP($A108,Used_features!$A$2:$A$738,Used_features!D$2:D$738,"na",0)</f>
        <v>0.6</v>
      </c>
      <c r="K108" s="32">
        <f>_xlfn.XLOOKUP($A108,Used_features!$A$2:$A$738,Used_features!E$2:E$738,"na",0)</f>
        <v>-0.46</v>
      </c>
      <c r="L108" s="32">
        <f>_xlfn.XLOOKUP($A108,Used_features!$A$2:$A$738,Used_features!F$2:F$738,"na",0)</f>
        <v>6.1268090555258293E-14</v>
      </c>
    </row>
    <row r="109" spans="1:12" ht="14.4">
      <c r="A109" s="27">
        <v>32477</v>
      </c>
      <c r="B109" s="37">
        <f>MSCI!B181</f>
        <v>-1.3493693165151033E-2</v>
      </c>
      <c r="C109" s="37">
        <f>MSCI!C181</f>
        <v>-4.2111784601989166E-3</v>
      </c>
      <c r="D109" s="37">
        <f>MSCI!D181</f>
        <v>-1.1277415188764017E-2</v>
      </c>
      <c r="E109" s="37" t="str">
        <f>MSCI!E181</f>
        <v>na</v>
      </c>
      <c r="F109" s="37">
        <f>MSCI!F181</f>
        <v>-7.8264887656674942E-3</v>
      </c>
      <c r="G109" s="37">
        <f>MSCI!G181</f>
        <v>-1.978611227607685E-2</v>
      </c>
      <c r="H109" s="32" t="str">
        <f>_xlfn.XLOOKUP($A109,Used_features!$A$2:$A$738,Used_features!B$2:B$738,"na",0)</f>
        <v>0.7728904201196012</v>
      </c>
      <c r="I109" s="32">
        <f>_xlfn.XLOOKUP($A109,Used_features!$A$2:$A$738,Used_features!C$2:C$738,"na",0)</f>
        <v>0.33361000000000002</v>
      </c>
      <c r="J109" s="32">
        <f>_xlfn.XLOOKUP($A109,Used_features!$A$2:$A$738,Used_features!D$2:D$738,"na",0)</f>
        <v>0.33</v>
      </c>
      <c r="K109" s="32">
        <f>_xlfn.XLOOKUP($A109,Used_features!$A$2:$A$738,Used_features!E$2:E$738,"na",0)</f>
        <v>-0.23</v>
      </c>
      <c r="L109" s="32">
        <f>_xlfn.XLOOKUP($A109,Used_features!$A$2:$A$738,Used_features!F$2:F$738,"na",0)</f>
        <v>1.184163035843312E-14</v>
      </c>
    </row>
    <row r="110" spans="1:12" ht="14.4">
      <c r="A110" s="27">
        <v>32507</v>
      </c>
      <c r="B110" s="37">
        <f>MSCI!B182</f>
        <v>2.138359901226905E-2</v>
      </c>
      <c r="C110" s="37">
        <f>MSCI!C182</f>
        <v>1.9782917580985382E-2</v>
      </c>
      <c r="D110" s="37">
        <f>MSCI!D182</f>
        <v>2.7080612054487752E-2</v>
      </c>
      <c r="E110" s="37" t="str">
        <f>MSCI!E182</f>
        <v>na</v>
      </c>
      <c r="F110" s="37">
        <f>MSCI!F182</f>
        <v>2.0710231407364388E-2</v>
      </c>
      <c r="G110" s="37">
        <f>MSCI!G182</f>
        <v>2.6679706003697845E-2</v>
      </c>
      <c r="H110" s="32" t="str">
        <f>_xlfn.XLOOKUP($A110,Used_features!$A$2:$A$738,Used_features!B$2:B$738,"na",0)</f>
        <v>0.365285866946382</v>
      </c>
      <c r="I110" s="32">
        <f>_xlfn.XLOOKUP($A110,Used_features!$A$2:$A$738,Used_features!C$2:C$738,"na",0)</f>
        <v>0.33250000000000002</v>
      </c>
      <c r="J110" s="32">
        <f>_xlfn.XLOOKUP($A110,Used_features!$A$2:$A$738,Used_features!D$2:D$738,"na",0)</f>
        <v>-0.06</v>
      </c>
      <c r="K110" s="32">
        <f>_xlfn.XLOOKUP($A110,Used_features!$A$2:$A$738,Used_features!E$2:E$738,"na",0)</f>
        <v>-0.42</v>
      </c>
      <c r="L110" s="32">
        <f>_xlfn.XLOOKUP($A110,Used_features!$A$2:$A$738,Used_features!F$2:F$738,"na",0)</f>
        <v>9.8040632036672747E-14</v>
      </c>
    </row>
    <row r="111" spans="1:12" ht="14.4">
      <c r="A111" s="27">
        <v>32538</v>
      </c>
      <c r="B111" s="37">
        <f>MSCI!B183</f>
        <v>7.6560383782894315E-2</v>
      </c>
      <c r="C111" s="37">
        <f>MSCI!C183</f>
        <v>7.1982126073837138E-2</v>
      </c>
      <c r="D111" s="37">
        <f>MSCI!D183</f>
        <v>3.3134240228919198E-2</v>
      </c>
      <c r="E111" s="37" t="str">
        <f>MSCI!E183</f>
        <v>na</v>
      </c>
      <c r="F111" s="37">
        <f>MSCI!F183</f>
        <v>7.2127243950779407E-2</v>
      </c>
      <c r="G111" s="37">
        <f>MSCI!G183</f>
        <v>6.9847742934111334E-2</v>
      </c>
      <c r="H111" s="32" t="str">
        <f>_xlfn.XLOOKUP($A111,Used_features!$A$2:$A$738,Used_features!B$2:B$738,"na",0)</f>
        <v>0.5044433177289367</v>
      </c>
      <c r="I111" s="32">
        <f>_xlfn.XLOOKUP($A111,Used_features!$A$2:$A$738,Used_features!C$2:C$738,"na",0)</f>
        <v>0.41425000000000001</v>
      </c>
      <c r="J111" s="32">
        <f>_xlfn.XLOOKUP($A111,Used_features!$A$2:$A$738,Used_features!D$2:D$738,"na",0)</f>
        <v>-0.2</v>
      </c>
      <c r="K111" s="32">
        <f>_xlfn.XLOOKUP($A111,Used_features!$A$2:$A$738,Used_features!E$2:E$738,"na",0)</f>
        <v>0.06</v>
      </c>
      <c r="L111" s="32">
        <f>_xlfn.XLOOKUP($A111,Used_features!$A$2:$A$738,Used_features!F$2:F$738,"na",0)</f>
        <v>8.0737430202356946E-14</v>
      </c>
    </row>
    <row r="112" spans="1:12" ht="14.4">
      <c r="A112" s="27">
        <v>32567</v>
      </c>
      <c r="B112" s="37">
        <f>MSCI!B184</f>
        <v>8.342004550184301E-3</v>
      </c>
      <c r="C112" s="37">
        <f>MSCI!C184</f>
        <v>1.0482599500096113E-2</v>
      </c>
      <c r="D112" s="37">
        <f>MSCI!D184</f>
        <v>2.4311966939242202E-2</v>
      </c>
      <c r="E112" s="37" t="str">
        <f>MSCI!E184</f>
        <v>na</v>
      </c>
      <c r="F112" s="37">
        <f>MSCI!F184</f>
        <v>9.5223529255301642E-3</v>
      </c>
      <c r="G112" s="37">
        <f>MSCI!G184</f>
        <v>1.4009070420967662E-2</v>
      </c>
      <c r="H112" s="32" t="str">
        <f>_xlfn.XLOOKUP($A112,Used_features!$A$2:$A$738,Used_features!B$2:B$738,"na",0)</f>
        <v>0.7524215713454714</v>
      </c>
      <c r="I112" s="32">
        <f>_xlfn.XLOOKUP($A112,Used_features!$A$2:$A$738,Used_features!C$2:C$738,"na",0)</f>
        <v>0.33002999999999999</v>
      </c>
      <c r="J112" s="32">
        <f>_xlfn.XLOOKUP($A112,Used_features!$A$2:$A$738,Used_features!D$2:D$738,"na",0)</f>
        <v>-0.51</v>
      </c>
      <c r="K112" s="32">
        <f>_xlfn.XLOOKUP($A112,Used_features!$A$2:$A$738,Used_features!E$2:E$738,"na",0)</f>
        <v>-0.31</v>
      </c>
      <c r="L112" s="32">
        <f>_xlfn.XLOOKUP($A112,Used_features!$A$2:$A$738,Used_features!F$2:F$738,"na",0)</f>
        <v>3.0072018334229903E-14</v>
      </c>
    </row>
    <row r="113" spans="1:12" ht="14.4">
      <c r="A113" s="27">
        <v>32597</v>
      </c>
      <c r="B113" s="37">
        <f>MSCI!B185</f>
        <v>-8.0456151397489961E-4</v>
      </c>
      <c r="C113" s="37">
        <f>MSCI!C185</f>
        <v>9.0647547721254274E-3</v>
      </c>
      <c r="D113" s="37">
        <f>MSCI!D185</f>
        <v>2.8713678698656597E-2</v>
      </c>
      <c r="E113" s="37" t="str">
        <f>MSCI!E185</f>
        <v>na</v>
      </c>
      <c r="F113" s="37">
        <f>MSCI!F185</f>
        <v>2.5359812930210168E-3</v>
      </c>
      <c r="G113" s="37">
        <f>MSCI!G185</f>
        <v>5.3506015996926948E-3</v>
      </c>
      <c r="H113" s="32" t="str">
        <f>_xlfn.XLOOKUP($A113,Used_features!$A$2:$A$738,Used_features!B$2:B$738,"na",0)</f>
        <v>0.7750333460454395</v>
      </c>
      <c r="I113" s="32">
        <f>_xlfn.XLOOKUP($A113,Used_features!$A$2:$A$738,Used_features!C$2:C$738,"na",0)</f>
        <v>0.49342000000000003</v>
      </c>
      <c r="J113" s="32">
        <f>_xlfn.XLOOKUP($A113,Used_features!$A$2:$A$738,Used_features!D$2:D$738,"na",0)</f>
        <v>-0.66</v>
      </c>
      <c r="K113" s="32">
        <f>_xlfn.XLOOKUP($A113,Used_features!$A$2:$A$738,Used_features!E$2:E$738,"na",0)</f>
        <v>-1.08</v>
      </c>
      <c r="L113" s="32">
        <f>_xlfn.XLOOKUP($A113,Used_features!$A$2:$A$738,Used_features!F$2:F$738,"na",0)</f>
        <v>2.8721498586816498E-14</v>
      </c>
    </row>
    <row r="114" spans="1:12" ht="14.4">
      <c r="A114" s="27">
        <v>32628</v>
      </c>
      <c r="B114" s="37">
        <f>MSCI!B186</f>
        <v>-5.7531624889137767E-3</v>
      </c>
      <c r="C114" s="37">
        <f>MSCI!C186</f>
        <v>-4.254067386237792E-3</v>
      </c>
      <c r="D114" s="37">
        <f>MSCI!D186</f>
        <v>-4.5477303070760033E-3</v>
      </c>
      <c r="E114" s="37" t="str">
        <f>MSCI!E186</f>
        <v>na</v>
      </c>
      <c r="F114" s="37">
        <f>MSCI!F186</f>
        <v>-1.852825229960442E-3</v>
      </c>
      <c r="G114" s="37">
        <f>MSCI!G186</f>
        <v>-1.5911789189262948E-2</v>
      </c>
      <c r="H114" s="32" t="str">
        <f>_xlfn.XLOOKUP($A114,Used_features!$A$2:$A$738,Used_features!B$2:B$738,"na",0)</f>
        <v>0.48203513906553436</v>
      </c>
      <c r="I114" s="32">
        <f>_xlfn.XLOOKUP($A114,Used_features!$A$2:$A$738,Used_features!C$2:C$738,"na",0)</f>
        <v>0.73650000000000004</v>
      </c>
      <c r="J114" s="32">
        <f>_xlfn.XLOOKUP($A114,Used_features!$A$2:$A$738,Used_features!D$2:D$738,"na",0)</f>
        <v>-0.98</v>
      </c>
      <c r="K114" s="32">
        <f>_xlfn.XLOOKUP($A114,Used_features!$A$2:$A$738,Used_features!E$2:E$738,"na",0)</f>
        <v>0.35</v>
      </c>
      <c r="L114" s="32">
        <f>_xlfn.XLOOKUP($A114,Used_features!$A$2:$A$738,Used_features!F$2:F$738,"na",0)</f>
        <v>2.7191827145220339E-14</v>
      </c>
    </row>
    <row r="115" spans="1:12" ht="14.4">
      <c r="A115" s="27">
        <v>32658</v>
      </c>
      <c r="B115" s="37">
        <f>MSCI!B187</f>
        <v>5.8328149391424722E-2</v>
      </c>
      <c r="C115" s="37">
        <f>MSCI!C187</f>
        <v>6.4712343294322627E-2</v>
      </c>
      <c r="D115" s="37">
        <f>MSCI!D187</f>
        <v>5.0358355337608351E-2</v>
      </c>
      <c r="E115" s="37" t="str">
        <f>MSCI!E187</f>
        <v>na</v>
      </c>
      <c r="F115" s="37">
        <f>MSCI!F187</f>
        <v>5.9077923616687844E-2</v>
      </c>
      <c r="G115" s="37">
        <f>MSCI!G187</f>
        <v>6.0765742653890564E-2</v>
      </c>
      <c r="H115" s="32" t="str">
        <f>_xlfn.XLOOKUP($A115,Used_features!$A$2:$A$738,Used_features!B$2:B$738,"na",0)</f>
        <v>0.5919794265598681</v>
      </c>
      <c r="I115" s="32">
        <f>_xlfn.XLOOKUP($A115,Used_features!$A$2:$A$738,Used_features!C$2:C$738,"na",0)</f>
        <v>0.48741000000000001</v>
      </c>
      <c r="J115" s="32">
        <f>_xlfn.XLOOKUP($A115,Used_features!$A$2:$A$738,Used_features!D$2:D$738,"na",0)</f>
        <v>-1.25</v>
      </c>
      <c r="K115" s="32">
        <f>_xlfn.XLOOKUP($A115,Used_features!$A$2:$A$738,Used_features!E$2:E$738,"na",0)</f>
        <v>0.41</v>
      </c>
      <c r="L115" s="32">
        <f>_xlfn.XLOOKUP($A115,Used_features!$A$2:$A$738,Used_features!F$2:F$738,"na",0)</f>
        <v>7.7565459219027629E-14</v>
      </c>
    </row>
    <row r="116" spans="1:12" ht="14.4">
      <c r="A116" s="27">
        <v>32689</v>
      </c>
      <c r="B116" s="37">
        <f>MSCI!B188</f>
        <v>1.1262247902538158E-2</v>
      </c>
      <c r="C116" s="37">
        <f>MSCI!C188</f>
        <v>1.7999686961965855E-2</v>
      </c>
      <c r="D116" s="37">
        <f>MSCI!D188</f>
        <v>1.646016639731851E-2</v>
      </c>
      <c r="E116" s="37" t="str">
        <f>MSCI!E188</f>
        <v>na</v>
      </c>
      <c r="F116" s="37">
        <f>MSCI!F188</f>
        <v>1.1100545082756819E-2</v>
      </c>
      <c r="G116" s="37">
        <f>MSCI!G188</f>
        <v>1.722988430616379E-2</v>
      </c>
      <c r="H116" s="32" t="str">
        <f>_xlfn.XLOOKUP($A116,Used_features!$A$2:$A$738,Used_features!B$2:B$738,"na",0)</f>
        <v>0.7907943175706029</v>
      </c>
      <c r="I116" s="32">
        <f>_xlfn.XLOOKUP($A116,Used_features!$A$2:$A$738,Used_features!C$2:C$738,"na",0)</f>
        <v>0.32335999999999998</v>
      </c>
      <c r="J116" s="32">
        <f>_xlfn.XLOOKUP($A116,Used_features!$A$2:$A$738,Used_features!D$2:D$738,"na",0)</f>
        <v>-1.2</v>
      </c>
      <c r="K116" s="32">
        <f>_xlfn.XLOOKUP($A116,Used_features!$A$2:$A$738,Used_features!E$2:E$738,"na",0)</f>
        <v>0.46</v>
      </c>
      <c r="L116" s="32">
        <f>_xlfn.XLOOKUP($A116,Used_features!$A$2:$A$738,Used_features!F$2:F$738,"na",0)</f>
        <v>2.555924537379382E-14</v>
      </c>
    </row>
    <row r="117" spans="1:12" ht="14.4">
      <c r="A117" s="27">
        <v>32719</v>
      </c>
      <c r="B117" s="37">
        <f>MSCI!B189</f>
        <v>-6.3607650464994059E-3</v>
      </c>
      <c r="C117" s="37">
        <f>MSCI!C189</f>
        <v>-1.2370010063736836E-2</v>
      </c>
      <c r="D117" s="37">
        <f>MSCI!D189</f>
        <v>-3.9806854316334905E-2</v>
      </c>
      <c r="E117" s="37" t="str">
        <f>MSCI!E189</f>
        <v>na</v>
      </c>
      <c r="F117" s="37">
        <f>MSCI!F189</f>
        <v>-8.9255527757117203E-3</v>
      </c>
      <c r="G117" s="37">
        <f>MSCI!G189</f>
        <v>-1.5537249559842259E-2</v>
      </c>
      <c r="H117" s="32" t="str">
        <f>_xlfn.XLOOKUP($A117,Used_features!$A$2:$A$738,Used_features!B$2:B$738,"na",0)</f>
        <v>0.5349362635173625</v>
      </c>
      <c r="I117" s="32">
        <f>_xlfn.XLOOKUP($A117,Used_features!$A$2:$A$738,Used_features!C$2:C$738,"na",0)</f>
        <v>0.32232</v>
      </c>
      <c r="J117" s="32">
        <f>_xlfn.XLOOKUP($A117,Used_features!$A$2:$A$738,Used_features!D$2:D$738,"na",0)</f>
        <v>-0.89</v>
      </c>
      <c r="K117" s="32">
        <f>_xlfn.XLOOKUP($A117,Used_features!$A$2:$A$738,Used_features!E$2:E$738,"na",0)</f>
        <v>-0.27</v>
      </c>
      <c r="L117" s="32">
        <f>_xlfn.XLOOKUP($A117,Used_features!$A$2:$A$738,Used_features!F$2:F$738,"na",0)</f>
        <v>4.1103622868515498E-14</v>
      </c>
    </row>
    <row r="118" spans="1:12" ht="14.4">
      <c r="A118" s="27">
        <v>32750</v>
      </c>
      <c r="B118" s="37">
        <f>MSCI!B190</f>
        <v>-1.2438744426294557E-2</v>
      </c>
      <c r="C118" s="37">
        <f>MSCI!C190</f>
        <v>-5.0382824551721272E-3</v>
      </c>
      <c r="D118" s="37">
        <f>MSCI!D190</f>
        <v>1.2265423770392303E-3</v>
      </c>
      <c r="E118" s="37" t="str">
        <f>MSCI!E190</f>
        <v>na</v>
      </c>
      <c r="F118" s="37">
        <f>MSCI!F190</f>
        <v>-1.1629565767520278E-2</v>
      </c>
      <c r="G118" s="37">
        <f>MSCI!G190</f>
        <v>-8.5896297843455205E-3</v>
      </c>
      <c r="H118" s="32" t="str">
        <f>_xlfn.XLOOKUP($A118,Used_features!$A$2:$A$738,Used_features!B$2:B$738,"na",0)</f>
        <v>0.6763098657193066</v>
      </c>
      <c r="I118" s="32">
        <f>_xlfn.XLOOKUP($A118,Used_features!$A$2:$A$738,Used_features!C$2:C$738,"na",0)</f>
        <v>0</v>
      </c>
      <c r="J118" s="32">
        <f>_xlfn.XLOOKUP($A118,Used_features!$A$2:$A$738,Used_features!D$2:D$738,"na",0)</f>
        <v>-0.84</v>
      </c>
      <c r="K118" s="32">
        <f>_xlfn.XLOOKUP($A118,Used_features!$A$2:$A$738,Used_features!E$2:E$738,"na",0)</f>
        <v>-0.04</v>
      </c>
      <c r="L118" s="32">
        <f>_xlfn.XLOOKUP($A118,Used_features!$A$2:$A$738,Used_features!F$2:F$738,"na",0)</f>
        <v>7.7933312756997099E-15</v>
      </c>
    </row>
    <row r="119" spans="1:12" ht="14.4">
      <c r="A119" s="27">
        <v>32781</v>
      </c>
      <c r="B119" s="37">
        <f>MSCI!B191</f>
        <v>-3.5036936866457369E-2</v>
      </c>
      <c r="C119" s="37">
        <f>MSCI!C191</f>
        <v>-4.3355191101375534E-2</v>
      </c>
      <c r="D119" s="37">
        <f>MSCI!D191</f>
        <v>-3.511780799542652E-2</v>
      </c>
      <c r="E119" s="37" t="str">
        <f>MSCI!E191</f>
        <v>na</v>
      </c>
      <c r="F119" s="37">
        <f>MSCI!F191</f>
        <v>-3.6635875294944498E-2</v>
      </c>
      <c r="G119" s="37">
        <f>MSCI!G191</f>
        <v>-3.3141969293971951E-2</v>
      </c>
      <c r="H119" s="32" t="str">
        <f>_xlfn.XLOOKUP($A119,Used_features!$A$2:$A$738,Used_features!B$2:B$738,"na",0)</f>
        <v>0.43976782441763057</v>
      </c>
      <c r="I119" s="32">
        <f>_xlfn.XLOOKUP($A119,Used_features!$A$2:$A$738,Used_features!C$2:C$738,"na",0)</f>
        <v>0.24096000000000001</v>
      </c>
      <c r="J119" s="32">
        <f>_xlfn.XLOOKUP($A119,Used_features!$A$2:$A$738,Used_features!D$2:D$738,"na",0)</f>
        <v>-0.83</v>
      </c>
      <c r="K119" s="32">
        <f>_xlfn.XLOOKUP($A119,Used_features!$A$2:$A$738,Used_features!E$2:E$738,"na",0)</f>
        <v>0.21</v>
      </c>
      <c r="L119" s="32">
        <f>_xlfn.XLOOKUP($A119,Used_features!$A$2:$A$738,Used_features!F$2:F$738,"na",0)</f>
        <v>4.3214314921740132E-14</v>
      </c>
    </row>
    <row r="120" spans="1:12" ht="14.4">
      <c r="A120" s="27">
        <v>32811</v>
      </c>
      <c r="B120" s="37">
        <f>MSCI!B192</f>
        <v>4.1839429246484983E-2</v>
      </c>
      <c r="C120" s="37">
        <f>MSCI!C192</f>
        <v>4.4019032042227568E-2</v>
      </c>
      <c r="D120" s="37">
        <f>MSCI!D192</f>
        <v>6.5449236108171993E-2</v>
      </c>
      <c r="E120" s="37" t="str">
        <f>MSCI!E192</f>
        <v>na</v>
      </c>
      <c r="F120" s="37">
        <f>MSCI!F192</f>
        <v>4.1820290006123084E-2</v>
      </c>
      <c r="G120" s="37">
        <f>MSCI!G192</f>
        <v>4.0038676817061303E-2</v>
      </c>
      <c r="H120" s="32" t="str">
        <f>_xlfn.XLOOKUP($A120,Used_features!$A$2:$A$738,Used_features!B$2:B$738,"na",0)</f>
        <v>1.4409784503855598</v>
      </c>
      <c r="I120" s="32">
        <f>_xlfn.XLOOKUP($A120,Used_features!$A$2:$A$738,Used_features!C$2:C$738,"na",0)</f>
        <v>0.48076999999999998</v>
      </c>
      <c r="J120" s="32">
        <f>_xlfn.XLOOKUP($A120,Used_features!$A$2:$A$738,Used_features!D$2:D$738,"na",0)</f>
        <v>-0.71</v>
      </c>
      <c r="K120" s="32">
        <f>_xlfn.XLOOKUP($A120,Used_features!$A$2:$A$738,Used_features!E$2:E$738,"na",0)</f>
        <v>0.72</v>
      </c>
      <c r="L120" s="32">
        <f>_xlfn.XLOOKUP($A120,Used_features!$A$2:$A$738,Used_features!F$2:F$738,"na",0)</f>
        <v>2.2602998159739139E-14</v>
      </c>
    </row>
    <row r="121" spans="1:12" ht="14.4">
      <c r="A121" s="27">
        <v>32842</v>
      </c>
      <c r="B121" s="37">
        <f>MSCI!B193</f>
        <v>6.6038941909520865E-2</v>
      </c>
      <c r="C121" s="37">
        <f>MSCI!C193</f>
        <v>6.0876871915744868E-2</v>
      </c>
      <c r="D121" s="37">
        <f>MSCI!D193</f>
        <v>6.1806121030366867E-2</v>
      </c>
      <c r="E121" s="37" t="str">
        <f>MSCI!E193</f>
        <v>na</v>
      </c>
      <c r="F121" s="37">
        <f>MSCI!F193</f>
        <v>6.0031012792777005E-2</v>
      </c>
      <c r="G121" s="37">
        <f>MSCI!G193</f>
        <v>7.3184145399311173E-2</v>
      </c>
      <c r="H121" s="32" t="str">
        <f>_xlfn.XLOOKUP($A121,Used_features!$A$2:$A$738,Used_features!B$2:B$738,"na",0)</f>
        <v>0.4067271201992236</v>
      </c>
      <c r="I121" s="32">
        <f>_xlfn.XLOOKUP($A121,Used_features!$A$2:$A$738,Used_features!C$2:C$738,"na",0)</f>
        <v>0.39872000000000002</v>
      </c>
      <c r="J121" s="32">
        <f>_xlfn.XLOOKUP($A121,Used_features!$A$2:$A$738,Used_features!D$2:D$738,"na",0)</f>
        <v>-0.69</v>
      </c>
      <c r="K121" s="32">
        <f>_xlfn.XLOOKUP($A121,Used_features!$A$2:$A$738,Used_features!E$2:E$738,"na",0)</f>
        <v>0.21</v>
      </c>
      <c r="L121" s="32">
        <f>_xlfn.XLOOKUP($A121,Used_features!$A$2:$A$738,Used_features!F$2:F$738,"na",0)</f>
        <v>1.595468182582788E-15</v>
      </c>
    </row>
    <row r="122" spans="1:12" ht="14.4">
      <c r="A122" s="27">
        <v>32872</v>
      </c>
      <c r="B122" s="37">
        <f>MSCI!B194</f>
        <v>4.8281975076907235E-2</v>
      </c>
      <c r="C122" s="37">
        <f>MSCI!C194</f>
        <v>4.7476171298160841E-2</v>
      </c>
      <c r="D122" s="37">
        <f>MSCI!D194</f>
        <v>3.6305482296167479E-2</v>
      </c>
      <c r="E122" s="37" t="str">
        <f>MSCI!E194</f>
        <v>na</v>
      </c>
      <c r="F122" s="37">
        <f>MSCI!F194</f>
        <v>4.598460494883061E-2</v>
      </c>
      <c r="G122" s="37">
        <f>MSCI!G194</f>
        <v>5.0696698308889898E-2</v>
      </c>
      <c r="H122" s="32" t="str">
        <f>_xlfn.XLOOKUP($A122,Used_features!$A$2:$A$738,Used_features!B$2:B$738,"na",0)</f>
        <v>0.613830601808836</v>
      </c>
      <c r="I122" s="32">
        <f>_xlfn.XLOOKUP($A122,Used_features!$A$2:$A$738,Used_features!C$2:C$738,"na",0)</f>
        <v>0.31770999999999999</v>
      </c>
      <c r="J122" s="32">
        <f>_xlfn.XLOOKUP($A122,Used_features!$A$2:$A$738,Used_features!D$2:D$738,"na",0)</f>
        <v>-0.05</v>
      </c>
      <c r="K122" s="32">
        <f>_xlfn.XLOOKUP($A122,Used_features!$A$2:$A$738,Used_features!E$2:E$738,"na",0)</f>
        <v>0.05</v>
      </c>
      <c r="L122" s="32">
        <f>_xlfn.XLOOKUP($A122,Used_features!$A$2:$A$738,Used_features!F$2:F$738,"na",0)</f>
        <v>5.9424879758614602E-14</v>
      </c>
    </row>
    <row r="123" spans="1:12" ht="14.4">
      <c r="A123" s="27">
        <v>32903</v>
      </c>
      <c r="B123" s="37">
        <f>MSCI!B195</f>
        <v>3.1136533200695204E-3</v>
      </c>
      <c r="C123" s="37">
        <f>MSCI!C195</f>
        <v>1.5091026766547166E-2</v>
      </c>
      <c r="D123" s="37">
        <f>MSCI!D195</f>
        <v>2.0756624070464191E-2</v>
      </c>
      <c r="E123" s="37" t="str">
        <f>MSCI!E195</f>
        <v>na</v>
      </c>
      <c r="F123" s="37">
        <f>MSCI!F195</f>
        <v>9.248241988146777E-4</v>
      </c>
      <c r="G123" s="37">
        <f>MSCI!G195</f>
        <v>2.5780079662767186E-3</v>
      </c>
      <c r="H123" s="32" t="str">
        <f>_xlfn.XLOOKUP($A123,Used_features!$A$2:$A$738,Used_features!B$2:B$738,"na",0)</f>
        <v>0.9449382928574258</v>
      </c>
      <c r="I123" s="32">
        <f>_xlfn.XLOOKUP($A123,Used_features!$A$2:$A$738,Used_features!C$2:C$738,"na",0)</f>
        <v>0.95011999999999996</v>
      </c>
      <c r="J123" s="32">
        <f>_xlfn.XLOOKUP($A123,Used_features!$A$2:$A$738,Used_features!D$2:D$738,"na",0)</f>
        <v>0.23</v>
      </c>
      <c r="K123" s="32">
        <f>_xlfn.XLOOKUP($A123,Used_features!$A$2:$A$738,Used_features!E$2:E$738,"na",0)</f>
        <v>0.13</v>
      </c>
      <c r="L123" s="32">
        <f>_xlfn.XLOOKUP($A123,Used_features!$A$2:$A$738,Used_features!F$2:F$738,"na",0)</f>
        <v>2.671252839981008E-14</v>
      </c>
    </row>
    <row r="124" spans="1:12" ht="14.4">
      <c r="A124" s="27">
        <v>32932</v>
      </c>
      <c r="B124" s="37">
        <f>MSCI!B196</f>
        <v>7.2566889466272766E-2</v>
      </c>
      <c r="C124" s="37">
        <f>MSCI!C196</f>
        <v>7.7767536993081254E-2</v>
      </c>
      <c r="D124" s="37">
        <f>MSCI!D196</f>
        <v>8.3583831382395557E-2</v>
      </c>
      <c r="E124" s="37" t="str">
        <f>MSCI!E196</f>
        <v>na</v>
      </c>
      <c r="F124" s="37">
        <f>MSCI!F196</f>
        <v>7.2035831995267419E-2</v>
      </c>
      <c r="G124" s="37">
        <f>MSCI!G196</f>
        <v>8.4125789077430957E-2</v>
      </c>
      <c r="H124" s="32" t="str">
        <f>_xlfn.XLOOKUP($A124,Used_features!$A$2:$A$738,Used_features!B$2:B$738,"na",0)</f>
        <v>0.6882392516436394</v>
      </c>
      <c r="I124" s="32">
        <f>_xlfn.XLOOKUP($A124,Used_features!$A$2:$A$738,Used_features!C$2:C$738,"na",0)</f>
        <v>0.39216000000000001</v>
      </c>
      <c r="J124" s="32">
        <f>_xlfn.XLOOKUP($A124,Used_features!$A$2:$A$738,Used_features!D$2:D$738,"na",0)</f>
        <v>0.31</v>
      </c>
      <c r="K124" s="32">
        <f>_xlfn.XLOOKUP($A124,Used_features!$A$2:$A$738,Used_features!E$2:E$738,"na",0)</f>
        <v>0.46</v>
      </c>
      <c r="L124" s="32">
        <f>_xlfn.XLOOKUP($A124,Used_features!$A$2:$A$738,Used_features!F$2:F$738,"na",0)</f>
        <v>4.0876439553523012E-14</v>
      </c>
    </row>
    <row r="125" spans="1:12" ht="14.4">
      <c r="A125" s="27">
        <v>32962</v>
      </c>
      <c r="B125" s="37">
        <f>MSCI!B197</f>
        <v>5.2794356274068255E-2</v>
      </c>
      <c r="C125" s="37">
        <f>MSCI!C197</f>
        <v>5.6763136469334174E-2</v>
      </c>
      <c r="D125" s="37">
        <f>MSCI!D197</f>
        <v>8.4300190923777496E-2</v>
      </c>
      <c r="E125" s="37" t="str">
        <f>MSCI!E197</f>
        <v>na</v>
      </c>
      <c r="F125" s="37">
        <f>MSCI!F197</f>
        <v>5.0047035699833486E-2</v>
      </c>
      <c r="G125" s="37">
        <f>MSCI!G197</f>
        <v>7.8153379345712537E-2</v>
      </c>
      <c r="H125" s="32" t="str">
        <f>_xlfn.XLOOKUP($A125,Used_features!$A$2:$A$738,Used_features!B$2:B$738,"na",0)</f>
        <v>0.5860462886199519</v>
      </c>
      <c r="I125" s="32">
        <f>_xlfn.XLOOKUP($A125,Used_features!$A$2:$A$738,Used_features!C$2:C$738,"na",0)</f>
        <v>0.46875</v>
      </c>
      <c r="J125" s="32">
        <f>_xlfn.XLOOKUP($A125,Used_features!$A$2:$A$738,Used_features!D$2:D$738,"na",0)</f>
        <v>0.51</v>
      </c>
      <c r="K125" s="32">
        <f>_xlfn.XLOOKUP($A125,Used_features!$A$2:$A$738,Used_features!E$2:E$738,"na",0)</f>
        <v>-0.44</v>
      </c>
      <c r="L125" s="32">
        <f>_xlfn.XLOOKUP($A125,Used_features!$A$2:$A$738,Used_features!F$2:F$738,"na",0)</f>
        <v>2.744657716550209E-15</v>
      </c>
    </row>
    <row r="126" spans="1:12" ht="14.4">
      <c r="A126" s="27">
        <v>32993</v>
      </c>
      <c r="B126" s="37">
        <f>MSCI!B198</f>
        <v>-1.6774176550403697E-2</v>
      </c>
      <c r="C126" s="37">
        <f>MSCI!C198</f>
        <v>-3.1138799898014602E-2</v>
      </c>
      <c r="D126" s="37">
        <f>MSCI!D198</f>
        <v>-2.0091200505666262E-2</v>
      </c>
      <c r="E126" s="37" t="str">
        <f>MSCI!E198</f>
        <v>na</v>
      </c>
      <c r="F126" s="37">
        <f>MSCI!F198</f>
        <v>-2.4118636263538162E-2</v>
      </c>
      <c r="G126" s="37">
        <f>MSCI!G198</f>
        <v>-1.0157264178054293E-2</v>
      </c>
      <c r="H126" s="32" t="str">
        <f>_xlfn.XLOOKUP($A126,Used_features!$A$2:$A$738,Used_features!B$2:B$738,"na",0)</f>
        <v>0.6087072121628903</v>
      </c>
      <c r="I126" s="32">
        <f>_xlfn.XLOOKUP($A126,Used_features!$A$2:$A$738,Used_features!C$2:C$738,"na",0)</f>
        <v>0.23327999999999999</v>
      </c>
      <c r="J126" s="32">
        <f>_xlfn.XLOOKUP($A126,Used_features!$A$2:$A$738,Used_features!D$2:D$738,"na",0)</f>
        <v>0.61</v>
      </c>
      <c r="K126" s="32">
        <f>_xlfn.XLOOKUP($A126,Used_features!$A$2:$A$738,Used_features!E$2:E$738,"na",0)</f>
        <v>-0.26</v>
      </c>
      <c r="L126" s="32">
        <f>_xlfn.XLOOKUP($A126,Used_features!$A$2:$A$738,Used_features!F$2:F$738,"na",0)</f>
        <v>3.0404792597214952E-14</v>
      </c>
    </row>
    <row r="127" spans="1:12" ht="14.4">
      <c r="A127" s="27">
        <v>33023</v>
      </c>
      <c r="B127" s="37">
        <f>MSCI!B199</f>
        <v>4.6330908262657955E-2</v>
      </c>
      <c r="C127" s="37">
        <f>MSCI!C199</f>
        <v>4.5961098398169309E-2</v>
      </c>
      <c r="D127" s="37">
        <f>MSCI!D199</f>
        <v>6.7499078510873778E-2</v>
      </c>
      <c r="E127" s="37" t="str">
        <f>MSCI!E199</f>
        <v>na</v>
      </c>
      <c r="F127" s="37">
        <f>MSCI!F199</f>
        <v>4.3152037336205318E-2</v>
      </c>
      <c r="G127" s="37">
        <f>MSCI!G199</f>
        <v>6.0177398686528827E-2</v>
      </c>
      <c r="H127" s="32" t="str">
        <f>_xlfn.XLOOKUP($A127,Used_features!$A$2:$A$738,Used_features!B$2:B$738,"na",0)</f>
        <v>0.6692271061635044</v>
      </c>
      <c r="I127" s="32">
        <f>_xlfn.XLOOKUP($A127,Used_features!$A$2:$A$738,Used_features!C$2:C$738,"na",0)</f>
        <v>0.15515999999999999</v>
      </c>
      <c r="J127" s="32">
        <f>_xlfn.XLOOKUP($A127,Used_features!$A$2:$A$738,Used_features!D$2:D$738,"na",0)</f>
        <v>0.18</v>
      </c>
      <c r="K127" s="32">
        <f>_xlfn.XLOOKUP($A127,Used_features!$A$2:$A$738,Used_features!E$2:E$738,"na",0)</f>
        <v>0.2</v>
      </c>
      <c r="L127" s="32">
        <f>_xlfn.XLOOKUP($A127,Used_features!$A$2:$A$738,Used_features!F$2:F$738,"na",0)</f>
        <v>1.9324427317332869E-14</v>
      </c>
    </row>
    <row r="128" spans="1:12" ht="14.4">
      <c r="A128" s="27">
        <v>33054</v>
      </c>
      <c r="B128" s="37">
        <f>MSCI!B200</f>
        <v>1.0209787224961131E-2</v>
      </c>
      <c r="C128" s="37">
        <f>MSCI!C200</f>
        <v>1.1020926085957727E-2</v>
      </c>
      <c r="D128" s="37">
        <f>MSCI!D200</f>
        <v>4.5549369128289108E-2</v>
      </c>
      <c r="E128" s="37" t="str">
        <f>MSCI!E200</f>
        <v>na</v>
      </c>
      <c r="F128" s="37">
        <f>MSCI!F200</f>
        <v>3.9233231235158428E-3</v>
      </c>
      <c r="G128" s="37">
        <f>MSCI!G200</f>
        <v>3.3059802264421734E-2</v>
      </c>
      <c r="H128" s="32" t="str">
        <f>_xlfn.XLOOKUP($A128,Used_features!$A$2:$A$738,Used_features!B$2:B$738,"na",0)</f>
        <v>0.6444927751797398</v>
      </c>
      <c r="I128" s="32">
        <f>_xlfn.XLOOKUP($A128,Used_features!$A$2:$A$738,Used_features!C$2:C$738,"na",0)</f>
        <v>0.61967000000000005</v>
      </c>
      <c r="J128" s="32">
        <f>_xlfn.XLOOKUP($A128,Used_features!$A$2:$A$738,Used_features!D$2:D$738,"na",0)</f>
        <v>0.32</v>
      </c>
      <c r="K128" s="32">
        <f>_xlfn.XLOOKUP($A128,Used_features!$A$2:$A$738,Used_features!E$2:E$738,"na",0)</f>
        <v>0.49</v>
      </c>
      <c r="L128" s="32">
        <f>_xlfn.XLOOKUP($A128,Used_features!$A$2:$A$738,Used_features!F$2:F$738,"na",0)</f>
        <v>4.8917857780462448E-14</v>
      </c>
    </row>
    <row r="129" spans="1:12" ht="14.4">
      <c r="A129" s="27">
        <v>33084</v>
      </c>
      <c r="B129" s="37">
        <f>MSCI!B201</f>
        <v>-5.615247784955868E-2</v>
      </c>
      <c r="C129" s="37">
        <f>MSCI!C201</f>
        <v>-5.3389523340672707E-2</v>
      </c>
      <c r="D129" s="37">
        <f>MSCI!D201</f>
        <v>-5.5522683802787798E-2</v>
      </c>
      <c r="E129" s="37" t="str">
        <f>MSCI!E201</f>
        <v>na</v>
      </c>
      <c r="F129" s="37">
        <f>MSCI!F201</f>
        <v>-5.6323060573857608E-2</v>
      </c>
      <c r="G129" s="37">
        <f>MSCI!G201</f>
        <v>-5.134369287020113E-2</v>
      </c>
      <c r="H129" s="32" t="str">
        <f>_xlfn.XLOOKUP($A129,Used_features!$A$2:$A$738,Used_features!B$2:B$738,"na",0)</f>
        <v>0.7187138619661454</v>
      </c>
      <c r="I129" s="32">
        <f>_xlfn.XLOOKUP($A129,Used_features!$A$2:$A$738,Used_features!C$2:C$738,"na",0)</f>
        <v>0.46189000000000002</v>
      </c>
      <c r="J129" s="32">
        <f>_xlfn.XLOOKUP($A129,Used_features!$A$2:$A$738,Used_features!D$2:D$738,"na",0)</f>
        <v>0.6</v>
      </c>
      <c r="K129" s="32">
        <f>_xlfn.XLOOKUP($A129,Used_features!$A$2:$A$738,Used_features!E$2:E$738,"na",0)</f>
        <v>-0.01</v>
      </c>
      <c r="L129" s="32">
        <f>_xlfn.XLOOKUP($A129,Used_features!$A$2:$A$738,Used_features!F$2:F$738,"na",0)</f>
        <v>5.0418251713113308E-14</v>
      </c>
    </row>
    <row r="130" spans="1:12" ht="14.4">
      <c r="A130" s="27">
        <v>33115</v>
      </c>
      <c r="B130" s="37">
        <f>MSCI!B202</f>
        <v>7.0953099329862601E-2</v>
      </c>
      <c r="C130" s="37">
        <f>MSCI!C202</f>
        <v>7.2785461195565393E-2</v>
      </c>
      <c r="D130" s="37">
        <f>MSCI!D202</f>
        <v>3.5184591625629924E-2</v>
      </c>
      <c r="E130" s="37" t="str">
        <f>MSCI!E202</f>
        <v>na</v>
      </c>
      <c r="F130" s="37">
        <f>MSCI!F202</f>
        <v>8.4293394777265718E-2</v>
      </c>
      <c r="G130" s="37">
        <f>MSCI!G202</f>
        <v>5.6502510044997845E-2</v>
      </c>
      <c r="H130" s="32" t="str">
        <f>_xlfn.XLOOKUP($A130,Used_features!$A$2:$A$738,Used_features!B$2:B$738,"na",0)</f>
        <v>1.5249939449250858</v>
      </c>
      <c r="I130" s="32">
        <f>_xlfn.XLOOKUP($A130,Used_features!$A$2:$A$738,Used_features!C$2:C$738,"na",0)</f>
        <v>0.84291000000000005</v>
      </c>
      <c r="J130" s="32">
        <f>_xlfn.XLOOKUP($A130,Used_features!$A$2:$A$738,Used_features!D$2:D$738,"na",0)</f>
        <v>0.63</v>
      </c>
      <c r="K130" s="32">
        <f>_xlfn.XLOOKUP($A130,Used_features!$A$2:$A$738,Used_features!E$2:E$738,"na",0)</f>
        <v>-1.66</v>
      </c>
      <c r="L130" s="32">
        <f>_xlfn.XLOOKUP($A130,Used_features!$A$2:$A$738,Used_features!F$2:F$738,"na",0)</f>
        <v>3.645856549818608E-14</v>
      </c>
    </row>
    <row r="131" spans="1:12" ht="14.4">
      <c r="A131" s="27">
        <v>33146</v>
      </c>
      <c r="B131" s="37">
        <f>MSCI!B203</f>
        <v>-8.8046581423442016E-2</v>
      </c>
      <c r="C131" s="37">
        <f>MSCI!C203</f>
        <v>-8.4942146647062677E-2</v>
      </c>
      <c r="D131" s="37">
        <f>MSCI!D203</f>
        <v>-0.12447046570869624</v>
      </c>
      <c r="E131" s="37" t="str">
        <f>MSCI!E203</f>
        <v>na</v>
      </c>
      <c r="F131" s="37">
        <f>MSCI!F203</f>
        <v>-7.5959969177606723E-2</v>
      </c>
      <c r="G131" s="37">
        <f>MSCI!G203</f>
        <v>-0.10859394237872455</v>
      </c>
      <c r="H131" s="32" t="str">
        <f>_xlfn.XLOOKUP($A131,Used_features!$A$2:$A$738,Used_features!B$2:B$738,"na",0)</f>
        <v>1.2781660861343251</v>
      </c>
      <c r="I131" s="32">
        <f>_xlfn.XLOOKUP($A131,Used_features!$A$2:$A$738,Used_features!C$2:C$738,"na",0)</f>
        <v>0.68389</v>
      </c>
      <c r="J131" s="32">
        <f>_xlfn.XLOOKUP($A131,Used_features!$A$2:$A$738,Used_features!D$2:D$738,"na",0)</f>
        <v>0.57999999999999996</v>
      </c>
      <c r="K131" s="32">
        <f>_xlfn.XLOOKUP($A131,Used_features!$A$2:$A$738,Used_features!E$2:E$738,"na",0)</f>
        <v>1.52</v>
      </c>
      <c r="L131" s="32">
        <f>_xlfn.XLOOKUP($A131,Used_features!$A$2:$A$738,Used_features!F$2:F$738,"na",0)</f>
        <v>7.5281540597129697E-15</v>
      </c>
    </row>
    <row r="132" spans="1:12" ht="14.4">
      <c r="A132" s="27">
        <v>33176</v>
      </c>
      <c r="B132" s="37">
        <f>MSCI!B204</f>
        <v>5.3673002617189214E-2</v>
      </c>
      <c r="C132" s="37">
        <f>MSCI!C204</f>
        <v>5.8723533076014078E-2</v>
      </c>
      <c r="D132" s="37">
        <f>MSCI!D204</f>
        <v>8.02616984680673E-2</v>
      </c>
      <c r="E132" s="37" t="str">
        <f>MSCI!E204</f>
        <v>na</v>
      </c>
      <c r="F132" s="37">
        <f>MSCI!F204</f>
        <v>4.9713054467855899E-2</v>
      </c>
      <c r="G132" s="37">
        <f>MSCI!G204</f>
        <v>6.3699611213423379E-2</v>
      </c>
      <c r="H132" s="32" t="str">
        <f>_xlfn.XLOOKUP($A132,Used_features!$A$2:$A$738,Used_features!B$2:B$738,"na",0)</f>
        <v>1.0059072654266341</v>
      </c>
      <c r="I132" s="32">
        <f>_xlfn.XLOOKUP($A132,Used_features!$A$2:$A$738,Used_features!C$2:C$738,"na",0)</f>
        <v>0.67925000000000002</v>
      </c>
      <c r="J132" s="32">
        <f>_xlfn.XLOOKUP($A132,Used_features!$A$2:$A$738,Used_features!D$2:D$738,"na",0)</f>
        <v>0.56000000000000005</v>
      </c>
      <c r="K132" s="32">
        <f>_xlfn.XLOOKUP($A132,Used_features!$A$2:$A$738,Used_features!E$2:E$738,"na",0)</f>
        <v>1.9</v>
      </c>
      <c r="L132" s="32">
        <f>_xlfn.XLOOKUP($A132,Used_features!$A$2:$A$738,Used_features!F$2:F$738,"na",0)</f>
        <v>5.6398110011136499E-14</v>
      </c>
    </row>
    <row r="133" spans="1:12" ht="14.4">
      <c r="A133" s="27">
        <v>33207</v>
      </c>
      <c r="B133" s="37">
        <f>MSCI!B205</f>
        <v>2.0571334113440143E-2</v>
      </c>
      <c r="C133" s="37">
        <f>MSCI!C205</f>
        <v>1.2564748320117891E-2</v>
      </c>
      <c r="D133" s="37">
        <f>MSCI!D205</f>
        <v>2.25588524151068E-2</v>
      </c>
      <c r="E133" s="37" t="str">
        <f>MSCI!E205</f>
        <v>na</v>
      </c>
      <c r="F133" s="37">
        <f>MSCI!F205</f>
        <v>1.9312563528169679E-2</v>
      </c>
      <c r="G133" s="37">
        <f>MSCI!G205</f>
        <v>1.9929592366735305E-2</v>
      </c>
      <c r="H133" s="32" t="str">
        <f>_xlfn.XLOOKUP($A133,Used_features!$A$2:$A$738,Used_features!B$2:B$738,"na",0)</f>
        <v>0.7757825703949441</v>
      </c>
      <c r="I133" s="32">
        <f>_xlfn.XLOOKUP($A133,Used_features!$A$2:$A$738,Used_features!C$2:C$738,"na",0)</f>
        <v>0.22489000000000001</v>
      </c>
      <c r="J133" s="32">
        <f>_xlfn.XLOOKUP($A133,Used_features!$A$2:$A$738,Used_features!D$2:D$738,"na",0)</f>
        <v>0.74</v>
      </c>
      <c r="K133" s="32">
        <f>_xlfn.XLOOKUP($A133,Used_features!$A$2:$A$738,Used_features!E$2:E$738,"na",0)</f>
        <v>-2.7</v>
      </c>
      <c r="L133" s="32">
        <f>_xlfn.XLOOKUP($A133,Used_features!$A$2:$A$738,Used_features!F$2:F$738,"na",0)</f>
        <v>8.1911460044076124E-14</v>
      </c>
    </row>
    <row r="134" spans="1:12" ht="14.4">
      <c r="A134" s="27">
        <v>33237</v>
      </c>
      <c r="B134" s="37">
        <f>MSCI!B206</f>
        <v>-2.809319216408368E-2</v>
      </c>
      <c r="C134" s="37">
        <f>MSCI!C206</f>
        <v>-3.2105483238570098E-2</v>
      </c>
      <c r="D134" s="37">
        <f>MSCI!D206</f>
        <v>-2.1755580779417416E-2</v>
      </c>
      <c r="E134" s="37" t="str">
        <f>MSCI!E206</f>
        <v>na</v>
      </c>
      <c r="F134" s="37">
        <f>MSCI!F206</f>
        <v>-3.3042888953432215E-2</v>
      </c>
      <c r="G134" s="37">
        <f>MSCI!G206</f>
        <v>-1.6173447254757778E-2</v>
      </c>
      <c r="H134" s="32" t="str">
        <f>_xlfn.XLOOKUP($A134,Used_features!$A$2:$A$738,Used_features!B$2:B$738,"na",0)</f>
        <v>0.4701645903024276</v>
      </c>
      <c r="I134" s="32">
        <f>_xlfn.XLOOKUP($A134,Used_features!$A$2:$A$738,Used_features!C$2:C$738,"na",0)</f>
        <v>0.37397000000000002</v>
      </c>
      <c r="J134" s="32">
        <f>_xlfn.XLOOKUP($A134,Used_features!$A$2:$A$738,Used_features!D$2:D$738,"na",0)</f>
        <v>0.98</v>
      </c>
      <c r="K134" s="32">
        <f>_xlfn.XLOOKUP($A134,Used_features!$A$2:$A$738,Used_features!E$2:E$738,"na",0)</f>
        <v>1.18</v>
      </c>
      <c r="L134" s="32">
        <f>_xlfn.XLOOKUP($A134,Used_features!$A$2:$A$738,Used_features!F$2:F$738,"na",0)</f>
        <v>3.5006543539150632E-14</v>
      </c>
    </row>
    <row r="135" spans="1:12" ht="14.4">
      <c r="A135" s="27">
        <v>33268</v>
      </c>
      <c r="B135" s="37">
        <f>MSCI!B207</f>
        <v>0.12978190605251272</v>
      </c>
      <c r="C135" s="37">
        <f>MSCI!C207</f>
        <v>0.1252644040598998</v>
      </c>
      <c r="D135" s="37">
        <f>MSCI!D207</f>
        <v>0.13968433423084359</v>
      </c>
      <c r="E135" s="37" t="str">
        <f>MSCI!E207</f>
        <v>na</v>
      </c>
      <c r="F135" s="37">
        <f>MSCI!F207</f>
        <v>0.12838791713807995</v>
      </c>
      <c r="G135" s="37">
        <f>MSCI!G207</f>
        <v>0.14018001782924205</v>
      </c>
      <c r="H135" s="32" t="str">
        <f>_xlfn.XLOOKUP($A135,Used_features!$A$2:$A$738,Used_features!B$2:B$738,"na",0)</f>
        <v>0.9431748487154683</v>
      </c>
      <c r="I135" s="32">
        <f>_xlfn.XLOOKUP($A135,Used_features!$A$2:$A$738,Used_features!C$2:C$738,"na",0)</f>
        <v>0.37258000000000002</v>
      </c>
      <c r="J135" s="32">
        <f>_xlfn.XLOOKUP($A135,Used_features!$A$2:$A$738,Used_features!D$2:D$738,"na",0)</f>
        <v>1.57</v>
      </c>
      <c r="K135" s="32">
        <f>_xlfn.XLOOKUP($A135,Used_features!$A$2:$A$738,Used_features!E$2:E$738,"na",0)</f>
        <v>0.88</v>
      </c>
      <c r="L135" s="32">
        <f>_xlfn.XLOOKUP($A135,Used_features!$A$2:$A$738,Used_features!F$2:F$738,"na",0)</f>
        <v>2.2885637065649399E-16</v>
      </c>
    </row>
    <row r="136" spans="1:12" ht="14.4">
      <c r="A136" s="27">
        <v>33297</v>
      </c>
      <c r="B136" s="37">
        <f>MSCI!B208</f>
        <v>3.3228007794607439E-2</v>
      </c>
      <c r="C136" s="37">
        <f>MSCI!C208</f>
        <v>3.4728281735367128E-2</v>
      </c>
      <c r="D136" s="37">
        <f>MSCI!D208</f>
        <v>1.0637881299518259E-2</v>
      </c>
      <c r="E136" s="37" t="str">
        <f>MSCI!E208</f>
        <v>na</v>
      </c>
      <c r="F136" s="37">
        <f>MSCI!F208</f>
        <v>2.2888198757764044E-2</v>
      </c>
      <c r="G136" s="37">
        <f>MSCI!G208</f>
        <v>4.1413402607884287E-2</v>
      </c>
      <c r="H136" s="32" t="str">
        <f>_xlfn.XLOOKUP($A136,Used_features!$A$2:$A$738,Used_features!B$2:B$738,"na",0)</f>
        <v>0.881945716313342</v>
      </c>
      <c r="I136" s="32">
        <f>_xlfn.XLOOKUP($A136,Used_features!$A$2:$A$738,Used_features!C$2:C$738,"na",0)</f>
        <v>7.424E-2</v>
      </c>
      <c r="J136" s="32">
        <f>_xlfn.XLOOKUP($A136,Used_features!$A$2:$A$738,Used_features!D$2:D$738,"na",0)</f>
        <v>1.92</v>
      </c>
      <c r="K136" s="32">
        <f>_xlfn.XLOOKUP($A136,Used_features!$A$2:$A$738,Used_features!E$2:E$738,"na",0)</f>
        <v>0.13</v>
      </c>
      <c r="L136" s="32">
        <f>_xlfn.XLOOKUP($A136,Used_features!$A$2:$A$738,Used_features!F$2:F$738,"na",0)</f>
        <v>2.027340111374287E-14</v>
      </c>
    </row>
    <row r="137" spans="1:12" ht="14.4">
      <c r="A137" s="27">
        <v>33327</v>
      </c>
      <c r="B137" s="37">
        <f>MSCI!B209</f>
        <v>2.4329949581852528E-2</v>
      </c>
      <c r="C137" s="37">
        <f>MSCI!C209</f>
        <v>3.7191237555536327E-2</v>
      </c>
      <c r="D137" s="37">
        <f>MSCI!D209</f>
        <v>2.2420829674019815E-2</v>
      </c>
      <c r="E137" s="37" t="str">
        <f>MSCI!E209</f>
        <v>na</v>
      </c>
      <c r="F137" s="37">
        <f>MSCI!F209</f>
        <v>2.9580280969296435E-2</v>
      </c>
      <c r="G137" s="37">
        <f>MSCI!G209</f>
        <v>1.5580473549522411E-2</v>
      </c>
      <c r="H137" s="32" t="str">
        <f>_xlfn.XLOOKUP($A137,Used_features!$A$2:$A$738,Used_features!B$2:B$738,"na",0)</f>
        <v>0.7085650981856765</v>
      </c>
      <c r="I137" s="32">
        <f>_xlfn.XLOOKUP($A137,Used_features!$A$2:$A$738,Used_features!C$2:C$738,"na",0)</f>
        <v>0</v>
      </c>
      <c r="J137" s="32">
        <f>_xlfn.XLOOKUP($A137,Used_features!$A$2:$A$738,Used_features!D$2:D$738,"na",0)</f>
        <v>2.0699999999999998</v>
      </c>
      <c r="K137" s="32">
        <f>_xlfn.XLOOKUP($A137,Used_features!$A$2:$A$738,Used_features!E$2:E$738,"na",0)</f>
        <v>0.1</v>
      </c>
      <c r="L137" s="32">
        <f>_xlfn.XLOOKUP($A137,Used_features!$A$2:$A$738,Used_features!F$2:F$738,"na",0)</f>
        <v>1.7007911083272569E-14</v>
      </c>
    </row>
    <row r="138" spans="1:12" ht="14.4">
      <c r="A138" s="27">
        <v>33358</v>
      </c>
      <c r="B138" s="37">
        <f>MSCI!B210</f>
        <v>-1.1637630662020948E-2</v>
      </c>
      <c r="C138" s="37">
        <f>MSCI!C210</f>
        <v>-2.8066344545623512E-2</v>
      </c>
      <c r="D138" s="37">
        <f>MSCI!D210</f>
        <v>-1.6914253953817404E-2</v>
      </c>
      <c r="E138" s="37" t="str">
        <f>MSCI!E210</f>
        <v>na</v>
      </c>
      <c r="F138" s="37">
        <f>MSCI!F210</f>
        <v>-5.1015464720972625E-3</v>
      </c>
      <c r="G138" s="37">
        <f>MSCI!G210</f>
        <v>-2.3791165552490723E-2</v>
      </c>
      <c r="H138" s="32" t="str">
        <f>_xlfn.XLOOKUP($A138,Used_features!$A$2:$A$738,Used_features!B$2:B$738,"na",0)</f>
        <v>0.7193845543652557</v>
      </c>
      <c r="I138" s="32">
        <f>_xlfn.XLOOKUP($A138,Used_features!$A$2:$A$738,Used_features!C$2:C$738,"na",0)</f>
        <v>0.22255</v>
      </c>
      <c r="J138" s="32">
        <f>_xlfn.XLOOKUP($A138,Used_features!$A$2:$A$738,Used_features!D$2:D$738,"na",0)</f>
        <v>2.2599999999999998</v>
      </c>
      <c r="K138" s="32">
        <f>_xlfn.XLOOKUP($A138,Used_features!$A$2:$A$738,Used_features!E$2:E$738,"na",0)</f>
        <v>-0.64</v>
      </c>
      <c r="L138" s="32">
        <f>_xlfn.XLOOKUP($A138,Used_features!$A$2:$A$738,Used_features!F$2:F$738,"na",0)</f>
        <v>5.7275794771607334E-15</v>
      </c>
    </row>
    <row r="139" spans="1:12" ht="14.4">
      <c r="A139" s="27">
        <v>33388</v>
      </c>
      <c r="B139" s="37">
        <f>MSCI!B211</f>
        <v>3.0132441729722181E-3</v>
      </c>
      <c r="C139" s="37">
        <f>MSCI!C211</f>
        <v>3.4225785018091592E-3</v>
      </c>
      <c r="D139" s="37">
        <f>MSCI!D211</f>
        <v>6.0391904914869343E-4</v>
      </c>
      <c r="E139" s="37" t="str">
        <f>MSCI!E211</f>
        <v>na</v>
      </c>
      <c r="F139" s="37">
        <f>MSCI!F211</f>
        <v>1.9858744622471836E-3</v>
      </c>
      <c r="G139" s="37">
        <f>MSCI!G211</f>
        <v>2.0845208044948382E-3</v>
      </c>
      <c r="H139" s="32" t="str">
        <f>_xlfn.XLOOKUP($A139,Used_features!$A$2:$A$738,Used_features!B$2:B$738,"na",0)</f>
        <v>0.6684398750583191</v>
      </c>
      <c r="I139" s="32">
        <f>_xlfn.XLOOKUP($A139,Used_features!$A$2:$A$738,Used_features!C$2:C$738,"na",0)</f>
        <v>0.37009999999999998</v>
      </c>
      <c r="J139" s="32">
        <f>_xlfn.XLOOKUP($A139,Used_features!$A$2:$A$738,Used_features!D$2:D$738,"na",0)</f>
        <v>2.42</v>
      </c>
      <c r="K139" s="32">
        <f>_xlfn.XLOOKUP($A139,Used_features!$A$2:$A$738,Used_features!E$2:E$738,"na",0)</f>
        <v>0.85</v>
      </c>
      <c r="L139" s="32">
        <f>_xlfn.XLOOKUP($A139,Used_features!$A$2:$A$738,Used_features!F$2:F$738,"na",0)</f>
        <v>9.1395026997000548E-16</v>
      </c>
    </row>
    <row r="140" spans="1:12" ht="14.4">
      <c r="A140" s="27">
        <v>33419</v>
      </c>
      <c r="B140" s="37">
        <f>MSCI!B212</f>
        <v>4.915109382919769E-2</v>
      </c>
      <c r="C140" s="37">
        <f>MSCI!C212</f>
        <v>5.0382297596646364E-2</v>
      </c>
      <c r="D140" s="37">
        <f>MSCI!D212</f>
        <v>4.7796383809328047E-2</v>
      </c>
      <c r="E140" s="37" t="str">
        <f>MSCI!E212</f>
        <v>na</v>
      </c>
      <c r="F140" s="37">
        <f>MSCI!F212</f>
        <v>4.6835448387192224E-2</v>
      </c>
      <c r="G140" s="37">
        <f>MSCI!G212</f>
        <v>6.1349194741033397E-2</v>
      </c>
      <c r="H140" s="32" t="str">
        <f>_xlfn.XLOOKUP($A140,Used_features!$A$2:$A$738,Used_features!B$2:B$738,"na",0)</f>
        <v>0.7505706004078488</v>
      </c>
      <c r="I140" s="32">
        <f>_xlfn.XLOOKUP($A140,Used_features!$A$2:$A$738,Used_features!C$2:C$738,"na",0)</f>
        <v>0.29498999999999997</v>
      </c>
      <c r="J140" s="32">
        <f>_xlfn.XLOOKUP($A140,Used_features!$A$2:$A$738,Used_features!D$2:D$738,"na",0)</f>
        <v>2.4300000000000002</v>
      </c>
      <c r="K140" s="32">
        <f>_xlfn.XLOOKUP($A140,Used_features!$A$2:$A$738,Used_features!E$2:E$738,"na",0)</f>
        <v>-0.03</v>
      </c>
      <c r="L140" s="32">
        <f>_xlfn.XLOOKUP($A140,Used_features!$A$2:$A$738,Used_features!F$2:F$738,"na",0)</f>
        <v>9.5307178322961059E-15</v>
      </c>
    </row>
    <row r="141" spans="1:12" ht="14.4">
      <c r="A141" s="27">
        <v>33449</v>
      </c>
      <c r="B141" s="37">
        <f>MSCI!B213</f>
        <v>4.5025284405481258E-2</v>
      </c>
      <c r="C141" s="37">
        <f>MSCI!C213</f>
        <v>4.6459946210956504E-2</v>
      </c>
      <c r="D141" s="37">
        <f>MSCI!D213</f>
        <v>5.6499252396009503E-2</v>
      </c>
      <c r="E141" s="37" t="str">
        <f>MSCI!E213</f>
        <v>na</v>
      </c>
      <c r="F141" s="37">
        <f>MSCI!F213</f>
        <v>3.9556757629581885E-2</v>
      </c>
      <c r="G141" s="37">
        <f>MSCI!G213</f>
        <v>5.0215900042873685E-2</v>
      </c>
      <c r="H141" s="32" t="str">
        <f>_xlfn.XLOOKUP($A141,Used_features!$A$2:$A$738,Used_features!B$2:B$738,"na",0)</f>
        <v>0.494663084977231</v>
      </c>
      <c r="I141" s="32">
        <f>_xlfn.XLOOKUP($A141,Used_features!$A$2:$A$738,Used_features!C$2:C$738,"na",0)</f>
        <v>0.14706</v>
      </c>
      <c r="J141" s="32">
        <f>_xlfn.XLOOKUP($A141,Used_features!$A$2:$A$738,Used_features!D$2:D$738,"na",0)</f>
        <v>2.21</v>
      </c>
      <c r="K141" s="32">
        <f>_xlfn.XLOOKUP($A141,Used_features!$A$2:$A$738,Used_features!E$2:E$738,"na",0)</f>
        <v>-0.45</v>
      </c>
      <c r="L141" s="32">
        <f>_xlfn.XLOOKUP($A141,Used_features!$A$2:$A$738,Used_features!F$2:F$738,"na",0)</f>
        <v>2.3158379225773781E-14</v>
      </c>
    </row>
    <row r="142" spans="1:12" ht="14.4">
      <c r="A142" s="27">
        <v>33480</v>
      </c>
      <c r="B142" s="37">
        <f>MSCI!B214</f>
        <v>3.6994418610929447E-2</v>
      </c>
      <c r="C142" s="37">
        <f>MSCI!C214</f>
        <v>2.386720696903355E-2</v>
      </c>
      <c r="D142" s="37">
        <f>MSCI!D214</f>
        <v>3.7283652730731864E-2</v>
      </c>
      <c r="E142" s="37" t="str">
        <f>MSCI!E214</f>
        <v>na</v>
      </c>
      <c r="F142" s="37">
        <f>MSCI!F214</f>
        <v>3.2976207580799999E-2</v>
      </c>
      <c r="G142" s="37">
        <f>MSCI!G214</f>
        <v>4.3105522143247477E-2</v>
      </c>
      <c r="H142" s="32" t="str">
        <f>_xlfn.XLOOKUP($A142,Used_features!$A$2:$A$738,Used_features!B$2:B$738,"na",0)</f>
        <v>0.5427347187917755</v>
      </c>
      <c r="I142" s="32">
        <f>_xlfn.XLOOKUP($A142,Used_features!$A$2:$A$738,Used_features!C$2:C$738,"na",0)</f>
        <v>0.29369000000000001</v>
      </c>
      <c r="J142" s="32">
        <f>_xlfn.XLOOKUP($A142,Used_features!$A$2:$A$738,Used_features!D$2:D$738,"na",0)</f>
        <v>2.16</v>
      </c>
      <c r="K142" s="32">
        <f>_xlfn.XLOOKUP($A142,Used_features!$A$2:$A$738,Used_features!E$2:E$738,"na",0)</f>
        <v>0.37</v>
      </c>
      <c r="L142" s="32">
        <f>_xlfn.XLOOKUP($A142,Used_features!$A$2:$A$738,Used_features!F$2:F$738,"na",0)</f>
        <v>2.4098212993182209E-14</v>
      </c>
    </row>
    <row r="143" spans="1:12" ht="14.4">
      <c r="A143" s="27">
        <v>33511</v>
      </c>
      <c r="B143" s="37">
        <f>MSCI!B215</f>
        <v>-2.3663786791623953E-2</v>
      </c>
      <c r="C143" s="37">
        <f>MSCI!C215</f>
        <v>-1.9827126421212093E-2</v>
      </c>
      <c r="D143" s="37">
        <f>MSCI!D215</f>
        <v>-1.0847927710305738E-3</v>
      </c>
      <c r="E143" s="37" t="str">
        <f>MSCI!E215</f>
        <v>na</v>
      </c>
      <c r="F143" s="37">
        <f>MSCI!F215</f>
        <v>-2.543879764370649E-2</v>
      </c>
      <c r="G143" s="37">
        <f>MSCI!G215</f>
        <v>-3.2280834171978134E-2</v>
      </c>
      <c r="H143" s="32" t="str">
        <f>_xlfn.XLOOKUP($A143,Used_features!$A$2:$A$738,Used_features!B$2:B$738,"na",0)</f>
        <v>0.3954667087301952</v>
      </c>
      <c r="I143" s="32">
        <f>_xlfn.XLOOKUP($A143,Used_features!$A$2:$A$738,Used_features!C$2:C$738,"na",0)</f>
        <v>0.29282999999999998</v>
      </c>
      <c r="J143" s="32">
        <f>_xlfn.XLOOKUP($A143,Used_features!$A$2:$A$738,Used_features!D$2:D$738,"na",0)</f>
        <v>2.29</v>
      </c>
      <c r="K143" s="32">
        <f>_xlfn.XLOOKUP($A143,Used_features!$A$2:$A$738,Used_features!E$2:E$738,"na",0)</f>
        <v>0.28000000000000003</v>
      </c>
      <c r="L143" s="32">
        <f>_xlfn.XLOOKUP($A143,Used_features!$A$2:$A$738,Used_features!F$2:F$738,"na",0)</f>
        <v>1.271954950718792E-14</v>
      </c>
    </row>
    <row r="144" spans="1:12" ht="14.4">
      <c r="A144" s="27">
        <v>33541</v>
      </c>
      <c r="B144" s="37">
        <f>MSCI!B216</f>
        <v>-0.21461639219685846</v>
      </c>
      <c r="C144" s="37">
        <f>MSCI!C216</f>
        <v>-0.22039834512303613</v>
      </c>
      <c r="D144" s="37">
        <f>MSCI!D216</f>
        <v>-0.2333269891738784</v>
      </c>
      <c r="E144" s="37" t="str">
        <f>MSCI!E216</f>
        <v>na</v>
      </c>
      <c r="F144" s="37">
        <f>MSCI!F216</f>
        <v>-0.20895758436067957</v>
      </c>
      <c r="G144" s="37">
        <f>MSCI!G216</f>
        <v>-0.202492976767363</v>
      </c>
      <c r="H144" s="32" t="str">
        <f>_xlfn.XLOOKUP($A144,Used_features!$A$2:$A$738,Used_features!B$2:B$738,"na",0)</f>
        <v>0.6655525910997924</v>
      </c>
      <c r="I144" s="32">
        <f>_xlfn.XLOOKUP($A144,Used_features!$A$2:$A$738,Used_features!C$2:C$738,"na",0)</f>
        <v>0.14599000000000001</v>
      </c>
      <c r="J144" s="32">
        <f>_xlfn.XLOOKUP($A144,Used_features!$A$2:$A$738,Used_features!D$2:D$738,"na",0)</f>
        <v>2.6</v>
      </c>
      <c r="K144" s="32">
        <f>_xlfn.XLOOKUP($A144,Used_features!$A$2:$A$738,Used_features!E$2:E$738,"na",0)</f>
        <v>0.1</v>
      </c>
      <c r="L144" s="32">
        <f>_xlfn.XLOOKUP($A144,Used_features!$A$2:$A$738,Used_features!F$2:F$738,"na",0)</f>
        <v>2.117595071955875E-14</v>
      </c>
    </row>
    <row r="145" spans="1:12" ht="14.4">
      <c r="A145" s="27">
        <v>33572</v>
      </c>
      <c r="B145" s="37">
        <f>MSCI!B217</f>
        <v>-8.7599356648460969E-2</v>
      </c>
      <c r="C145" s="37">
        <f>MSCI!C217</f>
        <v>-6.6146695988876791E-2</v>
      </c>
      <c r="D145" s="37">
        <f>MSCI!D217</f>
        <v>-9.0230724299065423E-2</v>
      </c>
      <c r="E145" s="37" t="str">
        <f>MSCI!E217</f>
        <v>na</v>
      </c>
      <c r="F145" s="37">
        <f>MSCI!F217</f>
        <v>-8.3711653898855487E-2</v>
      </c>
      <c r="G145" s="37">
        <f>MSCI!G217</f>
        <v>-9.5028524857375674E-2</v>
      </c>
      <c r="H145" s="32" t="str">
        <f>_xlfn.XLOOKUP($A145,Used_features!$A$2:$A$738,Used_features!B$2:B$738,"na",0)</f>
        <v>1.0166353364731802</v>
      </c>
      <c r="I145" s="32">
        <f>_xlfn.XLOOKUP($A145,Used_features!$A$2:$A$738,Used_features!C$2:C$738,"na",0)</f>
        <v>0.43731999999999999</v>
      </c>
      <c r="J145" s="32">
        <f>_xlfn.XLOOKUP($A145,Used_features!$A$2:$A$738,Used_features!D$2:D$738,"na",0)</f>
        <v>2.61</v>
      </c>
      <c r="K145" s="32">
        <f>_xlfn.XLOOKUP($A145,Used_features!$A$2:$A$738,Used_features!E$2:E$738,"na",0)</f>
        <v>0.28999999999999998</v>
      </c>
      <c r="L145" s="32">
        <f>_xlfn.XLOOKUP($A145,Used_features!$A$2:$A$738,Used_features!F$2:F$738,"na",0)</f>
        <v>1.114016638055092E-14</v>
      </c>
    </row>
    <row r="146" spans="1:12" ht="14.4">
      <c r="A146" s="27">
        <v>33602</v>
      </c>
      <c r="B146" s="37">
        <f>MSCI!B218</f>
        <v>6.7028218735901035E-2</v>
      </c>
      <c r="C146" s="37">
        <f>MSCI!C218</f>
        <v>6.160800085418372E-2</v>
      </c>
      <c r="D146" s="37">
        <f>MSCI!D218</f>
        <v>5.1845074717901785E-2</v>
      </c>
      <c r="E146" s="37" t="str">
        <f>MSCI!E218</f>
        <v>na</v>
      </c>
      <c r="F146" s="37">
        <f>MSCI!F218</f>
        <v>6.1323214798888692E-2</v>
      </c>
      <c r="G146" s="37">
        <f>MSCI!G218</f>
        <v>5.8357348703169887E-2</v>
      </c>
      <c r="H146" s="32" t="str">
        <f>_xlfn.XLOOKUP($A146,Used_features!$A$2:$A$738,Used_features!B$2:B$738,"na",0)</f>
        <v>0.8793460796072577</v>
      </c>
      <c r="I146" s="32">
        <f>_xlfn.XLOOKUP($A146,Used_features!$A$2:$A$738,Used_features!C$2:C$738,"na",0)</f>
        <v>0.29027999999999998</v>
      </c>
      <c r="J146" s="32">
        <f>_xlfn.XLOOKUP($A146,Used_features!$A$2:$A$738,Used_features!D$2:D$738,"na",0)</f>
        <v>2.92</v>
      </c>
      <c r="K146" s="32">
        <f>_xlfn.XLOOKUP($A146,Used_features!$A$2:$A$738,Used_features!E$2:E$738,"na",0)</f>
        <v>0.23</v>
      </c>
      <c r="L146" s="32">
        <f>_xlfn.XLOOKUP($A146,Used_features!$A$2:$A$738,Used_features!F$2:F$738,"na",0)</f>
        <v>1.4895334565477171E-14</v>
      </c>
    </row>
    <row r="147" spans="1:12" ht="14.4">
      <c r="A147" s="27">
        <v>33633</v>
      </c>
      <c r="B147" s="37">
        <f>MSCI!B219</f>
        <v>3.9601586678871925E-2</v>
      </c>
      <c r="C147" s="37">
        <f>MSCI!C219</f>
        <v>5.8932323096866357E-2</v>
      </c>
      <c r="D147" s="37">
        <f>MSCI!D219</f>
        <v>-1.9074941630679021E-3</v>
      </c>
      <c r="E147" s="37" t="str">
        <f>MSCI!E219</f>
        <v>na</v>
      </c>
      <c r="F147" s="37">
        <f>MSCI!F219</f>
        <v>6.0247005199845383E-2</v>
      </c>
      <c r="G147" s="37">
        <f>MSCI!G219</f>
        <v>3.762007412449897E-2</v>
      </c>
      <c r="H147" s="32" t="str">
        <f>_xlfn.XLOOKUP($A147,Used_features!$A$2:$A$738,Used_features!B$2:B$738,"na",0)</f>
        <v>0.6977629483664247</v>
      </c>
      <c r="I147" s="32">
        <f>_xlfn.XLOOKUP($A147,Used_features!$A$2:$A$738,Used_features!C$2:C$738,"na",0)</f>
        <v>7.2359999999999994E-2</v>
      </c>
      <c r="J147" s="32">
        <f>_xlfn.XLOOKUP($A147,Used_features!$A$2:$A$738,Used_features!D$2:D$738,"na",0)</f>
        <v>3.28</v>
      </c>
      <c r="K147" s="32">
        <f>_xlfn.XLOOKUP($A147,Used_features!$A$2:$A$738,Used_features!E$2:E$738,"na",0)</f>
        <v>0.33</v>
      </c>
      <c r="L147" s="32">
        <f>_xlfn.XLOOKUP($A147,Used_features!$A$2:$A$738,Used_features!F$2:F$738,"na",0)</f>
        <v>1.3022067424040241E-14</v>
      </c>
    </row>
    <row r="148" spans="1:12" ht="14.4">
      <c r="A148" s="27">
        <v>33663</v>
      </c>
      <c r="B148" s="37">
        <f>MSCI!B220</f>
        <v>3.8726178745885687E-2</v>
      </c>
      <c r="C148" s="37">
        <f>MSCI!C220</f>
        <v>4.1796163892040328E-2</v>
      </c>
      <c r="D148" s="37">
        <f>MSCI!D220</f>
        <v>5.3053236706112505E-2</v>
      </c>
      <c r="E148" s="37" t="str">
        <f>MSCI!E220</f>
        <v>na</v>
      </c>
      <c r="F148" s="37">
        <f>MSCI!F220</f>
        <v>3.394752274834012E-2</v>
      </c>
      <c r="G148" s="37">
        <f>MSCI!G220</f>
        <v>3.8297174410234502E-2</v>
      </c>
      <c r="H148" s="32" t="str">
        <f>_xlfn.XLOOKUP($A148,Used_features!$A$2:$A$738,Used_features!B$2:B$738,"na",0)</f>
        <v>0.7010380543332554</v>
      </c>
      <c r="I148" s="32">
        <f>_xlfn.XLOOKUP($A148,Used_features!$A$2:$A$738,Used_features!C$2:C$738,"na",0)</f>
        <v>0.21692</v>
      </c>
      <c r="J148" s="32">
        <f>_xlfn.XLOOKUP($A148,Used_features!$A$2:$A$738,Used_features!D$2:D$738,"na",0)</f>
        <v>3.53</v>
      </c>
      <c r="K148" s="32">
        <f>_xlfn.XLOOKUP($A148,Used_features!$A$2:$A$738,Used_features!E$2:E$738,"na",0)</f>
        <v>0.28999999999999998</v>
      </c>
      <c r="L148" s="32">
        <f>_xlfn.XLOOKUP($A148,Used_features!$A$2:$A$738,Used_features!F$2:F$738,"na",0)</f>
        <v>2.025005671981188E-14</v>
      </c>
    </row>
    <row r="149" spans="1:12" ht="14.4">
      <c r="A149" s="27">
        <v>33693</v>
      </c>
      <c r="B149" s="37">
        <f>MSCI!B221</f>
        <v>-3.6507340623498807E-2</v>
      </c>
      <c r="C149" s="37">
        <f>MSCI!C221</f>
        <v>-1.878076946453533E-2</v>
      </c>
      <c r="D149" s="37">
        <f>MSCI!D221</f>
        <v>-4.252569835646669E-2</v>
      </c>
      <c r="E149" s="37" t="str">
        <f>MSCI!E221</f>
        <v>na</v>
      </c>
      <c r="F149" s="37">
        <f>MSCI!F221</f>
        <v>-3.1167951990193177E-2</v>
      </c>
      <c r="G149" s="37">
        <f>MSCI!G221</f>
        <v>-3.3356735410267624E-2</v>
      </c>
      <c r="H149" s="32" t="str">
        <f>_xlfn.XLOOKUP($A149,Used_features!$A$2:$A$738,Used_features!B$2:B$738,"na",0)</f>
        <v>0.44926520504791906</v>
      </c>
      <c r="I149" s="32">
        <f>_xlfn.XLOOKUP($A149,Used_features!$A$2:$A$738,Used_features!C$2:C$738,"na",0)</f>
        <v>0.36075000000000002</v>
      </c>
      <c r="J149" s="32">
        <f>_xlfn.XLOOKUP($A149,Used_features!$A$2:$A$738,Used_features!D$2:D$738,"na",0)</f>
        <v>3.64</v>
      </c>
      <c r="K149" s="32">
        <f>_xlfn.XLOOKUP($A149,Used_features!$A$2:$A$738,Used_features!E$2:E$738,"na",0)</f>
        <v>-0.23</v>
      </c>
      <c r="L149" s="32">
        <f>_xlfn.XLOOKUP($A149,Used_features!$A$2:$A$738,Used_features!F$2:F$738,"na",0)</f>
        <v>4.9737638505283251E-14</v>
      </c>
    </row>
    <row r="150" spans="1:12" ht="14.4">
      <c r="A150" s="27">
        <v>33724</v>
      </c>
      <c r="B150" s="37">
        <f>MSCI!B222</f>
        <v>5.9492138239618519E-3</v>
      </c>
      <c r="C150" s="37">
        <f>MSCI!C222</f>
        <v>-4.9812107697390084E-3</v>
      </c>
      <c r="D150" s="37">
        <f>MSCI!D222</f>
        <v>1.4708781294068274E-3</v>
      </c>
      <c r="E150" s="37" t="str">
        <f>MSCI!E222</f>
        <v>na</v>
      </c>
      <c r="F150" s="37">
        <f>MSCI!F222</f>
        <v>7.8420078561716178E-3</v>
      </c>
      <c r="G150" s="37">
        <f>MSCI!G222</f>
        <v>-7.707741332195539E-3</v>
      </c>
      <c r="H150" s="32" t="str">
        <f>_xlfn.XLOOKUP($A150,Used_features!$A$2:$A$738,Used_features!B$2:B$738,"na",0)</f>
        <v>0.8282650111257484</v>
      </c>
      <c r="I150" s="32">
        <f>_xlfn.XLOOKUP($A150,Used_features!$A$2:$A$738,Used_features!C$2:C$738,"na",0)</f>
        <v>0.21567</v>
      </c>
      <c r="J150" s="32">
        <f>_xlfn.XLOOKUP($A150,Used_features!$A$2:$A$738,Used_features!D$2:D$738,"na",0)</f>
        <v>3.55</v>
      </c>
      <c r="K150" s="32">
        <f>_xlfn.XLOOKUP($A150,Used_features!$A$2:$A$738,Used_features!E$2:E$738,"na",0)</f>
        <v>-0.92</v>
      </c>
      <c r="L150" s="32">
        <f>_xlfn.XLOOKUP($A150,Used_features!$A$2:$A$738,Used_features!F$2:F$738,"na",0)</f>
        <v>2.366570022870846E-15</v>
      </c>
    </row>
    <row r="151" spans="1:12" ht="14.4">
      <c r="A151" s="27">
        <v>33754</v>
      </c>
      <c r="B151" s="37">
        <f>MSCI!B223</f>
        <v>5.3601102841649428E-3</v>
      </c>
      <c r="C151" s="37">
        <f>MSCI!C223</f>
        <v>8.7931812640391627E-3</v>
      </c>
      <c r="D151" s="37">
        <f>MSCI!D223</f>
        <v>3.7399309551209292E-3</v>
      </c>
      <c r="E151" s="37" t="str">
        <f>MSCI!E223</f>
        <v>na</v>
      </c>
      <c r="F151" s="37">
        <f>MSCI!F223</f>
        <v>8.347816310565026E-3</v>
      </c>
      <c r="G151" s="37">
        <f>MSCI!G223</f>
        <v>-6.4043915827927123E-5</v>
      </c>
      <c r="H151" s="32" t="str">
        <f>_xlfn.XLOOKUP($A151,Used_features!$A$2:$A$738,Used_features!B$2:B$738,"na",0)</f>
        <v>0.5116883168308478</v>
      </c>
      <c r="I151" s="32">
        <f>_xlfn.XLOOKUP($A151,Used_features!$A$2:$A$738,Used_features!C$2:C$738,"na",0)</f>
        <v>0.21521000000000001</v>
      </c>
      <c r="J151" s="32">
        <f>_xlfn.XLOOKUP($A151,Used_features!$A$2:$A$738,Used_features!D$2:D$738,"na",0)</f>
        <v>3.46</v>
      </c>
      <c r="K151" s="32">
        <f>_xlfn.XLOOKUP($A151,Used_features!$A$2:$A$738,Used_features!E$2:E$738,"na",0)</f>
        <v>0.74</v>
      </c>
      <c r="L151" s="32">
        <f>_xlfn.XLOOKUP($A151,Used_features!$A$2:$A$738,Used_features!F$2:F$738,"na",0)</f>
        <v>1.6319585067788729E-14</v>
      </c>
    </row>
    <row r="152" spans="1:12" ht="14.4">
      <c r="A152" s="27">
        <v>33785</v>
      </c>
      <c r="B152" s="37">
        <f>MSCI!B224</f>
        <v>4.3323363463880549E-2</v>
      </c>
      <c r="C152" s="37">
        <f>MSCI!C224</f>
        <v>4.3798660893354935E-2</v>
      </c>
      <c r="D152" s="37">
        <f>MSCI!D224</f>
        <v>3.3579218898492913E-2</v>
      </c>
      <c r="E152" s="37">
        <f>MSCI!E224</f>
        <v>3.2224617427440316E-2</v>
      </c>
      <c r="F152" s="37">
        <f>MSCI!F224</f>
        <v>4.7154252477340508E-2</v>
      </c>
      <c r="G152" s="37">
        <f>MSCI!G224</f>
        <v>3.7394892628073162E-2</v>
      </c>
      <c r="H152" s="32" t="str">
        <f>_xlfn.XLOOKUP($A152,Used_features!$A$2:$A$738,Used_features!B$2:B$738,"na",0)</f>
        <v>0.6522424258381476</v>
      </c>
      <c r="I152" s="32">
        <f>_xlfn.XLOOKUP($A152,Used_features!$A$2:$A$738,Used_features!C$2:C$738,"na",0)</f>
        <v>0.28632999999999997</v>
      </c>
      <c r="J152" s="32">
        <f>_xlfn.XLOOKUP($A152,Used_features!$A$2:$A$738,Used_features!D$2:D$738,"na",0)</f>
        <v>3.5</v>
      </c>
      <c r="K152" s="32">
        <f>_xlfn.XLOOKUP($A152,Used_features!$A$2:$A$738,Used_features!E$2:E$738,"na",0)</f>
        <v>-0.24</v>
      </c>
      <c r="L152" s="32">
        <f>_xlfn.XLOOKUP($A152,Used_features!$A$2:$A$738,Used_features!F$2:F$738,"na",0)</f>
        <v>3.3499979065439193E-14</v>
      </c>
    </row>
    <row r="153" spans="1:12" ht="14.4">
      <c r="A153" s="27">
        <v>33815</v>
      </c>
      <c r="B153" s="37">
        <f>MSCI!B225</f>
        <v>-6.1980845893619962E-3</v>
      </c>
      <c r="C153" s="37">
        <f>MSCI!C225</f>
        <v>-1.2095085601675049E-2</v>
      </c>
      <c r="D153" s="37">
        <f>MSCI!D225</f>
        <v>-1.2040807390866548E-2</v>
      </c>
      <c r="E153" s="37">
        <f>MSCI!E225</f>
        <v>-7.0552549142609555E-3</v>
      </c>
      <c r="F153" s="37">
        <f>MSCI!F225</f>
        <v>-4.742658639491415E-3</v>
      </c>
      <c r="G153" s="37">
        <f>MSCI!G225</f>
        <v>1.7110601517023039E-3</v>
      </c>
      <c r="H153" s="32" t="str">
        <f>_xlfn.XLOOKUP($A153,Used_features!$A$2:$A$738,Used_features!B$2:B$738,"na",0)</f>
        <v>0.545663267947254</v>
      </c>
      <c r="I153" s="32">
        <f>_xlfn.XLOOKUP($A153,Used_features!$A$2:$A$738,Used_features!C$2:C$738,"na",0)</f>
        <v>0.28550999999999999</v>
      </c>
      <c r="J153" s="32">
        <f>_xlfn.XLOOKUP($A153,Used_features!$A$2:$A$738,Used_features!D$2:D$738,"na",0)</f>
        <v>3.26</v>
      </c>
      <c r="K153" s="32">
        <f>_xlfn.XLOOKUP($A153,Used_features!$A$2:$A$738,Used_features!E$2:E$738,"na",0)</f>
        <v>-1.21</v>
      </c>
      <c r="L153" s="32">
        <f>_xlfn.XLOOKUP($A153,Used_features!$A$2:$A$738,Used_features!F$2:F$738,"na",0)</f>
        <v>5.5129451909669701E-14</v>
      </c>
    </row>
    <row r="154" spans="1:12" ht="14.4">
      <c r="A154" s="27">
        <v>33846</v>
      </c>
      <c r="B154" s="37">
        <f>MSCI!B226</f>
        <v>-3.6689293662177214E-2</v>
      </c>
      <c r="C154" s="37">
        <f>MSCI!C226</f>
        <v>-2.6526032315978498E-2</v>
      </c>
      <c r="D154" s="37">
        <f>MSCI!D226</f>
        <v>-4.7391124505111404E-2</v>
      </c>
      <c r="E154" s="37">
        <f>MSCI!E226</f>
        <v>-2.3115493498392592E-2</v>
      </c>
      <c r="F154" s="37">
        <f>MSCI!F226</f>
        <v>-3.6281047732824478E-2</v>
      </c>
      <c r="G154" s="37">
        <f>MSCI!G226</f>
        <v>-2.6872347544332209E-2</v>
      </c>
      <c r="H154" s="32" t="str">
        <f>_xlfn.XLOOKUP($A154,Used_features!$A$2:$A$738,Used_features!B$2:B$738,"na",0)</f>
        <v>0.3516512100433448</v>
      </c>
      <c r="I154" s="32">
        <f>_xlfn.XLOOKUP($A154,Used_features!$A$2:$A$738,Used_features!C$2:C$738,"na",0)</f>
        <v>0.21351999999999999</v>
      </c>
      <c r="J154" s="32">
        <f>_xlfn.XLOOKUP($A154,Used_features!$A$2:$A$738,Used_features!D$2:D$738,"na",0)</f>
        <v>3.13</v>
      </c>
      <c r="K154" s="32">
        <f>_xlfn.XLOOKUP($A154,Used_features!$A$2:$A$738,Used_features!E$2:E$738,"na",0)</f>
        <v>1.86</v>
      </c>
      <c r="L154" s="32">
        <f>_xlfn.XLOOKUP($A154,Used_features!$A$2:$A$738,Used_features!F$2:F$738,"na",0)</f>
        <v>4.8850663966919063E-14</v>
      </c>
    </row>
    <row r="155" spans="1:12" ht="14.4">
      <c r="A155" s="27">
        <v>33877</v>
      </c>
      <c r="B155" s="37">
        <f>MSCI!B227</f>
        <v>3.9492675481527018E-2</v>
      </c>
      <c r="C155" s="37">
        <f>MSCI!C227</f>
        <v>3.8129927613075765E-2</v>
      </c>
      <c r="D155" s="37">
        <f>MSCI!D227</f>
        <v>4.1126480987531799E-2</v>
      </c>
      <c r="E155" s="37">
        <f>MSCI!E227</f>
        <v>5.414819635628354E-2</v>
      </c>
      <c r="F155" s="37">
        <f>MSCI!F227</f>
        <v>3.7350885551336033E-2</v>
      </c>
      <c r="G155" s="37">
        <f>MSCI!G227</f>
        <v>5.1736305893849144E-2</v>
      </c>
      <c r="H155" s="32" t="str">
        <f>_xlfn.XLOOKUP($A155,Used_features!$A$2:$A$738,Used_features!B$2:B$738,"na",0)</f>
        <v>0.6300023587246166</v>
      </c>
      <c r="I155" s="32">
        <f>_xlfn.XLOOKUP($A155,Used_features!$A$2:$A$738,Used_features!C$2:C$738,"na",0)</f>
        <v>0.21307000000000001</v>
      </c>
      <c r="J155" s="32">
        <f>_xlfn.XLOOKUP($A155,Used_features!$A$2:$A$738,Used_features!D$2:D$738,"na",0)</f>
        <v>3.44</v>
      </c>
      <c r="K155" s="32">
        <f>_xlfn.XLOOKUP($A155,Used_features!$A$2:$A$738,Used_features!E$2:E$738,"na",0)</f>
        <v>-0.26</v>
      </c>
      <c r="L155" s="32">
        <f>_xlfn.XLOOKUP($A155,Used_features!$A$2:$A$738,Used_features!F$2:F$738,"na",0)</f>
        <v>8.7650417360508059E-15</v>
      </c>
    </row>
    <row r="156" spans="1:12" ht="14.4">
      <c r="A156" s="27">
        <v>33907</v>
      </c>
      <c r="B156" s="37">
        <f>MSCI!B228</f>
        <v>2.7518652994453996E-2</v>
      </c>
      <c r="C156" s="37">
        <f>MSCI!C228</f>
        <v>1.4226920116065411E-2</v>
      </c>
      <c r="D156" s="37">
        <f>MSCI!D228</f>
        <v>1.7218779790276528E-2</v>
      </c>
      <c r="E156" s="37">
        <f>MSCI!E228</f>
        <v>1.8086510833268399E-2</v>
      </c>
      <c r="F156" s="37">
        <f>MSCI!F228</f>
        <v>2.7551857598944185E-2</v>
      </c>
      <c r="G156" s="37">
        <f>MSCI!G228</f>
        <v>2.1730901582931894E-2</v>
      </c>
      <c r="H156" s="32" t="str">
        <f>_xlfn.XLOOKUP($A156,Used_features!$A$2:$A$738,Used_features!B$2:B$738,"na",0)</f>
        <v>0.3630090656212379</v>
      </c>
      <c r="I156" s="32">
        <f>_xlfn.XLOOKUP($A156,Used_features!$A$2:$A$738,Used_features!C$2:C$738,"na",0)</f>
        <v>0.42523</v>
      </c>
      <c r="J156" s="32">
        <f>_xlfn.XLOOKUP($A156,Used_features!$A$2:$A$738,Used_features!D$2:D$738,"na",0)</f>
        <v>3.79</v>
      </c>
      <c r="K156" s="32">
        <f>_xlfn.XLOOKUP($A156,Used_features!$A$2:$A$738,Used_features!E$2:E$738,"na",0)</f>
        <v>0.54</v>
      </c>
      <c r="L156" s="32">
        <f>_xlfn.XLOOKUP($A156,Used_features!$A$2:$A$738,Used_features!F$2:F$738,"na",0)</f>
        <v>6.4919633510886944E-15</v>
      </c>
    </row>
    <row r="157" spans="1:12" ht="14.4">
      <c r="A157" s="27">
        <v>33938</v>
      </c>
      <c r="B157" s="37">
        <f>MSCI!B229</f>
        <v>-1.8495148081560275E-2</v>
      </c>
      <c r="C157" s="37">
        <f>MSCI!C229</f>
        <v>-2.5636534372612707E-2</v>
      </c>
      <c r="D157" s="37">
        <f>MSCI!D229</f>
        <v>-2.4395243952439527E-2</v>
      </c>
      <c r="E157" s="37">
        <f>MSCI!E229</f>
        <v>-1.7467715238102421E-2</v>
      </c>
      <c r="F157" s="37">
        <f>MSCI!F229</f>
        <v>-1.7782830759350388E-2</v>
      </c>
      <c r="G157" s="37">
        <f>MSCI!G229</f>
        <v>-1.8380681339777438E-2</v>
      </c>
      <c r="H157" s="32" t="str">
        <f>_xlfn.XLOOKUP($A157,Used_features!$A$2:$A$738,Used_features!B$2:B$738,"na",0)</f>
        <v>0.32222340261729887</v>
      </c>
      <c r="I157" s="32">
        <f>_xlfn.XLOOKUP($A157,Used_features!$A$2:$A$738,Used_features!C$2:C$738,"na",0)</f>
        <v>0.28228999999999999</v>
      </c>
      <c r="J157" s="32">
        <f>_xlfn.XLOOKUP($A157,Used_features!$A$2:$A$738,Used_features!D$2:D$738,"na",0)</f>
        <v>3.8</v>
      </c>
      <c r="K157" s="32">
        <f>_xlfn.XLOOKUP($A157,Used_features!$A$2:$A$738,Used_features!E$2:E$738,"na",0)</f>
        <v>-0.67</v>
      </c>
      <c r="L157" s="32">
        <f>_xlfn.XLOOKUP($A157,Used_features!$A$2:$A$738,Used_features!F$2:F$738,"na",0)</f>
        <v>2.357760130064222E-13</v>
      </c>
    </row>
    <row r="158" spans="1:12" ht="14.4">
      <c r="A158" s="27">
        <v>33968</v>
      </c>
      <c r="B158" s="37">
        <f>MSCI!B230</f>
        <v>1.3209950784130564E-2</v>
      </c>
      <c r="C158" s="37">
        <f>MSCI!C230</f>
        <v>1.2533831357548708E-2</v>
      </c>
      <c r="D158" s="37">
        <f>MSCI!D230</f>
        <v>-5.7785249001891525E-3</v>
      </c>
      <c r="E158" s="37">
        <f>MSCI!E230</f>
        <v>6.7114875513356598E-3</v>
      </c>
      <c r="F158" s="37">
        <f>MSCI!F230</f>
        <v>1.1597135397108049E-2</v>
      </c>
      <c r="G158" s="37">
        <f>MSCI!G230</f>
        <v>1.6520418929003355E-2</v>
      </c>
      <c r="H158" s="32" t="str">
        <f>_xlfn.XLOOKUP($A158,Used_features!$A$2:$A$738,Used_features!B$2:B$738,"na",0)</f>
        <v>0.2667003889616229</v>
      </c>
      <c r="I158" s="32">
        <f>_xlfn.XLOOKUP($A158,Used_features!$A$2:$A$738,Used_features!C$2:C$738,"na",0)</f>
        <v>0.14074999999999999</v>
      </c>
      <c r="J158" s="32">
        <f>_xlfn.XLOOKUP($A158,Used_features!$A$2:$A$738,Used_features!D$2:D$738,"na",0)</f>
        <v>3.48</v>
      </c>
      <c r="K158" s="32">
        <f>_xlfn.XLOOKUP($A158,Used_features!$A$2:$A$738,Used_features!E$2:E$738,"na",0)</f>
        <v>-0.52</v>
      </c>
      <c r="L158" s="32">
        <f>_xlfn.XLOOKUP($A158,Used_features!$A$2:$A$738,Used_features!F$2:F$738,"na",0)</f>
        <v>5.8728938794655658E-14</v>
      </c>
    </row>
    <row r="159" spans="1:12" ht="14.4">
      <c r="A159" s="27">
        <v>33999</v>
      </c>
      <c r="B159" s="37">
        <f>MSCI!B231</f>
        <v>7.2912070534121076E-2</v>
      </c>
      <c r="C159" s="37">
        <f>MSCI!C231</f>
        <v>6.271206502012161E-2</v>
      </c>
      <c r="D159" s="37">
        <f>MSCI!D231</f>
        <v>7.2885373107290041E-2</v>
      </c>
      <c r="E159" s="37">
        <f>MSCI!E231</f>
        <v>6.0012261564621916E-2</v>
      </c>
      <c r="F159" s="37">
        <f>MSCI!F231</f>
        <v>7.3929791155327607E-2</v>
      </c>
      <c r="G159" s="37">
        <f>MSCI!G231</f>
        <v>6.9117113468175395E-2</v>
      </c>
      <c r="H159" s="32" t="str">
        <f>_xlfn.XLOOKUP($A159,Used_features!$A$2:$A$738,Used_features!B$2:B$738,"na",0)</f>
        <v>0.39879241140210364</v>
      </c>
      <c r="I159" s="32">
        <f>_xlfn.XLOOKUP($A159,Used_features!$A$2:$A$738,Used_features!C$2:C$738,"na",0)</f>
        <v>0.35137000000000002</v>
      </c>
      <c r="J159" s="32">
        <f>_xlfn.XLOOKUP($A159,Used_features!$A$2:$A$738,Used_features!D$2:D$738,"na",0)</f>
        <v>3.2</v>
      </c>
      <c r="K159" s="32">
        <f>_xlfn.XLOOKUP($A159,Used_features!$A$2:$A$738,Used_features!E$2:E$738,"na",0)</f>
        <v>-0.65</v>
      </c>
      <c r="L159" s="32">
        <f>_xlfn.XLOOKUP($A159,Used_features!$A$2:$A$738,Used_features!F$2:F$738,"na",0)</f>
        <v>5.5794180749941346E-15</v>
      </c>
    </row>
    <row r="160" spans="1:12" ht="14.4">
      <c r="A160" s="27">
        <v>34028</v>
      </c>
      <c r="B160" s="37">
        <f>MSCI!B232</f>
        <v>-3.2928640055900127E-2</v>
      </c>
      <c r="C160" s="37">
        <f>MSCI!C232</f>
        <v>-2.0247442965602991E-2</v>
      </c>
      <c r="D160" s="37">
        <f>MSCI!D232</f>
        <v>-1.8503144831079621E-2</v>
      </c>
      <c r="E160" s="37">
        <f>MSCI!E232</f>
        <v>-2.2607316549719592E-2</v>
      </c>
      <c r="F160" s="37">
        <f>MSCI!F232</f>
        <v>-3.0670755016225848E-2</v>
      </c>
      <c r="G160" s="37">
        <f>MSCI!G232</f>
        <v>-2.7884767166535096E-2</v>
      </c>
      <c r="H160" s="32" t="str">
        <f>_xlfn.XLOOKUP($A160,Used_features!$A$2:$A$738,Used_features!B$2:B$738,"na",0)</f>
        <v>0.8765829311277915</v>
      </c>
      <c r="I160" s="32">
        <f>_xlfn.XLOOKUP($A160,Used_features!$A$2:$A$738,Used_features!C$2:C$738,"na",0)</f>
        <v>0.21007999999999999</v>
      </c>
      <c r="J160" s="32">
        <f>_xlfn.XLOOKUP($A160,Used_features!$A$2:$A$738,Used_features!D$2:D$738,"na",0)</f>
        <v>2.86</v>
      </c>
      <c r="K160" s="32">
        <f>_xlfn.XLOOKUP($A160,Used_features!$A$2:$A$738,Used_features!E$2:E$738,"na",0)</f>
        <v>0.84</v>
      </c>
      <c r="L160" s="32">
        <f>_xlfn.XLOOKUP($A160,Used_features!$A$2:$A$738,Used_features!F$2:F$738,"na",0)</f>
        <v>1.3298507111326649E-14</v>
      </c>
    </row>
    <row r="161" spans="1:12" ht="14.4">
      <c r="A161" s="27">
        <v>34058</v>
      </c>
      <c r="B161" s="37">
        <f>MSCI!B233</f>
        <v>1.9403299614643599E-2</v>
      </c>
      <c r="C161" s="37">
        <f>MSCI!C233</f>
        <v>1.8245461133662655E-2</v>
      </c>
      <c r="D161" s="37">
        <f>MSCI!D233</f>
        <v>4.3108638931100618E-2</v>
      </c>
      <c r="E161" s="37">
        <f>MSCI!E233</f>
        <v>2.5768898681037156E-2</v>
      </c>
      <c r="F161" s="37">
        <f>MSCI!F233</f>
        <v>1.8253901661352545E-2</v>
      </c>
      <c r="G161" s="37">
        <f>MSCI!G233</f>
        <v>2.9731989899892008E-2</v>
      </c>
      <c r="H161" s="32" t="str">
        <f>_xlfn.XLOOKUP($A161,Used_features!$A$2:$A$738,Used_features!B$2:B$738,"na",0)</f>
        <v>0.41126510506672787</v>
      </c>
      <c r="I161" s="32">
        <f>_xlfn.XLOOKUP($A161,Used_features!$A$2:$A$738,Used_features!C$2:C$738,"na",0)</f>
        <v>0.13976</v>
      </c>
      <c r="J161" s="32">
        <f>_xlfn.XLOOKUP($A161,Used_features!$A$2:$A$738,Used_features!D$2:D$738,"na",0)</f>
        <v>2.99</v>
      </c>
      <c r="K161" s="32">
        <f>_xlfn.XLOOKUP($A161,Used_features!$A$2:$A$738,Used_features!E$2:E$738,"na",0)</f>
        <v>0.1</v>
      </c>
      <c r="L161" s="32">
        <f>_xlfn.XLOOKUP($A161,Used_features!$A$2:$A$738,Used_features!F$2:F$738,"na",0)</f>
        <v>8.4952327076074213E-15</v>
      </c>
    </row>
    <row r="162" spans="1:12" ht="14.4">
      <c r="A162" s="27">
        <v>34089</v>
      </c>
      <c r="B162" s="37">
        <f>MSCI!B234</f>
        <v>5.1199037226266508E-2</v>
      </c>
      <c r="C162" s="37">
        <f>MSCI!C234</f>
        <v>5.0024886846255168E-2</v>
      </c>
      <c r="D162" s="37">
        <f>MSCI!D234</f>
        <v>5.9482415030029934E-2</v>
      </c>
      <c r="E162" s="37">
        <f>MSCI!E234</f>
        <v>5.0424497496553089E-2</v>
      </c>
      <c r="F162" s="37">
        <f>MSCI!F234</f>
        <v>4.6314340923979458E-2</v>
      </c>
      <c r="G162" s="37">
        <f>MSCI!G234</f>
        <v>5.4009729635966508E-2</v>
      </c>
      <c r="H162" s="32" t="str">
        <f>_xlfn.XLOOKUP($A162,Used_features!$A$2:$A$738,Used_features!B$2:B$738,"na",0)</f>
        <v>0.5389790185141213</v>
      </c>
      <c r="I162" s="32">
        <f>_xlfn.XLOOKUP($A162,Used_features!$A$2:$A$738,Used_features!C$2:C$738,"na",0)</f>
        <v>0.34892000000000001</v>
      </c>
      <c r="J162" s="32">
        <f>_xlfn.XLOOKUP($A162,Used_features!$A$2:$A$738,Used_features!D$2:D$738,"na",0)</f>
        <v>3.02</v>
      </c>
      <c r="K162" s="32">
        <f>_xlfn.XLOOKUP($A162,Used_features!$A$2:$A$738,Used_features!E$2:E$738,"na",0)</f>
        <v>-1.26</v>
      </c>
      <c r="L162" s="32">
        <f>_xlfn.XLOOKUP($A162,Used_features!$A$2:$A$738,Used_features!F$2:F$738,"na",0)</f>
        <v>9.5385290127009471E-15</v>
      </c>
    </row>
    <row r="163" spans="1:12" ht="14.4">
      <c r="A163" s="27">
        <v>34119</v>
      </c>
      <c r="B163" s="37">
        <f>MSCI!B235</f>
        <v>3.5578202863534525E-2</v>
      </c>
      <c r="C163" s="37">
        <f>MSCI!C235</f>
        <v>4.1536900769513663E-2</v>
      </c>
      <c r="D163" s="37">
        <f>MSCI!D235</f>
        <v>6.2823489732646731E-2</v>
      </c>
      <c r="E163" s="37">
        <f>MSCI!E235</f>
        <v>3.9527766840058431E-2</v>
      </c>
      <c r="F163" s="37">
        <f>MSCI!F235</f>
        <v>3.1604397681451735E-2</v>
      </c>
      <c r="G163" s="37">
        <f>MSCI!G235</f>
        <v>4.5564374359473137E-2</v>
      </c>
      <c r="H163" s="32" t="str">
        <f>_xlfn.XLOOKUP($A163,Used_features!$A$2:$A$738,Used_features!B$2:B$738,"na",0)</f>
        <v>0.6518212912726679</v>
      </c>
      <c r="I163" s="32">
        <f>_xlfn.XLOOKUP($A163,Used_features!$A$2:$A$738,Used_features!C$2:C$738,"na",0)</f>
        <v>0.27816000000000002</v>
      </c>
      <c r="J163" s="32">
        <f>_xlfn.XLOOKUP($A163,Used_features!$A$2:$A$738,Used_features!D$2:D$738,"na",0)</f>
        <v>2.89</v>
      </c>
      <c r="K163" s="32">
        <f>_xlfn.XLOOKUP($A163,Used_features!$A$2:$A$738,Used_features!E$2:E$738,"na",0)</f>
        <v>0.88</v>
      </c>
      <c r="L163" s="32">
        <f>_xlfn.XLOOKUP($A163,Used_features!$A$2:$A$738,Used_features!F$2:F$738,"na",0)</f>
        <v>1.0919221782410381E-14</v>
      </c>
    </row>
    <row r="164" spans="1:12" ht="14.4">
      <c r="A164" s="27">
        <v>34150</v>
      </c>
      <c r="B164" s="37">
        <f>MSCI!B236</f>
        <v>-6.6331167509936506E-3</v>
      </c>
      <c r="C164" s="37">
        <f>MSCI!C236</f>
        <v>-1.7013819474942515E-5</v>
      </c>
      <c r="D164" s="37">
        <f>MSCI!D236</f>
        <v>-5.7364643850998931E-4</v>
      </c>
      <c r="E164" s="37">
        <f>MSCI!E236</f>
        <v>5.9143679268480742E-3</v>
      </c>
      <c r="F164" s="37">
        <f>MSCI!F236</f>
        <v>-4.2446312285765453E-3</v>
      </c>
      <c r="G164" s="37">
        <f>MSCI!G236</f>
        <v>-1.6613007083065012E-2</v>
      </c>
      <c r="H164" s="32" t="str">
        <f>_xlfn.XLOOKUP($A164,Used_features!$A$2:$A$738,Used_features!B$2:B$738,"na",0)</f>
        <v>0.48798868062486356</v>
      </c>
      <c r="I164" s="32">
        <f>_xlfn.XLOOKUP($A164,Used_features!$A$2:$A$738,Used_features!C$2:C$738,"na",0)</f>
        <v>6.9349999999999995E-2</v>
      </c>
      <c r="J164" s="32">
        <f>_xlfn.XLOOKUP($A164,Used_features!$A$2:$A$738,Used_features!D$2:D$738,"na",0)</f>
        <v>2.71</v>
      </c>
      <c r="K164" s="32">
        <f>_xlfn.XLOOKUP($A164,Used_features!$A$2:$A$738,Used_features!E$2:E$738,"na",0)</f>
        <v>-0.5</v>
      </c>
      <c r="L164" s="32">
        <f>_xlfn.XLOOKUP($A164,Used_features!$A$2:$A$738,Used_features!F$2:F$738,"na",0)</f>
        <v>1.372339307054676E-14</v>
      </c>
    </row>
    <row r="165" spans="1:12" ht="14.4">
      <c r="A165" s="27">
        <v>34180</v>
      </c>
      <c r="B165" s="37">
        <f>MSCI!B237</f>
        <v>8.8714632947345606E-2</v>
      </c>
      <c r="C165" s="37">
        <f>MSCI!C237</f>
        <v>7.838399993194356E-2</v>
      </c>
      <c r="D165" s="37">
        <f>MSCI!D237</f>
        <v>0.11392806985406345</v>
      </c>
      <c r="E165" s="37">
        <f>MSCI!E237</f>
        <v>8.1171426495167287E-2</v>
      </c>
      <c r="F165" s="37">
        <f>MSCI!F237</f>
        <v>8.0478099867364872E-2</v>
      </c>
      <c r="G165" s="37">
        <f>MSCI!G237</f>
        <v>0.1131627961119841</v>
      </c>
      <c r="H165" s="32" t="str">
        <f>_xlfn.XLOOKUP($A165,Used_features!$A$2:$A$738,Used_features!B$2:B$738,"na",0)</f>
        <v>0.3932136657195257</v>
      </c>
      <c r="I165" s="32">
        <f>_xlfn.XLOOKUP($A165,Used_features!$A$2:$A$738,Used_features!C$2:C$738,"na",0)</f>
        <v>0.1386</v>
      </c>
      <c r="J165" s="32">
        <f>_xlfn.XLOOKUP($A165,Used_features!$A$2:$A$738,Used_features!D$2:D$738,"na",0)</f>
        <v>2.63</v>
      </c>
      <c r="K165" s="32">
        <f>_xlfn.XLOOKUP($A165,Used_features!$A$2:$A$738,Used_features!E$2:E$738,"na",0)</f>
        <v>-0.85</v>
      </c>
      <c r="L165" s="32">
        <f>_xlfn.XLOOKUP($A165,Used_features!$A$2:$A$738,Used_features!F$2:F$738,"na",0)</f>
        <v>1.5440545056094761E-14</v>
      </c>
    </row>
    <row r="166" spans="1:12" ht="14.4">
      <c r="A166" s="27">
        <v>34211</v>
      </c>
      <c r="B166" s="37">
        <f>MSCI!B238</f>
        <v>1.2417101735572089E-2</v>
      </c>
      <c r="C166" s="37">
        <f>MSCI!C238</f>
        <v>1.1328182008228049E-2</v>
      </c>
      <c r="D166" s="37">
        <f>MSCI!D238</f>
        <v>3.2889687986492611E-3</v>
      </c>
      <c r="E166" s="37">
        <f>MSCI!E238</f>
        <v>1.8819733835193642E-3</v>
      </c>
      <c r="F166" s="37">
        <f>MSCI!F238</f>
        <v>1.7572553750088593E-2</v>
      </c>
      <c r="G166" s="37">
        <f>MSCI!G238</f>
        <v>8.2155788813216279E-3</v>
      </c>
      <c r="H166" s="32" t="str">
        <f>_xlfn.XLOOKUP($A166,Used_features!$A$2:$A$738,Used_features!B$2:B$738,"na",0)</f>
        <v>0.3070963554649407</v>
      </c>
      <c r="I166" s="32">
        <f>_xlfn.XLOOKUP($A166,Used_features!$A$2:$A$738,Used_features!C$2:C$738,"na",0)</f>
        <v>0.20760999999999999</v>
      </c>
      <c r="J166" s="32">
        <f>_xlfn.XLOOKUP($A166,Used_features!$A$2:$A$738,Used_features!D$2:D$738,"na",0)</f>
        <v>2.2200000000000002</v>
      </c>
      <c r="K166" s="32">
        <f>_xlfn.XLOOKUP($A166,Used_features!$A$2:$A$738,Used_features!E$2:E$738,"na",0)</f>
        <v>0.99</v>
      </c>
      <c r="L166" s="32">
        <f>_xlfn.XLOOKUP($A166,Used_features!$A$2:$A$738,Used_features!F$2:F$738,"na",0)</f>
        <v>1.248383753905032E-14</v>
      </c>
    </row>
    <row r="167" spans="1:12" ht="14.4">
      <c r="A167" s="27">
        <v>34242</v>
      </c>
      <c r="B167" s="37">
        <f>MSCI!B239</f>
        <v>-4.8470770421989995E-3</v>
      </c>
      <c r="C167" s="37">
        <f>MSCI!C239</f>
        <v>-1.0191147391370503E-2</v>
      </c>
      <c r="D167" s="37">
        <f>MSCI!D239</f>
        <v>2.0390322792141147E-2</v>
      </c>
      <c r="E167" s="37">
        <f>MSCI!E239</f>
        <v>1.88758645084941E-3</v>
      </c>
      <c r="F167" s="37">
        <f>MSCI!F239</f>
        <v>-8.7060209962589452E-3</v>
      </c>
      <c r="G167" s="37">
        <f>MSCI!G239</f>
        <v>-1.6854770224102866E-3</v>
      </c>
      <c r="H167" s="32" t="str">
        <f>_xlfn.XLOOKUP($A167,Used_features!$A$2:$A$738,Used_features!B$2:B$738,"na",0)</f>
        <v>0.48881761650916034</v>
      </c>
      <c r="I167" s="32">
        <f>_xlfn.XLOOKUP($A167,Used_features!$A$2:$A$738,Used_features!C$2:C$738,"na",0)</f>
        <v>0.13811999999999999</v>
      </c>
      <c r="J167" s="32">
        <f>_xlfn.XLOOKUP($A167,Used_features!$A$2:$A$738,Used_features!D$2:D$738,"na",0)</f>
        <v>2.34</v>
      </c>
      <c r="K167" s="32">
        <f>_xlfn.XLOOKUP($A167,Used_features!$A$2:$A$738,Used_features!E$2:E$738,"na",0)</f>
        <v>0.27</v>
      </c>
      <c r="L167" s="32">
        <f>_xlfn.XLOOKUP($A167,Used_features!$A$2:$A$738,Used_features!F$2:F$738,"na",0)</f>
        <v>1.5005108935878281E-14</v>
      </c>
    </row>
    <row r="168" spans="1:12" ht="14.4">
      <c r="A168" s="27">
        <v>34272</v>
      </c>
      <c r="B168" s="37">
        <f>MSCI!B240</f>
        <v>-2.5402259500171054E-2</v>
      </c>
      <c r="C168" s="37">
        <f>MSCI!C240</f>
        <v>-3.3504606243055179E-2</v>
      </c>
      <c r="D168" s="37">
        <f>MSCI!D240</f>
        <v>-1.4874705504390628E-2</v>
      </c>
      <c r="E168" s="37">
        <f>MSCI!E240</f>
        <v>-1.037281883177954E-2</v>
      </c>
      <c r="F168" s="37">
        <f>MSCI!F240</f>
        <v>-3.1531816710983485E-2</v>
      </c>
      <c r="G168" s="37">
        <f>MSCI!G240</f>
        <v>-1.7078032974240043E-2</v>
      </c>
      <c r="H168" s="32" t="str">
        <f>_xlfn.XLOOKUP($A168,Used_features!$A$2:$A$738,Used_features!B$2:B$738,"na",0)</f>
        <v>0.3729775253296477</v>
      </c>
      <c r="I168" s="32">
        <f>_xlfn.XLOOKUP($A168,Used_features!$A$2:$A$738,Used_features!C$2:C$738,"na",0)</f>
        <v>0.41378999999999999</v>
      </c>
      <c r="J168" s="32">
        <f>_xlfn.XLOOKUP($A168,Used_features!$A$2:$A$738,Used_features!D$2:D$738,"na",0)</f>
        <v>2.7</v>
      </c>
      <c r="K168" s="32">
        <f>_xlfn.XLOOKUP($A168,Used_features!$A$2:$A$738,Used_features!E$2:E$738,"na",0)</f>
        <v>0.31</v>
      </c>
      <c r="L168" s="32">
        <f>_xlfn.XLOOKUP($A168,Used_features!$A$2:$A$738,Used_features!F$2:F$738,"na",0)</f>
        <v>2.07440587724693E-14</v>
      </c>
    </row>
    <row r="169" spans="1:12" ht="14.4">
      <c r="A169" s="27">
        <v>34303</v>
      </c>
      <c r="B169" s="37">
        <f>MSCI!B241</f>
        <v>1.782863055168793E-2</v>
      </c>
      <c r="C169" s="37">
        <f>MSCI!C241</f>
        <v>1.6254693558053424E-2</v>
      </c>
      <c r="D169" s="37">
        <f>MSCI!D241</f>
        <v>2.4350208172538634E-2</v>
      </c>
      <c r="E169" s="37">
        <f>MSCI!E241</f>
        <v>1.9262293821487919E-2</v>
      </c>
      <c r="F169" s="37">
        <f>MSCI!F241</f>
        <v>1.3212227302606516E-2</v>
      </c>
      <c r="G169" s="37">
        <f>MSCI!G241</f>
        <v>2.1213062119720849E-2</v>
      </c>
      <c r="H169" s="32" t="str">
        <f>_xlfn.XLOOKUP($A169,Used_features!$A$2:$A$738,Used_features!B$2:B$738,"na",0)</f>
        <v>0.5281371547549762</v>
      </c>
      <c r="I169" s="32">
        <f>_xlfn.XLOOKUP($A169,Used_features!$A$2:$A$738,Used_features!C$2:C$738,"na",0)</f>
        <v>0.27472999999999997</v>
      </c>
      <c r="J169" s="32">
        <f>_xlfn.XLOOKUP($A169,Used_features!$A$2:$A$738,Used_features!D$2:D$738,"na",0)</f>
        <v>2.82</v>
      </c>
      <c r="K169" s="32">
        <f>_xlfn.XLOOKUP($A169,Used_features!$A$2:$A$738,Used_features!E$2:E$738,"na",0)</f>
        <v>-0.96</v>
      </c>
      <c r="L169" s="32">
        <f>_xlfn.XLOOKUP($A169,Used_features!$A$2:$A$738,Used_features!F$2:F$738,"na",0)</f>
        <v>3.5234597653067478E-14</v>
      </c>
    </row>
    <row r="170" spans="1:12" ht="14.4">
      <c r="A170" s="27">
        <v>34333</v>
      </c>
      <c r="B170" s="37">
        <f>MSCI!B242</f>
        <v>1.9753334316398474E-2</v>
      </c>
      <c r="C170" s="37">
        <f>MSCI!C242</f>
        <v>2.3175672965057847E-2</v>
      </c>
      <c r="D170" s="37">
        <f>MSCI!D242</f>
        <v>8.1289596841804812E-3</v>
      </c>
      <c r="E170" s="37">
        <f>MSCI!E242</f>
        <v>2.2730427330826863E-2</v>
      </c>
      <c r="F170" s="37">
        <f>MSCI!F242</f>
        <v>1.7161966959270858E-2</v>
      </c>
      <c r="G170" s="37">
        <f>MSCI!G242</f>
        <v>1.9465648854961826E-2</v>
      </c>
      <c r="H170" s="32" t="str">
        <f>_xlfn.XLOOKUP($A170,Used_features!$A$2:$A$738,Used_features!B$2:B$738,"na",0)</f>
        <v>0.31328698311428016</v>
      </c>
      <c r="I170" s="32">
        <f>_xlfn.XLOOKUP($A170,Used_features!$A$2:$A$738,Used_features!C$2:C$738,"na",0)</f>
        <v>0.20548</v>
      </c>
      <c r="J170" s="32">
        <f>_xlfn.XLOOKUP($A170,Used_features!$A$2:$A$738,Used_features!D$2:D$738,"na",0)</f>
        <v>2.63</v>
      </c>
      <c r="K170" s="32">
        <f>_xlfn.XLOOKUP($A170,Used_features!$A$2:$A$738,Used_features!E$2:E$738,"na",0)</f>
        <v>0.64</v>
      </c>
      <c r="L170" s="32">
        <f>_xlfn.XLOOKUP($A170,Used_features!$A$2:$A$738,Used_features!F$2:F$738,"na",0)</f>
        <v>9.3138873896970305E-16</v>
      </c>
    </row>
    <row r="171" spans="1:12" ht="14.4">
      <c r="A171" s="27">
        <v>34364</v>
      </c>
      <c r="B171" s="37">
        <f>MSCI!B243</f>
        <v>-6.7643611146150917E-2</v>
      </c>
      <c r="C171" s="37">
        <f>MSCI!C243</f>
        <v>-7.0430156010460765E-2</v>
      </c>
      <c r="D171" s="37">
        <f>MSCI!D243</f>
        <v>-8.5939555985978466E-2</v>
      </c>
      <c r="E171" s="37">
        <f>MSCI!E243</f>
        <v>-7.4742062731051995E-2</v>
      </c>
      <c r="F171" s="37">
        <f>MSCI!F243</f>
        <v>-6.5727666442312094E-2</v>
      </c>
      <c r="G171" s="37">
        <f>MSCI!G243</f>
        <v>-7.1572254408619917E-2</v>
      </c>
      <c r="H171" s="32" t="str">
        <f>_xlfn.XLOOKUP($A171,Used_features!$A$2:$A$738,Used_features!B$2:B$738,"na",0)</f>
        <v>0.37135197064474795</v>
      </c>
      <c r="I171" s="32">
        <f>_xlfn.XLOOKUP($A171,Used_features!$A$2:$A$738,Used_features!C$2:C$738,"na",0)</f>
        <v>0</v>
      </c>
      <c r="J171" s="32">
        <f>_xlfn.XLOOKUP($A171,Used_features!$A$2:$A$738,Used_features!D$2:D$738,"na",0)</f>
        <v>2.7</v>
      </c>
      <c r="K171" s="32">
        <f>_xlfn.XLOOKUP($A171,Used_features!$A$2:$A$738,Used_features!E$2:E$738,"na",0)</f>
        <v>-7.0000000000000007E-2</v>
      </c>
      <c r="L171" s="32">
        <f>_xlfn.XLOOKUP($A171,Used_features!$A$2:$A$738,Used_features!F$2:F$738,"na",0)</f>
        <v>8.7922997020391934E-15</v>
      </c>
    </row>
    <row r="172" spans="1:12" ht="14.4">
      <c r="A172" s="27">
        <v>34393</v>
      </c>
      <c r="B172" s="37">
        <f>MSCI!B244</f>
        <v>1.187958065080319E-2</v>
      </c>
      <c r="C172" s="37">
        <f>MSCI!C244</f>
        <v>6.3057819169576312E-3</v>
      </c>
      <c r="D172" s="37">
        <f>MSCI!D244</f>
        <v>6.2764156484285127E-3</v>
      </c>
      <c r="E172" s="37">
        <f>MSCI!E244</f>
        <v>8.5234338628725759E-3</v>
      </c>
      <c r="F172" s="37">
        <f>MSCI!F244</f>
        <v>1.5675624705327795E-2</v>
      </c>
      <c r="G172" s="37">
        <f>MSCI!G244</f>
        <v>1.0798988449183256E-3</v>
      </c>
      <c r="H172" s="32" t="str">
        <f>_xlfn.XLOOKUP($A172,Used_features!$A$2:$A$738,Used_features!B$2:B$738,"na",0)</f>
        <v>0.5622876579069224</v>
      </c>
      <c r="I172" s="32">
        <f>_xlfn.XLOOKUP($A172,Used_features!$A$2:$A$738,Used_features!C$2:C$738,"na",0)</f>
        <v>0.27340999999999999</v>
      </c>
      <c r="J172" s="32">
        <f>_xlfn.XLOOKUP($A172,Used_features!$A$2:$A$738,Used_features!D$2:D$738,"na",0)</f>
        <v>3.13</v>
      </c>
      <c r="K172" s="32">
        <f>_xlfn.XLOOKUP($A172,Used_features!$A$2:$A$738,Used_features!E$2:E$738,"na",0)</f>
        <v>0.74</v>
      </c>
      <c r="L172" s="32">
        <f>_xlfn.XLOOKUP($A172,Used_features!$A$2:$A$738,Used_features!F$2:F$738,"na",0)</f>
        <v>1.0597274138028011E-15</v>
      </c>
    </row>
    <row r="173" spans="1:12" ht="14.4">
      <c r="A173" s="27">
        <v>34423</v>
      </c>
      <c r="B173" s="37">
        <f>MSCI!B245</f>
        <v>2.0701732645014737E-2</v>
      </c>
      <c r="C173" s="37">
        <f>MSCI!C245</f>
        <v>1.3039705925500522E-2</v>
      </c>
      <c r="D173" s="37">
        <f>MSCI!D245</f>
        <v>2.80276499805443E-2</v>
      </c>
      <c r="E173" s="37">
        <f>MSCI!E245</f>
        <v>1.2318238011375993E-2</v>
      </c>
      <c r="F173" s="37">
        <f>MSCI!F245</f>
        <v>1.3844274196842754E-2</v>
      </c>
      <c r="G173" s="37">
        <f>MSCI!G245</f>
        <v>3.6526749870279041E-2</v>
      </c>
      <c r="H173" s="32" t="str">
        <f>_xlfn.XLOOKUP($A173,Used_features!$A$2:$A$738,Used_features!B$2:B$738,"na",0)</f>
        <v>0.7238434050020767</v>
      </c>
      <c r="I173" s="32">
        <f>_xlfn.XLOOKUP($A173,Used_features!$A$2:$A$738,Used_features!C$2:C$738,"na",0)</f>
        <v>0.27267000000000002</v>
      </c>
      <c r="J173" s="32">
        <f>_xlfn.XLOOKUP($A173,Used_features!$A$2:$A$738,Used_features!D$2:D$738,"na",0)</f>
        <v>3.41</v>
      </c>
      <c r="K173" s="32">
        <f>_xlfn.XLOOKUP($A173,Used_features!$A$2:$A$738,Used_features!E$2:E$738,"na",0)</f>
        <v>-0.76</v>
      </c>
      <c r="L173" s="32">
        <f>_xlfn.XLOOKUP($A173,Used_features!$A$2:$A$738,Used_features!F$2:F$738,"na",0)</f>
        <v>7.7394932077642515E-15</v>
      </c>
    </row>
    <row r="174" spans="1:12" ht="14.4">
      <c r="A174" s="27">
        <v>34454</v>
      </c>
      <c r="B174" s="37">
        <f>MSCI!B246</f>
        <v>-2.3291553377275176E-2</v>
      </c>
      <c r="C174" s="37">
        <f>MSCI!C246</f>
        <v>-4.2293847490587178E-2</v>
      </c>
      <c r="D174" s="37">
        <f>MSCI!D246</f>
        <v>-1.4561323432820794E-2</v>
      </c>
      <c r="E174" s="37">
        <f>MSCI!E246</f>
        <v>-3.1348481299289577E-2</v>
      </c>
      <c r="F174" s="37">
        <f>MSCI!F246</f>
        <v>-3.2086854279529176E-2</v>
      </c>
      <c r="G174" s="37">
        <f>MSCI!G246</f>
        <v>-7.8053985693395944E-3</v>
      </c>
      <c r="H174" s="32" t="str">
        <f>_xlfn.XLOOKUP($A174,Used_features!$A$2:$A$738,Used_features!B$2:B$738,"na",0)</f>
        <v>0.713803780368478</v>
      </c>
      <c r="I174" s="32">
        <f>_xlfn.XLOOKUP($A174,Used_features!$A$2:$A$738,Used_features!C$2:C$738,"na",0)</f>
        <v>6.7979999999999999E-2</v>
      </c>
      <c r="J174" s="32">
        <f>_xlfn.XLOOKUP($A174,Used_features!$A$2:$A$738,Used_features!D$2:D$738,"na",0)</f>
        <v>3.17</v>
      </c>
      <c r="K174" s="32">
        <f>_xlfn.XLOOKUP($A174,Used_features!$A$2:$A$738,Used_features!E$2:E$738,"na",0)</f>
        <v>-1.19</v>
      </c>
      <c r="L174" s="32">
        <f>_xlfn.XLOOKUP($A174,Used_features!$A$2:$A$738,Used_features!F$2:F$738,"na",0)</f>
        <v>1.275347056826179E-14</v>
      </c>
    </row>
    <row r="175" spans="1:12" ht="14.4">
      <c r="A175" s="27">
        <v>34484</v>
      </c>
      <c r="B175" s="37">
        <f>MSCI!B247</f>
        <v>8.9444191835759801E-2</v>
      </c>
      <c r="C175" s="37">
        <f>MSCI!C247</f>
        <v>8.0356679973041745E-2</v>
      </c>
      <c r="D175" s="37">
        <f>MSCI!D247</f>
        <v>0.11206633604084981</v>
      </c>
      <c r="E175" s="37">
        <f>MSCI!E247</f>
        <v>7.9490420393502292E-2</v>
      </c>
      <c r="F175" s="37">
        <f>MSCI!F247</f>
        <v>8.1135595593549992E-2</v>
      </c>
      <c r="G175" s="37">
        <f>MSCI!G247</f>
        <v>0.10174397376404909</v>
      </c>
      <c r="H175" s="32" t="str">
        <f>_xlfn.XLOOKUP($A175,Used_features!$A$2:$A$738,Used_features!B$2:B$738,"na",0)</f>
        <v>0.42752741030356756</v>
      </c>
      <c r="I175" s="32">
        <f>_xlfn.XLOOKUP($A175,Used_features!$A$2:$A$738,Used_features!C$2:C$738,"na",0)</f>
        <v>0.20380000000000001</v>
      </c>
      <c r="J175" s="32">
        <f>_xlfn.XLOOKUP($A175,Used_features!$A$2:$A$738,Used_features!D$2:D$738,"na",0)</f>
        <v>2.83</v>
      </c>
      <c r="K175" s="32">
        <f>_xlfn.XLOOKUP($A175,Used_features!$A$2:$A$738,Used_features!E$2:E$738,"na",0)</f>
        <v>1.45</v>
      </c>
      <c r="L175" s="32">
        <f>_xlfn.XLOOKUP($A175,Used_features!$A$2:$A$738,Used_features!F$2:F$738,"na",0)</f>
        <v>2.501123681802922E-16</v>
      </c>
    </row>
    <row r="176" spans="1:12" ht="14.4">
      <c r="A176" s="27">
        <v>34515</v>
      </c>
      <c r="B176" s="37">
        <f>MSCI!B248</f>
        <v>-6.4316212369610604E-3</v>
      </c>
      <c r="C176" s="37">
        <f>MSCI!C248</f>
        <v>-1.0141241582289573E-2</v>
      </c>
      <c r="D176" s="37">
        <f>MSCI!D248</f>
        <v>2.2338707219699661E-2</v>
      </c>
      <c r="E176" s="37">
        <f>MSCI!E248</f>
        <v>-1.0552852376557342E-2</v>
      </c>
      <c r="F176" s="37">
        <f>MSCI!F248</f>
        <v>-1.6678976089384068E-2</v>
      </c>
      <c r="G176" s="37">
        <f>MSCI!G248</f>
        <v>1.1906555233521576E-2</v>
      </c>
      <c r="H176" s="32" t="str">
        <f>_xlfn.XLOOKUP($A176,Used_features!$A$2:$A$738,Used_features!B$2:B$738,"na",0)</f>
        <v>0.5083461719923034</v>
      </c>
      <c r="I176" s="32">
        <f>_xlfn.XLOOKUP($A176,Used_features!$A$2:$A$738,Used_features!C$2:C$738,"na",0)</f>
        <v>0.27118999999999999</v>
      </c>
      <c r="J176" s="32">
        <f>_xlfn.XLOOKUP($A176,Used_features!$A$2:$A$738,Used_features!D$2:D$738,"na",0)</f>
        <v>2.98</v>
      </c>
      <c r="K176" s="32">
        <f>_xlfn.XLOOKUP($A176,Used_features!$A$2:$A$738,Used_features!E$2:E$738,"na",0)</f>
        <v>-0.34</v>
      </c>
      <c r="L176" s="32">
        <f>_xlfn.XLOOKUP($A176,Used_features!$A$2:$A$738,Used_features!F$2:F$738,"na",0)</f>
        <v>1.6110740271116981E-14</v>
      </c>
    </row>
    <row r="177" spans="1:12" ht="14.4">
      <c r="A177" s="27">
        <v>34545</v>
      </c>
      <c r="B177" s="37">
        <f>MSCI!B249</f>
        <v>-4.2762163795707631E-3</v>
      </c>
      <c r="C177" s="37">
        <f>MSCI!C249</f>
        <v>-1.1360147374884888E-2</v>
      </c>
      <c r="D177" s="37">
        <f>MSCI!D249</f>
        <v>4.47147200858522E-3</v>
      </c>
      <c r="E177" s="37">
        <f>MSCI!E249</f>
        <v>-1.1380857217033746E-3</v>
      </c>
      <c r="F177" s="37">
        <f>MSCI!F249</f>
        <v>-8.6927425211087428E-3</v>
      </c>
      <c r="G177" s="37">
        <f>MSCI!G249</f>
        <v>-4.7042010301612258E-4</v>
      </c>
      <c r="H177" s="32" t="str">
        <f>_xlfn.XLOOKUP($A177,Used_features!$A$2:$A$738,Used_features!B$2:B$738,"na",0)</f>
        <v>0.42434317657038667</v>
      </c>
      <c r="I177" s="32">
        <f>_xlfn.XLOOKUP($A177,Used_features!$A$2:$A$738,Used_features!C$2:C$738,"na",0)</f>
        <v>0.33806999999999998</v>
      </c>
      <c r="J177" s="32">
        <f>_xlfn.XLOOKUP($A177,Used_features!$A$2:$A$738,Used_features!D$2:D$738,"na",0)</f>
        <v>2.76</v>
      </c>
      <c r="K177" s="32">
        <f>_xlfn.XLOOKUP($A177,Used_features!$A$2:$A$738,Used_features!E$2:E$738,"na",0)</f>
        <v>-0.31</v>
      </c>
      <c r="L177" s="32">
        <f>_xlfn.XLOOKUP($A177,Used_features!$A$2:$A$738,Used_features!F$2:F$738,"na",0)</f>
        <v>2.6930002463805249E-14</v>
      </c>
    </row>
    <row r="178" spans="1:12" ht="14.4">
      <c r="A178" s="27">
        <v>34576</v>
      </c>
      <c r="B178" s="37">
        <f>MSCI!B250</f>
        <v>-9.4262257765907354E-2</v>
      </c>
      <c r="C178" s="37">
        <f>MSCI!C250</f>
        <v>-9.7078293559986983E-2</v>
      </c>
      <c r="D178" s="37">
        <f>MSCI!D250</f>
        <v>-8.6261475150364086E-2</v>
      </c>
      <c r="E178" s="37">
        <f>MSCI!E250</f>
        <v>-8.609137424028579E-2</v>
      </c>
      <c r="F178" s="37">
        <f>MSCI!F250</f>
        <v>-9.7632881119785186E-2</v>
      </c>
      <c r="G178" s="37">
        <f>MSCI!G250</f>
        <v>-9.6046611381183755E-2</v>
      </c>
      <c r="H178" s="32" t="str">
        <f>_xlfn.XLOOKUP($A178,Used_features!$A$2:$A$738,Used_features!B$2:B$738,"na",0)</f>
        <v>0.40940822511493835</v>
      </c>
      <c r="I178" s="32">
        <f>_xlfn.XLOOKUP($A178,Used_features!$A$2:$A$738,Used_features!C$2:C$738,"na",0)</f>
        <v>0.40431</v>
      </c>
      <c r="J178" s="32">
        <f>_xlfn.XLOOKUP($A178,Used_features!$A$2:$A$738,Used_features!D$2:D$738,"na",0)</f>
        <v>2.71</v>
      </c>
      <c r="K178" s="32">
        <f>_xlfn.XLOOKUP($A178,Used_features!$A$2:$A$738,Used_features!E$2:E$738,"na",0)</f>
        <v>0.73</v>
      </c>
      <c r="L178" s="32">
        <f>_xlfn.XLOOKUP($A178,Used_features!$A$2:$A$738,Used_features!F$2:F$738,"na",0)</f>
        <v>3.1935954037572962E-14</v>
      </c>
    </row>
    <row r="179" spans="1:12" ht="14.4">
      <c r="A179" s="27">
        <v>34607</v>
      </c>
      <c r="B179" s="37">
        <f>MSCI!B251</f>
        <v>-4.945262995640487E-2</v>
      </c>
      <c r="C179" s="37">
        <f>MSCI!C251</f>
        <v>-4.8057819634961474E-2</v>
      </c>
      <c r="D179" s="37">
        <f>MSCI!D251</f>
        <v>-4.6715312662393926E-2</v>
      </c>
      <c r="E179" s="37">
        <f>MSCI!E251</f>
        <v>-2.5476611716463538E-2</v>
      </c>
      <c r="F179" s="37">
        <f>MSCI!F251</f>
        <v>-5.579542605643617E-2</v>
      </c>
      <c r="G179" s="37">
        <f>MSCI!G251</f>
        <v>-5.2104340490595424E-2</v>
      </c>
      <c r="H179" s="32" t="str">
        <f>_xlfn.XLOOKUP($A179,Used_features!$A$2:$A$738,Used_features!B$2:B$738,"na",0)</f>
        <v>0.5660322513725163</v>
      </c>
      <c r="I179" s="32">
        <f>_xlfn.XLOOKUP($A179,Used_features!$A$2:$A$738,Used_features!C$2:C$738,"na",0)</f>
        <v>0.20133999999999999</v>
      </c>
      <c r="J179" s="32">
        <f>_xlfn.XLOOKUP($A179,Used_features!$A$2:$A$738,Used_features!D$2:D$738,"na",0)</f>
        <v>3.01</v>
      </c>
      <c r="K179" s="32">
        <f>_xlfn.XLOOKUP($A179,Used_features!$A$2:$A$738,Used_features!E$2:E$738,"na",0)</f>
        <v>-0.66</v>
      </c>
      <c r="L179" s="32">
        <f>_xlfn.XLOOKUP($A179,Used_features!$A$2:$A$738,Used_features!F$2:F$738,"na",0)</f>
        <v>3.392606595207662E-14</v>
      </c>
    </row>
    <row r="180" spans="1:12" ht="14.4">
      <c r="A180" s="27">
        <v>34637</v>
      </c>
      <c r="B180" s="37">
        <f>MSCI!B252</f>
        <v>-6.327797538680513E-3</v>
      </c>
      <c r="C180" s="37">
        <f>MSCI!C252</f>
        <v>-5.7619898832388383E-3</v>
      </c>
      <c r="D180" s="37">
        <f>MSCI!D252</f>
        <v>1.0266544013264767E-2</v>
      </c>
      <c r="E180" s="37">
        <f>MSCI!E252</f>
        <v>8.7447529785436018E-3</v>
      </c>
      <c r="F180" s="37">
        <f>MSCI!F252</f>
        <v>-1.175022758690436E-2</v>
      </c>
      <c r="G180" s="37">
        <f>MSCI!G252</f>
        <v>7.5924020357649447E-3</v>
      </c>
      <c r="H180" s="32" t="str">
        <f>_xlfn.XLOOKUP($A180,Used_features!$A$2:$A$738,Used_features!B$2:B$738,"na",0)</f>
        <v>0.6266234939890247</v>
      </c>
      <c r="I180" s="32">
        <f>_xlfn.XLOOKUP($A180,Used_features!$A$2:$A$738,Used_features!C$2:C$738,"na",0)</f>
        <v>6.6979999999999998E-2</v>
      </c>
      <c r="J180" s="32">
        <f>_xlfn.XLOOKUP($A180,Used_features!$A$2:$A$738,Used_features!D$2:D$738,"na",0)</f>
        <v>2.67</v>
      </c>
      <c r="K180" s="32">
        <f>_xlfn.XLOOKUP($A180,Used_features!$A$2:$A$738,Used_features!E$2:E$738,"na",0)</f>
        <v>0.65</v>
      </c>
      <c r="L180" s="32">
        <f>_xlfn.XLOOKUP($A180,Used_features!$A$2:$A$738,Used_features!F$2:F$738,"na",0)</f>
        <v>1.3602862319736939E-14</v>
      </c>
    </row>
    <row r="181" spans="1:12" ht="14.4">
      <c r="A181" s="27">
        <v>34668</v>
      </c>
      <c r="B181" s="37">
        <f>MSCI!B253</f>
        <v>6.2389578322229022E-2</v>
      </c>
      <c r="C181" s="37">
        <f>MSCI!C253</f>
        <v>6.3629669299772429E-2</v>
      </c>
      <c r="D181" s="37">
        <f>MSCI!D253</f>
        <v>6.1726452106073637E-2</v>
      </c>
      <c r="E181" s="37">
        <f>MSCI!E253</f>
        <v>5.013321312754826E-2</v>
      </c>
      <c r="F181" s="37">
        <f>MSCI!F253</f>
        <v>6.1266440354139196E-2</v>
      </c>
      <c r="G181" s="37">
        <f>MSCI!G253</f>
        <v>6.5946729229920065E-2</v>
      </c>
      <c r="H181" s="32" t="str">
        <f>_xlfn.XLOOKUP($A181,Used_features!$A$2:$A$738,Used_features!B$2:B$738,"na",0)</f>
        <v>0.6380562223273696</v>
      </c>
      <c r="I181" s="32">
        <f>_xlfn.XLOOKUP($A181,Used_features!$A$2:$A$738,Used_features!C$2:C$738,"na",0)</f>
        <v>0.26773999999999998</v>
      </c>
      <c r="J181" s="32">
        <f>_xlfn.XLOOKUP($A181,Used_features!$A$2:$A$738,Used_features!D$2:D$738,"na",0)</f>
        <v>2.2999999999999998</v>
      </c>
      <c r="K181" s="32">
        <f>_xlfn.XLOOKUP($A181,Used_features!$A$2:$A$738,Used_features!E$2:E$738,"na",0)</f>
        <v>-1.1599999999999999</v>
      </c>
      <c r="L181" s="32">
        <f>_xlfn.XLOOKUP($A181,Used_features!$A$2:$A$738,Used_features!F$2:F$738,"na",0)</f>
        <v>1.079402677679949E-14</v>
      </c>
    </row>
    <row r="182" spans="1:12" ht="14.4">
      <c r="A182" s="27">
        <v>34698</v>
      </c>
      <c r="B182" s="37">
        <f>MSCI!B254</f>
        <v>2.4677753289254145E-2</v>
      </c>
      <c r="C182" s="37">
        <f>MSCI!C254</f>
        <v>2.728388457060138E-2</v>
      </c>
      <c r="D182" s="37">
        <f>MSCI!D254</f>
        <v>1.5807640182957883E-2</v>
      </c>
      <c r="E182" s="37">
        <f>MSCI!E254</f>
        <v>2.2314692908694367E-2</v>
      </c>
      <c r="F182" s="37">
        <f>MSCI!F254</f>
        <v>2.6497890295358539E-2</v>
      </c>
      <c r="G182" s="37">
        <f>MSCI!G254</f>
        <v>3.00562543291234E-2</v>
      </c>
      <c r="H182" s="32" t="str">
        <f>_xlfn.XLOOKUP($A182,Used_features!$A$2:$A$738,Used_features!B$2:B$738,"na",0)</f>
        <v>0.3312976867341236</v>
      </c>
      <c r="I182" s="32">
        <f>_xlfn.XLOOKUP($A182,Used_features!$A$2:$A$738,Used_features!C$2:C$738,"na",0)</f>
        <v>0.20027</v>
      </c>
      <c r="J182" s="32">
        <f>_xlfn.XLOOKUP($A182,Used_features!$A$2:$A$738,Used_features!D$2:D$738,"na",0)</f>
        <v>2.1800000000000002</v>
      </c>
      <c r="K182" s="32">
        <f>_xlfn.XLOOKUP($A182,Used_features!$A$2:$A$738,Used_features!E$2:E$738,"na",0)</f>
        <v>-0.62</v>
      </c>
      <c r="L182" s="32">
        <f>_xlfn.XLOOKUP($A182,Used_features!$A$2:$A$738,Used_features!F$2:F$738,"na",0)</f>
        <v>2.4791720783960738E-15</v>
      </c>
    </row>
    <row r="183" spans="1:12" ht="14.4">
      <c r="A183" s="27">
        <v>34729</v>
      </c>
      <c r="B183" s="37">
        <f>MSCI!B255</f>
        <v>4.4656998533485259E-2</v>
      </c>
      <c r="C183" s="37">
        <f>MSCI!C255</f>
        <v>4.3569590561380656E-2</v>
      </c>
      <c r="D183" s="37">
        <f>MSCI!D255</f>
        <v>2.175295233528951E-2</v>
      </c>
      <c r="E183" s="37">
        <f>MSCI!E255</f>
        <v>1.4840021683477644E-2</v>
      </c>
      <c r="F183" s="37">
        <f>MSCI!F255</f>
        <v>5.403532672523137E-2</v>
      </c>
      <c r="G183" s="37">
        <f>MSCI!G255</f>
        <v>4.5355706385117989E-2</v>
      </c>
      <c r="H183" s="32" t="str">
        <f>_xlfn.XLOOKUP($A183,Used_features!$A$2:$A$738,Used_features!B$2:B$738,"na",0)</f>
        <v>0.34411462250481323</v>
      </c>
      <c r="I183" s="32">
        <f>_xlfn.XLOOKUP($A183,Used_features!$A$2:$A$738,Used_features!C$2:C$738,"na",0)</f>
        <v>0.26649</v>
      </c>
      <c r="J183" s="32">
        <f>_xlfn.XLOOKUP($A183,Used_features!$A$2:$A$738,Used_features!D$2:D$738,"na",0)</f>
        <v>1.56</v>
      </c>
      <c r="K183" s="32">
        <f>_xlfn.XLOOKUP($A183,Used_features!$A$2:$A$738,Used_features!E$2:E$738,"na",0)</f>
        <v>-0.22</v>
      </c>
      <c r="L183" s="32">
        <f>_xlfn.XLOOKUP($A183,Used_features!$A$2:$A$738,Used_features!F$2:F$738,"na",0)</f>
        <v>5.0990430398814298E-15</v>
      </c>
    </row>
    <row r="184" spans="1:12" ht="14.4">
      <c r="A184" s="27">
        <v>34758</v>
      </c>
      <c r="B184" s="37">
        <f>MSCI!B256</f>
        <v>6.6248015148820949E-2</v>
      </c>
      <c r="C184" s="37">
        <f>MSCI!C256</f>
        <v>6.5242552334943582E-2</v>
      </c>
      <c r="D184" s="37">
        <f>MSCI!D256</f>
        <v>7.84061696658096E-2</v>
      </c>
      <c r="E184" s="37">
        <f>MSCI!E256</f>
        <v>5.6219567546538451E-2</v>
      </c>
      <c r="F184" s="37">
        <f>MSCI!F256</f>
        <v>7.0247765063306211E-2</v>
      </c>
      <c r="G184" s="37">
        <f>MSCI!G256</f>
        <v>7.2202817172366984E-2</v>
      </c>
      <c r="H184" s="32" t="str">
        <f>_xlfn.XLOOKUP($A184,Used_features!$A$2:$A$738,Used_features!B$2:B$738,"na",0)</f>
        <v>0.4511326377583174</v>
      </c>
      <c r="I184" s="32">
        <f>_xlfn.XLOOKUP($A184,Used_features!$A$2:$A$738,Used_features!C$2:C$738,"na",0)</f>
        <v>0.26578000000000002</v>
      </c>
      <c r="J184" s="32">
        <f>_xlfn.XLOOKUP($A184,Used_features!$A$2:$A$738,Used_features!D$2:D$738,"na",0)</f>
        <v>1.22</v>
      </c>
      <c r="K184" s="32">
        <f>_xlfn.XLOOKUP($A184,Used_features!$A$2:$A$738,Used_features!E$2:E$738,"na",0)</f>
        <v>0.11</v>
      </c>
      <c r="L184" s="32">
        <f>_xlfn.XLOOKUP($A184,Used_features!$A$2:$A$738,Used_features!F$2:F$738,"na",0)</f>
        <v>2.026493904346753E-15</v>
      </c>
    </row>
    <row r="185" spans="1:12" ht="14.4">
      <c r="A185" s="27">
        <v>34788</v>
      </c>
      <c r="B185" s="37">
        <f>MSCI!B257</f>
        <v>2.1688819710406149E-2</v>
      </c>
      <c r="C185" s="37">
        <f>MSCI!C257</f>
        <v>2.3761721425703319E-2</v>
      </c>
      <c r="D185" s="37">
        <f>MSCI!D257</f>
        <v>4.4137957129613881E-2</v>
      </c>
      <c r="E185" s="37">
        <f>MSCI!E257</f>
        <v>2.2395280649904592E-2</v>
      </c>
      <c r="F185" s="37">
        <f>MSCI!F257</f>
        <v>1.5800195029861852E-2</v>
      </c>
      <c r="G185" s="37">
        <f>MSCI!G257</f>
        <v>2.8534261860305943E-2</v>
      </c>
      <c r="H185" s="32" t="str">
        <f>_xlfn.XLOOKUP($A185,Used_features!$A$2:$A$738,Used_features!B$2:B$738,"na",0)</f>
        <v>0.405381927678589</v>
      </c>
      <c r="I185" s="32">
        <f>_xlfn.XLOOKUP($A185,Used_features!$A$2:$A$738,Used_features!C$2:C$738,"na",0)</f>
        <v>0.19880999999999999</v>
      </c>
      <c r="J185" s="32">
        <f>_xlfn.XLOOKUP($A185,Used_features!$A$2:$A$738,Used_features!D$2:D$738,"na",0)</f>
        <v>1.03</v>
      </c>
      <c r="K185" s="32">
        <f>_xlfn.XLOOKUP($A185,Used_features!$A$2:$A$738,Used_features!E$2:E$738,"na",0)</f>
        <v>-0.88</v>
      </c>
      <c r="L185" s="32">
        <f>_xlfn.XLOOKUP($A185,Used_features!$A$2:$A$738,Used_features!F$2:F$738,"na",0)</f>
        <v>6.2823826887467908E-15</v>
      </c>
    </row>
    <row r="186" spans="1:12" ht="14.4">
      <c r="A186" s="27">
        <v>34819</v>
      </c>
      <c r="B186" s="37">
        <f>MSCI!B258</f>
        <v>1.2657430369815703E-3</v>
      </c>
      <c r="C186" s="37">
        <f>MSCI!C258</f>
        <v>4.6720346999515883E-3</v>
      </c>
      <c r="D186" s="37">
        <f>MSCI!D258</f>
        <v>-4.7472368182641667E-3</v>
      </c>
      <c r="E186" s="37">
        <f>MSCI!E258</f>
        <v>-3.9171732305528506E-3</v>
      </c>
      <c r="F186" s="37">
        <f>MSCI!F258</f>
        <v>5.9546178180749365E-3</v>
      </c>
      <c r="G186" s="37">
        <f>MSCI!G258</f>
        <v>4.742798578249996E-4</v>
      </c>
      <c r="H186" s="32" t="str">
        <f>_xlfn.XLOOKUP($A186,Used_features!$A$2:$A$738,Used_features!B$2:B$738,"na",0)</f>
        <v>0.2489123681275084</v>
      </c>
      <c r="I186" s="32">
        <f>_xlfn.XLOOKUP($A186,Used_features!$A$2:$A$738,Used_features!C$2:C$738,"na",0)</f>
        <v>0.39683000000000002</v>
      </c>
      <c r="J186" s="32">
        <f>_xlfn.XLOOKUP($A186,Used_features!$A$2:$A$738,Used_features!D$2:D$738,"na",0)</f>
        <v>0.61</v>
      </c>
      <c r="K186" s="32">
        <f>_xlfn.XLOOKUP($A186,Used_features!$A$2:$A$738,Used_features!E$2:E$738,"na",0)</f>
        <v>-0.03</v>
      </c>
      <c r="L186" s="32">
        <f>_xlfn.XLOOKUP($A186,Used_features!$A$2:$A$738,Used_features!F$2:F$738,"na",0)</f>
        <v>4.5560371077287506E-15</v>
      </c>
    </row>
    <row r="187" spans="1:12" ht="14.4">
      <c r="A187" s="27">
        <v>34849</v>
      </c>
      <c r="B187" s="37">
        <f>MSCI!B259</f>
        <v>3.8908146571941638E-2</v>
      </c>
      <c r="C187" s="37">
        <f>MSCI!C259</f>
        <v>3.8691330524011303E-2</v>
      </c>
      <c r="D187" s="37">
        <f>MSCI!D259</f>
        <v>2.0599694145062575E-2</v>
      </c>
      <c r="E187" s="37">
        <f>MSCI!E259</f>
        <v>1.7248803003685698E-2</v>
      </c>
      <c r="F187" s="37">
        <f>MSCI!F259</f>
        <v>4.6685933769616605E-2</v>
      </c>
      <c r="G187" s="37">
        <f>MSCI!G259</f>
        <v>4.3858262997008568E-2</v>
      </c>
      <c r="H187" s="32" t="str">
        <f>_xlfn.XLOOKUP($A187,Used_features!$A$2:$A$738,Used_features!B$2:B$738,"na",0)</f>
        <v>0.6840365161148562</v>
      </c>
      <c r="I187" s="32">
        <f>_xlfn.XLOOKUP($A187,Used_features!$A$2:$A$738,Used_features!C$2:C$738,"na",0)</f>
        <v>0.19763</v>
      </c>
      <c r="J187" s="32">
        <f>_xlfn.XLOOKUP($A187,Used_features!$A$2:$A$738,Used_features!D$2:D$738,"na",0)</f>
        <v>0.17</v>
      </c>
      <c r="K187" s="32">
        <f>_xlfn.XLOOKUP($A187,Used_features!$A$2:$A$738,Used_features!E$2:E$738,"na",0)</f>
        <v>0.38</v>
      </c>
      <c r="L187" s="32">
        <f>_xlfn.XLOOKUP($A187,Used_features!$A$2:$A$738,Used_features!F$2:F$738,"na",0)</f>
        <v>6.5789783739594733E-15</v>
      </c>
    </row>
    <row r="188" spans="1:12" ht="14.4">
      <c r="A188" s="27">
        <v>34880</v>
      </c>
      <c r="B188" s="37">
        <f>MSCI!B260</f>
        <v>-4.8371911201162798E-2</v>
      </c>
      <c r="C188" s="37">
        <f>MSCI!C260</f>
        <v>-4.4494476420691043E-2</v>
      </c>
      <c r="D188" s="37">
        <f>MSCI!D260</f>
        <v>-4.1348923911201485E-2</v>
      </c>
      <c r="E188" s="37">
        <f>MSCI!E260</f>
        <v>-2.7546623549230764E-2</v>
      </c>
      <c r="F188" s="37">
        <f>MSCI!F260</f>
        <v>-5.1368574061335992E-2</v>
      </c>
      <c r="G188" s="37">
        <f>MSCI!G260</f>
        <v>-4.1973774873154679E-2</v>
      </c>
      <c r="H188" s="32" t="str">
        <f>_xlfn.XLOOKUP($A188,Used_features!$A$2:$A$738,Used_features!B$2:B$738,"na",0)</f>
        <v>0.5636589958666604</v>
      </c>
      <c r="I188" s="32">
        <f>_xlfn.XLOOKUP($A188,Used_features!$A$2:$A$738,Used_features!C$2:C$738,"na",0)</f>
        <v>0.19724</v>
      </c>
      <c r="J188" s="32">
        <f>_xlfn.XLOOKUP($A188,Used_features!$A$2:$A$738,Used_features!D$2:D$738,"na",0)</f>
        <v>0.41</v>
      </c>
      <c r="K188" s="32">
        <f>_xlfn.XLOOKUP($A188,Used_features!$A$2:$A$738,Used_features!E$2:E$738,"na",0)</f>
        <v>-0.13</v>
      </c>
      <c r="L188" s="32">
        <f>_xlfn.XLOOKUP($A188,Used_features!$A$2:$A$738,Used_features!F$2:F$738,"na",0)</f>
        <v>5.1601280604807216E-15</v>
      </c>
    </row>
    <row r="189" spans="1:12" ht="14.4">
      <c r="A189" s="27">
        <v>34910</v>
      </c>
      <c r="B189" s="37">
        <f>MSCI!B261</f>
        <v>4.4142364114476695E-2</v>
      </c>
      <c r="C189" s="37">
        <f>MSCI!C261</f>
        <v>3.7445961736474409E-2</v>
      </c>
      <c r="D189" s="37">
        <f>MSCI!D261</f>
        <v>6.4605565531293374E-2</v>
      </c>
      <c r="E189" s="37">
        <f>MSCI!E261</f>
        <v>3.8085537941900949E-2</v>
      </c>
      <c r="F189" s="37">
        <f>MSCI!F261</f>
        <v>3.7534374016663596E-2</v>
      </c>
      <c r="G189" s="37">
        <f>MSCI!G261</f>
        <v>5.4039916962257184E-2</v>
      </c>
      <c r="H189" s="32" t="str">
        <f>_xlfn.XLOOKUP($A189,Used_features!$A$2:$A$738,Used_features!B$2:B$738,"na",0)</f>
        <v>0.6603551702493865</v>
      </c>
      <c r="I189" s="32">
        <f>_xlfn.XLOOKUP($A189,Used_features!$A$2:$A$738,Used_features!C$2:C$738,"na",0)</f>
        <v>0.13123000000000001</v>
      </c>
      <c r="J189" s="32">
        <f>_xlfn.XLOOKUP($A189,Used_features!$A$2:$A$738,Used_features!D$2:D$738,"na",0)</f>
        <v>0.74</v>
      </c>
      <c r="K189" s="32">
        <f>_xlfn.XLOOKUP($A189,Used_features!$A$2:$A$738,Used_features!E$2:E$738,"na",0)</f>
        <v>-0.38</v>
      </c>
      <c r="L189" s="32">
        <f>_xlfn.XLOOKUP($A189,Used_features!$A$2:$A$738,Used_features!F$2:F$738,"na",0)</f>
        <v>9.376452058057329E-15</v>
      </c>
    </row>
    <row r="190" spans="1:12" ht="14.4">
      <c r="A190" s="27">
        <v>34941</v>
      </c>
      <c r="B190" s="37">
        <f>MSCI!B262</f>
        <v>2.1649267460159161E-2</v>
      </c>
      <c r="C190" s="37">
        <f>MSCI!C262</f>
        <v>2.1775575521249646E-2</v>
      </c>
      <c r="D190" s="37">
        <f>MSCI!D262</f>
        <v>3.1347496657257334E-2</v>
      </c>
      <c r="E190" s="37">
        <f>MSCI!E262</f>
        <v>1.1751420009839197E-2</v>
      </c>
      <c r="F190" s="37">
        <f>MSCI!F262</f>
        <v>1.5361995872699818E-2</v>
      </c>
      <c r="G190" s="37">
        <f>MSCI!G262</f>
        <v>3.0928048219427184E-2</v>
      </c>
      <c r="H190" s="32" t="str">
        <f>_xlfn.XLOOKUP($A190,Used_features!$A$2:$A$738,Used_features!B$2:B$738,"na",0)</f>
        <v>0.28903818270101467</v>
      </c>
      <c r="I190" s="32">
        <f>_xlfn.XLOOKUP($A190,Used_features!$A$2:$A$738,Used_features!C$2:C$738,"na",0)</f>
        <v>0.19658999999999999</v>
      </c>
      <c r="J190" s="32">
        <f>_xlfn.XLOOKUP($A190,Used_features!$A$2:$A$738,Used_features!D$2:D$738,"na",0)</f>
        <v>0.37</v>
      </c>
      <c r="K190" s="32">
        <f>_xlfn.XLOOKUP($A190,Used_features!$A$2:$A$738,Used_features!E$2:E$738,"na",0)</f>
        <v>0.09</v>
      </c>
      <c r="L190" s="32">
        <f>_xlfn.XLOOKUP($A190,Used_features!$A$2:$A$738,Used_features!F$2:F$738,"na",0)</f>
        <v>8.5642238003742895E-15</v>
      </c>
    </row>
    <row r="191" spans="1:12" ht="14.4">
      <c r="A191" s="27">
        <v>34972</v>
      </c>
      <c r="B191" s="37">
        <f>MSCI!B263</f>
        <v>-1.9519999999999982E-2</v>
      </c>
      <c r="C191" s="37">
        <f>MSCI!C263</f>
        <v>-9.6080036380173928E-3</v>
      </c>
      <c r="D191" s="37">
        <f>MSCI!D263</f>
        <v>-2.6149439896961391E-2</v>
      </c>
      <c r="E191" s="37">
        <f>MSCI!E263</f>
        <v>-4.5752428525644984E-3</v>
      </c>
      <c r="F191" s="37">
        <f>MSCI!F263</f>
        <v>-1.4476990707973036E-2</v>
      </c>
      <c r="G191" s="37">
        <f>MSCI!G263</f>
        <v>-2.1099923783545305E-2</v>
      </c>
      <c r="H191" s="32" t="str">
        <f>_xlfn.XLOOKUP($A191,Used_features!$A$2:$A$738,Used_features!B$2:B$738,"na",0)</f>
        <v>0.4038205780661906</v>
      </c>
      <c r="I191" s="32">
        <f>_xlfn.XLOOKUP($A191,Used_features!$A$2:$A$738,Used_features!C$2:C$738,"na",0)</f>
        <v>0.1308</v>
      </c>
      <c r="J191" s="32">
        <f>_xlfn.XLOOKUP($A191,Used_features!$A$2:$A$738,Used_features!D$2:D$738,"na",0)</f>
        <v>0.28000000000000003</v>
      </c>
      <c r="K191" s="32">
        <f>_xlfn.XLOOKUP($A191,Used_features!$A$2:$A$738,Used_features!E$2:E$738,"na",0)</f>
        <v>-0.41</v>
      </c>
      <c r="L191" s="32">
        <f>_xlfn.XLOOKUP($A191,Used_features!$A$2:$A$738,Used_features!F$2:F$738,"na",0)</f>
        <v>6.7877860551139184E-17</v>
      </c>
    </row>
    <row r="192" spans="1:12" ht="14.4">
      <c r="A192" s="27">
        <v>35002</v>
      </c>
      <c r="B192" s="37">
        <f>MSCI!B264</f>
        <v>1.463413284949322E-2</v>
      </c>
      <c r="C192" s="37">
        <f>MSCI!C264</f>
        <v>1.7499651035506325E-2</v>
      </c>
      <c r="D192" s="37">
        <f>MSCI!D264</f>
        <v>3.4447654183488829E-2</v>
      </c>
      <c r="E192" s="37">
        <f>MSCI!E264</f>
        <v>2.5107412876222757E-2</v>
      </c>
      <c r="F192" s="37">
        <f>MSCI!F264</f>
        <v>1.4195495261030366E-2</v>
      </c>
      <c r="G192" s="37">
        <f>MSCI!G264</f>
        <v>1.4670327418760065E-2</v>
      </c>
      <c r="H192" s="32" t="str">
        <f>_xlfn.XLOOKUP($A192,Used_features!$A$2:$A$738,Used_features!B$2:B$738,"na",0)</f>
        <v>0.5611207835654811</v>
      </c>
      <c r="I192" s="32">
        <f>_xlfn.XLOOKUP($A192,Used_features!$A$2:$A$738,Used_features!C$2:C$738,"na",0)</f>
        <v>0.26127</v>
      </c>
      <c r="J192" s="32">
        <f>_xlfn.XLOOKUP($A192,Used_features!$A$2:$A$738,Used_features!D$2:D$738,"na",0)</f>
        <v>0.13</v>
      </c>
      <c r="K192" s="32">
        <f>_xlfn.XLOOKUP($A192,Used_features!$A$2:$A$738,Used_features!E$2:E$738,"na",0)</f>
        <v>1.2</v>
      </c>
      <c r="L192" s="32">
        <f>_xlfn.XLOOKUP($A192,Used_features!$A$2:$A$738,Used_features!F$2:F$738,"na",0)</f>
        <v>5.5442770775388644E-15</v>
      </c>
    </row>
    <row r="193" spans="1:12" ht="14.4">
      <c r="A193" s="27">
        <v>35033</v>
      </c>
      <c r="B193" s="37">
        <f>MSCI!B265</f>
        <v>-4.2993869311939936E-2</v>
      </c>
      <c r="C193" s="37">
        <f>MSCI!C265</f>
        <v>-3.9271041668170859E-2</v>
      </c>
      <c r="D193" s="37">
        <f>MSCI!D265</f>
        <v>-3.2249110499886435E-2</v>
      </c>
      <c r="E193" s="37">
        <f>MSCI!E265</f>
        <v>-1.8830989500132733E-2</v>
      </c>
      <c r="F193" s="37">
        <f>MSCI!F265</f>
        <v>-5.3947300036380708E-2</v>
      </c>
      <c r="G193" s="37">
        <f>MSCI!G265</f>
        <v>-2.192964742942527E-2</v>
      </c>
      <c r="H193" s="32" t="str">
        <f>_xlfn.XLOOKUP($A193,Used_features!$A$2:$A$738,Used_features!B$2:B$738,"na",0)</f>
        <v>0.37711620088426495</v>
      </c>
      <c r="I193" s="32">
        <f>_xlfn.XLOOKUP($A193,Used_features!$A$2:$A$738,Used_features!C$2:C$738,"na",0)</f>
        <v>0.13028999999999999</v>
      </c>
      <c r="J193" s="32">
        <f>_xlfn.XLOOKUP($A193,Used_features!$A$2:$A$738,Used_features!D$2:D$738,"na",0)</f>
        <v>0.02</v>
      </c>
      <c r="K193" s="32">
        <f>_xlfn.XLOOKUP($A193,Used_features!$A$2:$A$738,Used_features!E$2:E$738,"na",0)</f>
        <v>-0.96</v>
      </c>
      <c r="L193" s="32">
        <f>_xlfn.XLOOKUP($A193,Used_features!$A$2:$A$738,Used_features!F$2:F$738,"na",0)</f>
        <v>5.133649671006182E-15</v>
      </c>
    </row>
    <row r="194" spans="1:12" ht="14.4">
      <c r="A194" s="27">
        <v>35063</v>
      </c>
      <c r="B194" s="37">
        <f>MSCI!B266</f>
        <v>0.11149881363029124</v>
      </c>
      <c r="C194" s="37">
        <f>MSCI!C266</f>
        <v>9.1090485495265217E-2</v>
      </c>
      <c r="D194" s="37">
        <f>MSCI!D266</f>
        <v>0.13432939601748761</v>
      </c>
      <c r="E194" s="37">
        <f>MSCI!E266</f>
        <v>9.5296964813470719E-2</v>
      </c>
      <c r="F194" s="37">
        <f>MSCI!F266</f>
        <v>9.2141405262868847E-2</v>
      </c>
      <c r="G194" s="37">
        <f>MSCI!G266</f>
        <v>0.14056177223552724</v>
      </c>
      <c r="H194" s="32" t="str">
        <f>_xlfn.XLOOKUP($A194,Used_features!$A$2:$A$738,Used_features!B$2:B$738,"na",0)</f>
        <v>0.613532047169829</v>
      </c>
      <c r="I194" s="32">
        <f>_xlfn.XLOOKUP($A194,Used_features!$A$2:$A$738,Used_features!C$2:C$738,"na",0)</f>
        <v>0.13012000000000001</v>
      </c>
      <c r="J194" s="32">
        <f>_xlfn.XLOOKUP($A194,Used_features!$A$2:$A$738,Used_features!D$2:D$738,"na",0)</f>
        <v>0.01</v>
      </c>
      <c r="K194" s="32">
        <f>_xlfn.XLOOKUP($A194,Used_features!$A$2:$A$738,Used_features!E$2:E$738,"na",0)</f>
        <v>0.19</v>
      </c>
      <c r="L194" s="32">
        <f>_xlfn.XLOOKUP($A194,Used_features!$A$2:$A$738,Used_features!F$2:F$738,"na",0)</f>
        <v>5.9391559506473913E-15</v>
      </c>
    </row>
    <row r="195" spans="1:12" ht="14.4">
      <c r="A195" s="27">
        <v>35094</v>
      </c>
      <c r="B195" s="37">
        <f>MSCI!B267</f>
        <v>-1.91022897633355E-2</v>
      </c>
      <c r="C195" s="37">
        <f>MSCI!C267</f>
        <v>-1.169578559104012E-2</v>
      </c>
      <c r="D195" s="37">
        <f>MSCI!D267</f>
        <v>-5.8341251111043047E-2</v>
      </c>
      <c r="E195" s="37">
        <f>MSCI!E267</f>
        <v>-2.9414210023757992E-2</v>
      </c>
      <c r="F195" s="37">
        <f>MSCI!F267</f>
        <v>1.1317765118645795E-4</v>
      </c>
      <c r="G195" s="37">
        <f>MSCI!G267</f>
        <v>-3.6180235952157913E-2</v>
      </c>
      <c r="H195" s="32" t="str">
        <f>_xlfn.XLOOKUP($A195,Used_features!$A$2:$A$738,Used_features!B$2:B$738,"na",0)</f>
        <v>0.7280154930124565</v>
      </c>
      <c r="I195" s="32">
        <f>_xlfn.XLOOKUP($A195,Used_features!$A$2:$A$738,Used_features!C$2:C$738,"na",0)</f>
        <v>0.51981999999999995</v>
      </c>
      <c r="J195" s="32">
        <f>_xlfn.XLOOKUP($A195,Used_features!$A$2:$A$738,Used_features!D$2:D$738,"na",0)</f>
        <v>0.55000000000000004</v>
      </c>
      <c r="K195" s="32">
        <f>_xlfn.XLOOKUP($A195,Used_features!$A$2:$A$738,Used_features!E$2:E$738,"na",0)</f>
        <v>1.01</v>
      </c>
      <c r="L195" s="32">
        <f>_xlfn.XLOOKUP($A195,Used_features!$A$2:$A$738,Used_features!F$2:F$738,"na",0)</f>
        <v>7.6873712106924888E-15</v>
      </c>
    </row>
    <row r="196" spans="1:12" ht="14.4">
      <c r="A196" s="27">
        <v>35124</v>
      </c>
      <c r="B196" s="37">
        <f>MSCI!B268</f>
        <v>8.9507551709813171E-3</v>
      </c>
      <c r="C196" s="37">
        <f>MSCI!C268</f>
        <v>1.2548568640774915E-2</v>
      </c>
      <c r="D196" s="37">
        <f>MSCI!D268</f>
        <v>7.7302390678144484E-3</v>
      </c>
      <c r="E196" s="37">
        <f>MSCI!E268</f>
        <v>-8.3142544167044141E-3</v>
      </c>
      <c r="F196" s="37">
        <f>MSCI!F268</f>
        <v>2.2416069407770634E-2</v>
      </c>
      <c r="G196" s="37">
        <f>MSCI!G268</f>
        <v>2.112854607430048E-4</v>
      </c>
      <c r="H196" s="32" t="str">
        <f>_xlfn.XLOOKUP($A196,Used_features!$A$2:$A$738,Used_features!B$2:B$738,"na",0)</f>
        <v>0.6975368152672751</v>
      </c>
      <c r="I196" s="32">
        <f>_xlfn.XLOOKUP($A196,Used_features!$A$2:$A$738,Used_features!C$2:C$738,"na",0)</f>
        <v>0.19392000000000001</v>
      </c>
      <c r="J196" s="32">
        <f>_xlfn.XLOOKUP($A196,Used_features!$A$2:$A$738,Used_features!D$2:D$738,"na",0)</f>
        <v>0.98</v>
      </c>
      <c r="K196" s="32">
        <f>_xlfn.XLOOKUP($A196,Used_features!$A$2:$A$738,Used_features!E$2:E$738,"na",0)</f>
        <v>7.0000000000000007E-2</v>
      </c>
      <c r="L196" s="32">
        <f>_xlfn.XLOOKUP($A196,Used_features!$A$2:$A$738,Used_features!F$2:F$738,"na",0)</f>
        <v>5.3183337657989803E-15</v>
      </c>
    </row>
    <row r="197" spans="1:12" ht="14.4">
      <c r="A197" s="27">
        <v>35154</v>
      </c>
      <c r="B197" s="37">
        <f>MSCI!B269</f>
        <v>-2.0919917035011504E-2</v>
      </c>
      <c r="C197" s="37">
        <f>MSCI!C269</f>
        <v>-1.5108443520577053E-2</v>
      </c>
      <c r="D197" s="37">
        <f>MSCI!D269</f>
        <v>-3.2662058719033493E-2</v>
      </c>
      <c r="E197" s="37">
        <f>MSCI!E269</f>
        <v>-2.4774957530513841E-2</v>
      </c>
      <c r="F197" s="37">
        <f>MSCI!F269</f>
        <v>-1.8579497065343231E-2</v>
      </c>
      <c r="G197" s="37">
        <f>MSCI!G269</f>
        <v>-2.2889117341933107E-2</v>
      </c>
      <c r="H197" s="32" t="str">
        <f>_xlfn.XLOOKUP($A197,Used_features!$A$2:$A$738,Used_features!B$2:B$738,"na",0)</f>
        <v>0.4266879007193595</v>
      </c>
      <c r="I197" s="32">
        <f>_xlfn.XLOOKUP($A197,Used_features!$A$2:$A$738,Used_features!C$2:C$738,"na",0)</f>
        <v>0.32257999999999998</v>
      </c>
      <c r="J197" s="32">
        <f>_xlfn.XLOOKUP($A197,Used_features!$A$2:$A$738,Used_features!D$2:D$738,"na",0)</f>
        <v>1.24</v>
      </c>
      <c r="K197" s="32">
        <f>_xlfn.XLOOKUP($A197,Used_features!$A$2:$A$738,Used_features!E$2:E$738,"na",0)</f>
        <v>0.38</v>
      </c>
      <c r="L197" s="32">
        <f>_xlfn.XLOOKUP($A197,Used_features!$A$2:$A$738,Used_features!F$2:F$738,"na",0)</f>
        <v>3.8950047468570246E-15</v>
      </c>
    </row>
    <row r="198" spans="1:12" ht="14.4">
      <c r="A198" s="27">
        <v>35185</v>
      </c>
      <c r="B198" s="37">
        <f>MSCI!B270</f>
        <v>2.669872100034909E-2</v>
      </c>
      <c r="C198" s="37">
        <f>MSCI!C270</f>
        <v>2.6721318349547163E-2</v>
      </c>
      <c r="D198" s="37">
        <f>MSCI!D270</f>
        <v>1.0258850240820072E-2</v>
      </c>
      <c r="E198" s="37">
        <f>MSCI!E270</f>
        <v>2.0328847423599194E-2</v>
      </c>
      <c r="F198" s="37">
        <f>MSCI!F270</f>
        <v>3.815693842259571E-2</v>
      </c>
      <c r="G198" s="37">
        <f>MSCI!G270</f>
        <v>1.5656902921436844E-2</v>
      </c>
      <c r="H198" s="32" t="str">
        <f>_xlfn.XLOOKUP($A198,Used_features!$A$2:$A$738,Used_features!B$2:B$738,"na",0)</f>
        <v>0.3239697134815109</v>
      </c>
      <c r="I198" s="32">
        <f>_xlfn.XLOOKUP($A198,Used_features!$A$2:$A$738,Used_features!C$2:C$738,"na",0)</f>
        <v>0.38585000000000003</v>
      </c>
      <c r="J198" s="32">
        <f>_xlfn.XLOOKUP($A198,Used_features!$A$2:$A$738,Used_features!D$2:D$738,"na",0)</f>
        <v>1.47</v>
      </c>
      <c r="K198" s="32">
        <f>_xlfn.XLOOKUP($A198,Used_features!$A$2:$A$738,Used_features!E$2:E$738,"na",0)</f>
        <v>0.19</v>
      </c>
      <c r="L198" s="32">
        <f>_xlfn.XLOOKUP($A198,Used_features!$A$2:$A$738,Used_features!F$2:F$738,"na",0)</f>
        <v>7.6771104507454165E-15</v>
      </c>
    </row>
    <row r="199" spans="1:12" ht="14.4">
      <c r="A199" s="27">
        <v>35215</v>
      </c>
      <c r="B199" s="37">
        <f>MSCI!B271</f>
        <v>1.5893746313140333E-3</v>
      </c>
      <c r="C199" s="37">
        <f>MSCI!C271</f>
        <v>1.99099457836871E-3</v>
      </c>
      <c r="D199" s="37">
        <f>MSCI!D271</f>
        <v>1.7979310572759921E-2</v>
      </c>
      <c r="E199" s="37">
        <f>MSCI!E271</f>
        <v>3.5038984816440077E-3</v>
      </c>
      <c r="F199" s="37">
        <f>MSCI!F271</f>
        <v>-2.3054546332393899E-3</v>
      </c>
      <c r="G199" s="37">
        <f>MSCI!G271</f>
        <v>3.538148621162529E-3</v>
      </c>
      <c r="H199" s="32" t="str">
        <f>_xlfn.XLOOKUP($A199,Used_features!$A$2:$A$738,Used_features!B$2:B$738,"na",0)</f>
        <v>0.5132499009237926</v>
      </c>
      <c r="I199" s="32">
        <f>_xlfn.XLOOKUP($A199,Used_features!$A$2:$A$738,Used_features!C$2:C$738,"na",0)</f>
        <v>0.19217999999999999</v>
      </c>
      <c r="J199" s="32">
        <f>_xlfn.XLOOKUP($A199,Used_features!$A$2:$A$738,Used_features!D$2:D$738,"na",0)</f>
        <v>1.6</v>
      </c>
      <c r="K199" s="32">
        <f>_xlfn.XLOOKUP($A199,Used_features!$A$2:$A$738,Used_features!E$2:E$738,"na",0)</f>
        <v>-1.68</v>
      </c>
      <c r="L199" s="32">
        <f>_xlfn.XLOOKUP($A199,Used_features!$A$2:$A$738,Used_features!F$2:F$738,"na",0)</f>
        <v>1.4275937535363621E-14</v>
      </c>
    </row>
    <row r="200" spans="1:12" ht="14.4">
      <c r="A200" s="27">
        <v>35246</v>
      </c>
      <c r="B200" s="37">
        <f>MSCI!B272</f>
        <v>-1.7771719561750832E-2</v>
      </c>
      <c r="C200" s="37">
        <f>MSCI!C272</f>
        <v>-1.3844732480095767E-2</v>
      </c>
      <c r="D200" s="37">
        <f>MSCI!D272</f>
        <v>-3.0705171910002771E-2</v>
      </c>
      <c r="E200" s="37">
        <f>MSCI!E272</f>
        <v>6.3489566949774812E-3</v>
      </c>
      <c r="F200" s="37">
        <f>MSCI!F272</f>
        <v>-8.435564266357054E-3</v>
      </c>
      <c r="G200" s="37">
        <f>MSCI!G272</f>
        <v>-2.7027027027026973E-2</v>
      </c>
      <c r="H200" s="32" t="str">
        <f>_xlfn.XLOOKUP($A200,Used_features!$A$2:$A$738,Used_features!B$2:B$738,"na",0)</f>
        <v>0.6081478856355006</v>
      </c>
      <c r="I200" s="32">
        <f>_xlfn.XLOOKUP($A200,Used_features!$A$2:$A$738,Used_features!C$2:C$738,"na",0)</f>
        <v>0.19181999999999999</v>
      </c>
      <c r="J200" s="32">
        <f>_xlfn.XLOOKUP($A200,Used_features!$A$2:$A$738,Used_features!D$2:D$738,"na",0)</f>
        <v>1.41</v>
      </c>
      <c r="K200" s="32">
        <f>_xlfn.XLOOKUP($A200,Used_features!$A$2:$A$738,Used_features!E$2:E$738,"na",0)</f>
        <v>1.63</v>
      </c>
      <c r="L200" s="32">
        <f>_xlfn.XLOOKUP($A200,Used_features!$A$2:$A$738,Used_features!F$2:F$738,"na",0)</f>
        <v>3.9867993921196852E-15</v>
      </c>
    </row>
    <row r="201" spans="1:12" ht="14.4">
      <c r="A201" s="27">
        <v>35276</v>
      </c>
      <c r="B201" s="37">
        <f>MSCI!B273</f>
        <v>3.9147966798460221E-2</v>
      </c>
      <c r="C201" s="37">
        <f>MSCI!C273</f>
        <v>4.0026590248405158E-2</v>
      </c>
      <c r="D201" s="37">
        <f>MSCI!D273</f>
        <v>2.5757613820014846E-2</v>
      </c>
      <c r="E201" s="37">
        <f>MSCI!E273</f>
        <v>3.4949023448692662E-2</v>
      </c>
      <c r="F201" s="37">
        <f>MSCI!F273</f>
        <v>3.4157426754312548E-2</v>
      </c>
      <c r="G201" s="37">
        <f>MSCI!G273</f>
        <v>5.1326396155485732E-2</v>
      </c>
      <c r="H201" s="32" t="str">
        <f>_xlfn.XLOOKUP($A201,Used_features!$A$2:$A$738,Used_features!B$2:B$738,"na",0)</f>
        <v>1.124239800888933</v>
      </c>
      <c r="I201" s="32">
        <f>_xlfn.XLOOKUP($A201,Used_features!$A$2:$A$738,Used_features!C$2:C$738,"na",0)</f>
        <v>0.19145000000000001</v>
      </c>
      <c r="J201" s="32">
        <f>_xlfn.XLOOKUP($A201,Used_features!$A$2:$A$738,Used_features!D$2:D$738,"na",0)</f>
        <v>1.41</v>
      </c>
      <c r="K201" s="32">
        <f>_xlfn.XLOOKUP($A201,Used_features!$A$2:$A$738,Used_features!E$2:E$738,"na",0)</f>
        <v>-1.05</v>
      </c>
      <c r="L201" s="32">
        <f>_xlfn.XLOOKUP($A201,Used_features!$A$2:$A$738,Used_features!F$2:F$738,"na",0)</f>
        <v>3.763844363014176E-15</v>
      </c>
    </row>
    <row r="202" spans="1:12" ht="14.4">
      <c r="A202" s="27">
        <v>35307</v>
      </c>
      <c r="B202" s="37">
        <f>MSCI!B274</f>
        <v>-2.643242848251659E-2</v>
      </c>
      <c r="C202" s="37">
        <f>MSCI!C274</f>
        <v>-2.4629660907492079E-2</v>
      </c>
      <c r="D202" s="37">
        <f>MSCI!D274</f>
        <v>-5.0703282529368066E-2</v>
      </c>
      <c r="E202" s="37">
        <f>MSCI!E274</f>
        <v>-1.635713368854752E-2</v>
      </c>
      <c r="F202" s="37">
        <f>MSCI!F274</f>
        <v>-3.3837414057038773E-2</v>
      </c>
      <c r="G202" s="37">
        <f>MSCI!G274</f>
        <v>-1.5109276146328177E-2</v>
      </c>
      <c r="H202" s="32" t="str">
        <f>_xlfn.XLOOKUP($A202,Used_features!$A$2:$A$738,Used_features!B$2:B$738,"na",0)</f>
        <v>0.6881481801343553</v>
      </c>
      <c r="I202" s="32">
        <f>_xlfn.XLOOKUP($A202,Used_features!$A$2:$A$738,Used_features!C$2:C$738,"na",0)</f>
        <v>0.12739</v>
      </c>
      <c r="J202" s="32">
        <f>_xlfn.XLOOKUP($A202,Used_features!$A$2:$A$738,Used_features!D$2:D$738,"na",0)</f>
        <v>1.5</v>
      </c>
      <c r="K202" s="32">
        <f>_xlfn.XLOOKUP($A202,Used_features!$A$2:$A$738,Used_features!E$2:E$738,"na",0)</f>
        <v>0.11</v>
      </c>
      <c r="L202" s="32">
        <f>_xlfn.XLOOKUP($A202,Used_features!$A$2:$A$738,Used_features!F$2:F$738,"na",0)</f>
        <v>1.7438871045749329E-15</v>
      </c>
    </row>
    <row r="203" spans="1:12" ht="14.4">
      <c r="A203" s="27">
        <v>35338</v>
      </c>
      <c r="B203" s="37">
        <f>MSCI!B275</f>
        <v>8.3287824396758303E-3</v>
      </c>
      <c r="C203" s="37">
        <f>MSCI!C275</f>
        <v>8.1557538469896329E-3</v>
      </c>
      <c r="D203" s="37">
        <f>MSCI!D275</f>
        <v>1.7198974941093459E-2</v>
      </c>
      <c r="E203" s="37">
        <f>MSCI!E275</f>
        <v>3.6461798270304158E-3</v>
      </c>
      <c r="F203" s="37">
        <f>MSCI!F275</f>
        <v>1.0043930748776519E-2</v>
      </c>
      <c r="G203" s="37">
        <f>MSCI!G275</f>
        <v>1.2351455038830395E-3</v>
      </c>
      <c r="H203" s="32" t="str">
        <f>_xlfn.XLOOKUP($A203,Used_features!$A$2:$A$738,Used_features!B$2:B$738,"na",0)</f>
        <v>0.25205087307446344</v>
      </c>
      <c r="I203" s="32">
        <f>_xlfn.XLOOKUP($A203,Used_features!$A$2:$A$738,Used_features!C$2:C$738,"na",0)</f>
        <v>0.31807000000000002</v>
      </c>
      <c r="J203" s="32">
        <f>_xlfn.XLOOKUP($A203,Used_features!$A$2:$A$738,Used_features!D$2:D$738,"na",0)</f>
        <v>1.26</v>
      </c>
      <c r="K203" s="32">
        <f>_xlfn.XLOOKUP($A203,Used_features!$A$2:$A$738,Used_features!E$2:E$738,"na",0)</f>
        <v>-0.12</v>
      </c>
      <c r="L203" s="32">
        <f>_xlfn.XLOOKUP($A203,Used_features!$A$2:$A$738,Used_features!F$2:F$738,"na",0)</f>
        <v>8.6851127918435205E-15</v>
      </c>
    </row>
    <row r="204" spans="1:12" ht="14.4">
      <c r="A204" s="27">
        <v>35368</v>
      </c>
      <c r="B204" s="37">
        <f>MSCI!B276</f>
        <v>3.5755629650735532E-3</v>
      </c>
      <c r="C204" s="37">
        <f>MSCI!C276</f>
        <v>7.6283687752174423E-3</v>
      </c>
      <c r="D204" s="37">
        <f>MSCI!D276</f>
        <v>4.4941920430144E-2</v>
      </c>
      <c r="E204" s="37">
        <f>MSCI!E276</f>
        <v>1.7693023492970639E-3</v>
      </c>
      <c r="F204" s="37">
        <f>MSCI!F276</f>
        <v>-2.0825084403554017E-3</v>
      </c>
      <c r="G204" s="37">
        <f>MSCI!G276</f>
        <v>1.7644530008784853E-2</v>
      </c>
      <c r="H204" s="32" t="str">
        <f>_xlfn.XLOOKUP($A204,Used_features!$A$2:$A$738,Used_features!B$2:B$738,"na",0)</f>
        <v>0.40595333901138086</v>
      </c>
      <c r="I204" s="32">
        <f>_xlfn.XLOOKUP($A204,Used_features!$A$2:$A$738,Used_features!C$2:C$738,"na",0)</f>
        <v>0.31706000000000001</v>
      </c>
      <c r="J204" s="32">
        <f>_xlfn.XLOOKUP($A204,Used_features!$A$2:$A$738,Used_features!D$2:D$738,"na",0)</f>
        <v>0.89</v>
      </c>
      <c r="K204" s="32">
        <f>_xlfn.XLOOKUP($A204,Used_features!$A$2:$A$738,Used_features!E$2:E$738,"na",0)</f>
        <v>-0.45</v>
      </c>
      <c r="L204" s="32">
        <f>_xlfn.XLOOKUP($A204,Used_features!$A$2:$A$738,Used_features!F$2:F$738,"na",0)</f>
        <v>3.336612458987708E-15</v>
      </c>
    </row>
    <row r="205" spans="1:12" ht="14.4">
      <c r="A205" s="27">
        <v>35399</v>
      </c>
      <c r="B205" s="37">
        <f>MSCI!B277</f>
        <v>3.073543027556247E-2</v>
      </c>
      <c r="C205" s="37">
        <f>MSCI!C277</f>
        <v>2.1799366942640397E-2</v>
      </c>
      <c r="D205" s="37">
        <f>MSCI!D277</f>
        <v>5.3259655992621502E-2</v>
      </c>
      <c r="E205" s="37">
        <f>MSCI!E277</f>
        <v>2.1512244903152844E-2</v>
      </c>
      <c r="F205" s="37">
        <f>MSCI!F277</f>
        <v>2.9231104730405022E-2</v>
      </c>
      <c r="G205" s="37">
        <f>MSCI!G277</f>
        <v>2.8611442740380078E-2</v>
      </c>
      <c r="H205" s="32" t="str">
        <f>_xlfn.XLOOKUP($A205,Used_features!$A$2:$A$738,Used_features!B$2:B$738,"na",0)</f>
        <v>0.3801571205735672</v>
      </c>
      <c r="I205" s="32">
        <f>_xlfn.XLOOKUP($A205,Used_features!$A$2:$A$738,Used_features!C$2:C$738,"na",0)</f>
        <v>0.31606000000000001</v>
      </c>
      <c r="J205" s="32">
        <f>_xlfn.XLOOKUP($A205,Used_features!$A$2:$A$738,Used_features!D$2:D$738,"na",0)</f>
        <v>0.93</v>
      </c>
      <c r="K205" s="32">
        <f>_xlfn.XLOOKUP($A205,Used_features!$A$2:$A$738,Used_features!E$2:E$738,"na",0)</f>
        <v>0.99</v>
      </c>
      <c r="L205" s="32">
        <f>_xlfn.XLOOKUP($A205,Used_features!$A$2:$A$738,Used_features!F$2:F$738,"na",0)</f>
        <v>1.3547275481247431E-16</v>
      </c>
    </row>
    <row r="206" spans="1:12" ht="14.4">
      <c r="A206" s="27">
        <v>35429</v>
      </c>
      <c r="B206" s="37">
        <f>MSCI!B278</f>
        <v>8.5930734319439317E-3</v>
      </c>
      <c r="C206" s="37">
        <f>MSCI!C278</f>
        <v>1.6761256767144905E-2</v>
      </c>
      <c r="D206" s="37">
        <f>MSCI!D278</f>
        <v>2.1707569996543219E-2</v>
      </c>
      <c r="E206" s="37">
        <f>MSCI!E278</f>
        <v>1.8089548371666764E-2</v>
      </c>
      <c r="F206" s="37">
        <f>MSCI!F278</f>
        <v>1.0340981657558812E-2</v>
      </c>
      <c r="G206" s="37">
        <f>MSCI!G278</f>
        <v>4.9997544763427104E-3</v>
      </c>
      <c r="H206" s="32" t="str">
        <f>_xlfn.XLOOKUP($A206,Used_features!$A$2:$A$738,Used_features!B$2:B$738,"na",0)</f>
        <v>0.7893009483638714</v>
      </c>
      <c r="I206" s="32">
        <f>_xlfn.XLOOKUP($A206,Used_features!$A$2:$A$738,Used_features!C$2:C$738,"na",0)</f>
        <v>0.25205</v>
      </c>
      <c r="J206" s="32">
        <f>_xlfn.XLOOKUP($A206,Used_features!$A$2:$A$738,Used_features!D$2:D$738,"na",0)</f>
        <v>1.33</v>
      </c>
      <c r="K206" s="32">
        <f>_xlfn.XLOOKUP($A206,Used_features!$A$2:$A$738,Used_features!E$2:E$738,"na",0)</f>
        <v>-0.1</v>
      </c>
      <c r="L206" s="32">
        <f>_xlfn.XLOOKUP($A206,Used_features!$A$2:$A$738,Used_features!F$2:F$738,"na",0)</f>
        <v>7.6421816080094369E-15</v>
      </c>
    </row>
    <row r="207" spans="1:12" ht="14.4">
      <c r="A207" s="27">
        <v>35460</v>
      </c>
      <c r="B207" s="37">
        <f>MSCI!B279</f>
        <v>6.4237247270346742E-3</v>
      </c>
      <c r="C207" s="37">
        <f>MSCI!C279</f>
        <v>1.6751976166959892E-2</v>
      </c>
      <c r="D207" s="37">
        <f>MSCI!D279</f>
        <v>4.5672914270248555E-2</v>
      </c>
      <c r="E207" s="37">
        <f>MSCI!E279</f>
        <v>8.6528179164229169E-3</v>
      </c>
      <c r="F207" s="37">
        <f>MSCI!F279</f>
        <v>1.713526754377015E-2</v>
      </c>
      <c r="G207" s="37">
        <f>MSCI!G279</f>
        <v>-2.1112152480111668E-2</v>
      </c>
      <c r="H207" s="32" t="str">
        <f>_xlfn.XLOOKUP($A207,Used_features!$A$2:$A$738,Used_features!B$2:B$738,"na",0)</f>
        <v>0.5532799900752107</v>
      </c>
      <c r="I207" s="32">
        <f>_xlfn.XLOOKUP($A207,Used_features!$A$2:$A$738,Used_features!C$2:C$738,"na",0)</f>
        <v>0.18856000000000001</v>
      </c>
      <c r="J207" s="32">
        <f>_xlfn.XLOOKUP($A207,Used_features!$A$2:$A$738,Used_features!D$2:D$738,"na",0)</f>
        <v>1.23</v>
      </c>
      <c r="K207" s="32">
        <f>_xlfn.XLOOKUP($A207,Used_features!$A$2:$A$738,Used_features!E$2:E$738,"na",0)</f>
        <v>-1.21</v>
      </c>
      <c r="L207" s="32">
        <f>_xlfn.XLOOKUP($A207,Used_features!$A$2:$A$738,Used_features!F$2:F$738,"na",0)</f>
        <v>3.55394780624727E-15</v>
      </c>
    </row>
    <row r="208" spans="1:12" ht="14.4">
      <c r="A208" s="27">
        <v>35489</v>
      </c>
      <c r="B208" s="37">
        <f>MSCI!B280</f>
        <v>1.0782916496566708E-2</v>
      </c>
      <c r="C208" s="37">
        <f>MSCI!C280</f>
        <v>1.9361718285258567E-2</v>
      </c>
      <c r="D208" s="37">
        <f>MSCI!D280</f>
        <v>1.2280171979926147E-2</v>
      </c>
      <c r="E208" s="37">
        <f>MSCI!E280</f>
        <v>1.9527449786384432E-2</v>
      </c>
      <c r="F208" s="37">
        <f>MSCI!F280</f>
        <v>1.8673577503508065E-2</v>
      </c>
      <c r="G208" s="37">
        <f>MSCI!G280</f>
        <v>-4.9687355362150187E-3</v>
      </c>
      <c r="H208" s="32" t="str">
        <f>_xlfn.XLOOKUP($A208,Used_features!$A$2:$A$738,Used_features!B$2:B$738,"na",0)</f>
        <v>0.8072865840954738</v>
      </c>
      <c r="I208" s="32">
        <f>_xlfn.XLOOKUP($A208,Used_features!$A$2:$A$738,Used_features!C$2:C$738,"na",0)</f>
        <v>0.18820999999999999</v>
      </c>
      <c r="J208" s="32">
        <f>_xlfn.XLOOKUP($A208,Used_features!$A$2:$A$738,Used_features!D$2:D$738,"na",0)</f>
        <v>1.29</v>
      </c>
      <c r="K208" s="32">
        <f>_xlfn.XLOOKUP($A208,Used_features!$A$2:$A$738,Used_features!E$2:E$738,"na",0)</f>
        <v>1.05</v>
      </c>
      <c r="L208" s="32">
        <f>_xlfn.XLOOKUP($A208,Used_features!$A$2:$A$738,Used_features!F$2:F$738,"na",0)</f>
        <v>6.4731209714301626E-16</v>
      </c>
    </row>
    <row r="209" spans="1:12" ht="14.4">
      <c r="A209" s="27">
        <v>35519</v>
      </c>
      <c r="B209" s="37">
        <f>MSCI!B281</f>
        <v>1.8242543846920256E-2</v>
      </c>
      <c r="C209" s="37">
        <f>MSCI!C281</f>
        <v>2.2125995250733554E-2</v>
      </c>
      <c r="D209" s="37">
        <f>MSCI!D281</f>
        <v>3.7956162904669188E-2</v>
      </c>
      <c r="E209" s="37">
        <f>MSCI!E281</f>
        <v>1.8308672704515194E-2</v>
      </c>
      <c r="F209" s="37">
        <f>MSCI!F281</f>
        <v>2.0478957414450827E-2</v>
      </c>
      <c r="G209" s="37">
        <f>MSCI!G281</f>
        <v>9.5082610143057966E-3</v>
      </c>
      <c r="H209" s="32" t="str">
        <f>_xlfn.XLOOKUP($A209,Used_features!$A$2:$A$738,Used_features!B$2:B$738,"na",0)</f>
        <v>1.3556661229511449</v>
      </c>
      <c r="I209" s="32">
        <f>_xlfn.XLOOKUP($A209,Used_features!$A$2:$A$738,Used_features!C$2:C$738,"na",0)</f>
        <v>6.2619999999999995E-2</v>
      </c>
      <c r="J209" s="32">
        <f>_xlfn.XLOOKUP($A209,Used_features!$A$2:$A$738,Used_features!D$2:D$738,"na",0)</f>
        <v>1.34</v>
      </c>
      <c r="K209" s="32">
        <f>_xlfn.XLOOKUP($A209,Used_features!$A$2:$A$738,Used_features!E$2:E$738,"na",0)</f>
        <v>0.19</v>
      </c>
      <c r="L209" s="32">
        <f>_xlfn.XLOOKUP($A209,Used_features!$A$2:$A$738,Used_features!F$2:F$738,"na",0)</f>
        <v>7.2566309816311951E-15</v>
      </c>
    </row>
    <row r="210" spans="1:12" ht="14.4">
      <c r="A210" s="27">
        <v>35550</v>
      </c>
      <c r="B210" s="37">
        <f>MSCI!B282</f>
        <v>-2.4371358606455118E-2</v>
      </c>
      <c r="C210" s="37">
        <f>MSCI!C282</f>
        <v>-1.2748912030077553E-2</v>
      </c>
      <c r="D210" s="37">
        <f>MSCI!D282</f>
        <v>-4.349997947145845E-2</v>
      </c>
      <c r="E210" s="37">
        <f>MSCI!E282</f>
        <v>-2.0365385154650806E-2</v>
      </c>
      <c r="F210" s="37">
        <f>MSCI!F282</f>
        <v>-1.4230777706767728E-2</v>
      </c>
      <c r="G210" s="37">
        <f>MSCI!G282</f>
        <v>-3.7819377687831945E-2</v>
      </c>
      <c r="H210" s="32" t="str">
        <f>_xlfn.XLOOKUP($A210,Used_features!$A$2:$A$738,Used_features!B$2:B$738,"na",0)</f>
        <v>1.1215980764305105</v>
      </c>
      <c r="I210" s="32">
        <f>_xlfn.XLOOKUP($A210,Used_features!$A$2:$A$738,Used_features!C$2:C$738,"na",0)</f>
        <v>6.2579999999999997E-2</v>
      </c>
      <c r="J210" s="32">
        <f>_xlfn.XLOOKUP($A210,Used_features!$A$2:$A$738,Used_features!D$2:D$738,"na",0)</f>
        <v>1.18</v>
      </c>
      <c r="K210" s="32">
        <f>_xlfn.XLOOKUP($A210,Used_features!$A$2:$A$738,Used_features!E$2:E$738,"na",0)</f>
        <v>-1.45</v>
      </c>
      <c r="L210" s="32">
        <f>_xlfn.XLOOKUP($A210,Used_features!$A$2:$A$738,Used_features!F$2:F$738,"na",0)</f>
        <v>9.0838517892855113E-15</v>
      </c>
    </row>
    <row r="211" spans="1:12" ht="14.4">
      <c r="A211" s="27">
        <v>35580</v>
      </c>
      <c r="B211" s="37">
        <f>MSCI!B283</f>
        <v>2.3190819103820592E-2</v>
      </c>
      <c r="C211" s="37">
        <f>MSCI!C283</f>
        <v>1.2279865266007439E-2</v>
      </c>
      <c r="D211" s="37">
        <f>MSCI!D283</f>
        <v>4.9134002475300642E-2</v>
      </c>
      <c r="E211" s="37">
        <f>MSCI!E283</f>
        <v>1.3749442412879231E-2</v>
      </c>
      <c r="F211" s="37">
        <f>MSCI!F283</f>
        <v>1.9144893111638916E-2</v>
      </c>
      <c r="G211" s="37">
        <f>MSCI!G283</f>
        <v>2.4854926853086434E-2</v>
      </c>
      <c r="H211" s="32" t="str">
        <f>_xlfn.XLOOKUP($A211,Used_features!$A$2:$A$738,Used_features!B$2:B$738,"na",0)</f>
        <v>0.5199002650027706</v>
      </c>
      <c r="I211" s="32">
        <f>_xlfn.XLOOKUP($A211,Used_features!$A$2:$A$738,Used_features!C$2:C$738,"na",0)</f>
        <v>0</v>
      </c>
      <c r="J211" s="32">
        <f>_xlfn.XLOOKUP($A211,Used_features!$A$2:$A$738,Used_features!D$2:D$738,"na",0)</f>
        <v>0.91</v>
      </c>
      <c r="K211" s="32">
        <f>_xlfn.XLOOKUP($A211,Used_features!$A$2:$A$738,Used_features!E$2:E$738,"na",0)</f>
        <v>0.42</v>
      </c>
      <c r="L211" s="32">
        <f>_xlfn.XLOOKUP($A211,Used_features!$A$2:$A$738,Used_features!F$2:F$738,"na",0)</f>
        <v>3.0182529304219392E-15</v>
      </c>
    </row>
    <row r="212" spans="1:12" ht="14.4">
      <c r="A212" s="27">
        <v>35611</v>
      </c>
      <c r="B212" s="37">
        <f>MSCI!B284</f>
        <v>7.7565121391809377E-4</v>
      </c>
      <c r="C212" s="37">
        <f>MSCI!C284</f>
        <v>4.716221431458445E-3</v>
      </c>
      <c r="D212" s="37">
        <f>MSCI!D284</f>
        <v>3.1490156768883448E-2</v>
      </c>
      <c r="E212" s="37">
        <f>MSCI!E284</f>
        <v>4.8213920151722878E-3</v>
      </c>
      <c r="F212" s="37">
        <f>MSCI!F284</f>
        <v>3.5344021540932857E-3</v>
      </c>
      <c r="G212" s="37">
        <f>MSCI!G284</f>
        <v>-1.566723166429973E-2</v>
      </c>
      <c r="H212" s="32" t="str">
        <f>_xlfn.XLOOKUP($A212,Used_features!$A$2:$A$738,Used_features!B$2:B$738,"na",0)</f>
        <v>0.7385284332143838</v>
      </c>
      <c r="I212" s="32">
        <f>_xlfn.XLOOKUP($A212,Used_features!$A$2:$A$738,Used_features!C$2:C$738,"na",0)</f>
        <v>0.18762000000000001</v>
      </c>
      <c r="J212" s="32">
        <f>_xlfn.XLOOKUP($A212,Used_features!$A$2:$A$738,Used_features!D$2:D$738,"na",0)</f>
        <v>0.66</v>
      </c>
      <c r="K212" s="32">
        <f>_xlfn.XLOOKUP($A212,Used_features!$A$2:$A$738,Used_features!E$2:E$738,"na",0)</f>
        <v>0.76</v>
      </c>
      <c r="L212" s="32">
        <f>_xlfn.XLOOKUP($A212,Used_features!$A$2:$A$738,Used_features!F$2:F$738,"na",0)</f>
        <v>6.6156153370035172E-16</v>
      </c>
    </row>
    <row r="213" spans="1:12" ht="14.4">
      <c r="A213" s="27">
        <v>35641</v>
      </c>
      <c r="B213" s="37">
        <f>MSCI!B285</f>
        <v>-3.4021368557692888E-3</v>
      </c>
      <c r="C213" s="37">
        <f>MSCI!C285</f>
        <v>7.231670543116131E-3</v>
      </c>
      <c r="D213" s="37">
        <f>MSCI!D285</f>
        <v>1.9971309009896521E-2</v>
      </c>
      <c r="E213" s="37">
        <f>MSCI!E285</f>
        <v>5.2455331007188466E-3</v>
      </c>
      <c r="F213" s="37">
        <f>MSCI!F285</f>
        <v>1.2978496680235985E-3</v>
      </c>
      <c r="G213" s="37">
        <f>MSCI!G285</f>
        <v>-2.5447945269232664E-2</v>
      </c>
      <c r="H213" s="32" t="str">
        <f>_xlfn.XLOOKUP($A213,Used_features!$A$2:$A$738,Used_features!B$2:B$738,"na",0)</f>
        <v>0.6606955778931154</v>
      </c>
      <c r="I213" s="32">
        <f>_xlfn.XLOOKUP($A213,Used_features!$A$2:$A$738,Used_features!C$2:C$738,"na",0)</f>
        <v>0.12484000000000001</v>
      </c>
      <c r="J213" s="32">
        <f>_xlfn.XLOOKUP($A213,Used_features!$A$2:$A$738,Used_features!D$2:D$738,"na",0)</f>
        <v>0.74</v>
      </c>
      <c r="K213" s="32">
        <f>_xlfn.XLOOKUP($A213,Used_features!$A$2:$A$738,Used_features!E$2:E$738,"na",0)</f>
        <v>-0.51</v>
      </c>
      <c r="L213" s="32">
        <f>_xlfn.XLOOKUP($A213,Used_features!$A$2:$A$738,Used_features!F$2:F$738,"na",0)</f>
        <v>2.3810439028732072E-15</v>
      </c>
    </row>
    <row r="214" spans="1:12" ht="14.4">
      <c r="A214" s="27">
        <v>35672</v>
      </c>
      <c r="B214" s="37">
        <f>MSCI!B286</f>
        <v>3.3789215791520277E-2</v>
      </c>
      <c r="C214" s="37">
        <f>MSCI!C286</f>
        <v>3.5283166176205638E-2</v>
      </c>
      <c r="D214" s="37">
        <f>MSCI!D286</f>
        <v>6.0225033703204423E-2</v>
      </c>
      <c r="E214" s="37">
        <f>MSCI!E286</f>
        <v>3.2154588021524821E-2</v>
      </c>
      <c r="F214" s="37">
        <f>MSCI!F286</f>
        <v>3.4862810909636721E-2</v>
      </c>
      <c r="G214" s="37">
        <f>MSCI!G286</f>
        <v>3.8227906132701772E-2</v>
      </c>
      <c r="H214" s="32" t="str">
        <f>_xlfn.XLOOKUP($A214,Used_features!$A$2:$A$738,Used_features!B$2:B$738,"na",0)</f>
        <v>0.65943344169458</v>
      </c>
      <c r="I214" s="32">
        <f>_xlfn.XLOOKUP($A214,Used_features!$A$2:$A$738,Used_features!C$2:C$738,"na",0)</f>
        <v>0.24937999999999999</v>
      </c>
      <c r="J214" s="32">
        <f>_xlfn.XLOOKUP($A214,Used_features!$A$2:$A$738,Used_features!D$2:D$738,"na",0)</f>
        <v>0.62</v>
      </c>
      <c r="K214" s="32">
        <f>_xlfn.XLOOKUP($A214,Used_features!$A$2:$A$738,Used_features!E$2:E$738,"na",0)</f>
        <v>-0.03</v>
      </c>
      <c r="L214" s="32">
        <f>_xlfn.XLOOKUP($A214,Used_features!$A$2:$A$738,Used_features!F$2:F$738,"na",0)</f>
        <v>3.8637740707104057E-15</v>
      </c>
    </row>
    <row r="215" spans="1:12" ht="14.4">
      <c r="A215" s="27">
        <v>35703</v>
      </c>
      <c r="B215" s="37">
        <f>MSCI!B287</f>
        <v>-1.2094122316551714E-2</v>
      </c>
      <c r="C215" s="37">
        <f>MSCI!C287</f>
        <v>-1.3933926965803201E-2</v>
      </c>
      <c r="D215" s="37">
        <f>MSCI!D287</f>
        <v>2.3480865631495096E-2</v>
      </c>
      <c r="E215" s="37">
        <f>MSCI!E287</f>
        <v>-1.6037989225251792E-2</v>
      </c>
      <c r="F215" s="37">
        <f>MSCI!F287</f>
        <v>-1.0449819507911795E-2</v>
      </c>
      <c r="G215" s="37">
        <f>MSCI!G287</f>
        <v>-1.7694922426600868E-2</v>
      </c>
      <c r="H215" s="32" t="str">
        <f>_xlfn.XLOOKUP($A215,Used_features!$A$2:$A$738,Used_features!B$2:B$738,"na",0)</f>
        <v>0.6442954604044413</v>
      </c>
      <c r="I215" s="32">
        <f>_xlfn.XLOOKUP($A215,Used_features!$A$2:$A$738,Used_features!C$2:C$738,"na",0)</f>
        <v>0.24876000000000001</v>
      </c>
      <c r="J215" s="32">
        <f>_xlfn.XLOOKUP($A215,Used_features!$A$2:$A$738,Used_features!D$2:D$738,"na",0)</f>
        <v>0.5</v>
      </c>
      <c r="K215" s="32">
        <f>_xlfn.XLOOKUP($A215,Used_features!$A$2:$A$738,Used_features!E$2:E$738,"na",0)</f>
        <v>0.08</v>
      </c>
      <c r="L215" s="32">
        <f>_xlfn.XLOOKUP($A215,Used_features!$A$2:$A$738,Used_features!F$2:F$738,"na",0)</f>
        <v>1.8804669273744332E-15</v>
      </c>
    </row>
    <row r="216" spans="1:12" ht="14.4">
      <c r="A216" s="27">
        <v>35733</v>
      </c>
      <c r="B216" s="37">
        <f>MSCI!B288</f>
        <v>1.5302141972857397E-2</v>
      </c>
      <c r="C216" s="37">
        <f>MSCI!C288</f>
        <v>6.6565480077418471E-3</v>
      </c>
      <c r="D216" s="37">
        <f>MSCI!D288</f>
        <v>3.4762664181913205E-3</v>
      </c>
      <c r="E216" s="37">
        <f>MSCI!E288</f>
        <v>2.1026820837356963E-2</v>
      </c>
      <c r="F216" s="37">
        <f>MSCI!F288</f>
        <v>1.0139150176668998E-2</v>
      </c>
      <c r="G216" s="37">
        <f>MSCI!G288</f>
        <v>3.0745457950927202E-2</v>
      </c>
      <c r="H216" s="32" t="str">
        <f>_xlfn.XLOOKUP($A216,Used_features!$A$2:$A$738,Used_features!B$2:B$738,"na",0)</f>
        <v>1.903393755736448</v>
      </c>
      <c r="I216" s="32">
        <f>_xlfn.XLOOKUP($A216,Used_features!$A$2:$A$738,Used_features!C$2:C$738,"na",0)</f>
        <v>0.18609999999999999</v>
      </c>
      <c r="J216" s="32">
        <f>_xlfn.XLOOKUP($A216,Used_features!$A$2:$A$738,Used_features!D$2:D$738,"na",0)</f>
        <v>0.33</v>
      </c>
      <c r="K216" s="32">
        <f>_xlfn.XLOOKUP($A216,Used_features!$A$2:$A$738,Used_features!E$2:E$738,"na",0)</f>
        <v>-0.45</v>
      </c>
      <c r="L216" s="32">
        <f>_xlfn.XLOOKUP($A216,Used_features!$A$2:$A$738,Used_features!F$2:F$738,"na",0)</f>
        <v>1.606792834720405E-14</v>
      </c>
    </row>
    <row r="217" spans="1:12" ht="14.4">
      <c r="A217" s="27">
        <v>35764</v>
      </c>
      <c r="B217" s="37">
        <f>MSCI!B289</f>
        <v>-9.0047186197979023E-3</v>
      </c>
      <c r="C217" s="37">
        <f>MSCI!C289</f>
        <v>-2.4147573700650793E-2</v>
      </c>
      <c r="D217" s="37">
        <f>MSCI!D289</f>
        <v>-4.0279042636143347E-2</v>
      </c>
      <c r="E217" s="37">
        <f>MSCI!E289</f>
        <v>-1.7558757587602947E-2</v>
      </c>
      <c r="F217" s="37">
        <f>MSCI!F289</f>
        <v>-1.0367122767309556E-2</v>
      </c>
      <c r="G217" s="37">
        <f>MSCI!G289</f>
        <v>4.5155956134212971E-3</v>
      </c>
      <c r="H217" s="32" t="str">
        <f>_xlfn.XLOOKUP($A217,Used_features!$A$2:$A$738,Used_features!B$2:B$738,"na",0)</f>
        <v>0.9135908605435661</v>
      </c>
      <c r="I217" s="32">
        <f>_xlfn.XLOOKUP($A217,Used_features!$A$2:$A$738,Used_features!C$2:C$738,"na",0)</f>
        <v>0.12384000000000001</v>
      </c>
      <c r="J217" s="32">
        <f>_xlfn.XLOOKUP($A217,Used_features!$A$2:$A$738,Used_features!D$2:D$738,"na",0)</f>
        <v>0.25</v>
      </c>
      <c r="K217" s="32">
        <f>_xlfn.XLOOKUP($A217,Used_features!$A$2:$A$738,Used_features!E$2:E$738,"na",0)</f>
        <v>0.14000000000000001</v>
      </c>
      <c r="L217" s="32">
        <f>_xlfn.XLOOKUP($A217,Used_features!$A$2:$A$738,Used_features!F$2:F$738,"na",0)</f>
        <v>4.2965017797385312E-16</v>
      </c>
    </row>
    <row r="218" spans="1:12" ht="14.4">
      <c r="A218" s="27">
        <v>35794</v>
      </c>
      <c r="B218" s="37">
        <f>MSCI!B290</f>
        <v>9.8340789372879378E-3</v>
      </c>
      <c r="C218" s="37">
        <f>MSCI!C290</f>
        <v>1.759465812285721E-2</v>
      </c>
      <c r="D218" s="37">
        <f>MSCI!D290</f>
        <v>1.7241807040613288E-3</v>
      </c>
      <c r="E218" s="37">
        <f>MSCI!E290</f>
        <v>1.4867899331836298E-2</v>
      </c>
      <c r="F218" s="37">
        <f>MSCI!F290</f>
        <v>1.1757869455928605E-2</v>
      </c>
      <c r="G218" s="37">
        <f>MSCI!G290</f>
        <v>6.6931982633855469E-4</v>
      </c>
      <c r="H218" s="32" t="str">
        <f>_xlfn.XLOOKUP($A218,Used_features!$A$2:$A$738,Used_features!B$2:B$738,"na",0)</f>
        <v>0.900032667863169</v>
      </c>
      <c r="I218" s="32">
        <f>_xlfn.XLOOKUP($A218,Used_features!$A$2:$A$738,Used_features!C$2:C$738,"na",0)</f>
        <v>6.1839999999999999E-2</v>
      </c>
      <c r="J218" s="32">
        <f>_xlfn.XLOOKUP($A218,Used_features!$A$2:$A$738,Used_features!D$2:D$738,"na",0)</f>
        <v>0.03</v>
      </c>
      <c r="K218" s="32">
        <f>_xlfn.XLOOKUP($A218,Used_features!$A$2:$A$738,Used_features!E$2:E$738,"na",0)</f>
        <v>0</v>
      </c>
      <c r="L218" s="32">
        <f>_xlfn.XLOOKUP($A218,Used_features!$A$2:$A$738,Used_features!F$2:F$738,"na",0)</f>
        <v>1.0288134454185601E-14</v>
      </c>
    </row>
    <row r="219" spans="1:12" ht="14.4">
      <c r="A219" s="27">
        <v>35825</v>
      </c>
      <c r="B219" s="37">
        <f>MSCI!B291</f>
        <v>3.4107080046806404E-2</v>
      </c>
      <c r="C219" s="37">
        <f>MSCI!C291</f>
        <v>2.3690490552934929E-2</v>
      </c>
      <c r="D219" s="37">
        <f>MSCI!D291</f>
        <v>6.0898745619574646E-2</v>
      </c>
      <c r="E219" s="37">
        <f>MSCI!E291</f>
        <v>2.3719075300797643E-2</v>
      </c>
      <c r="F219" s="37">
        <f>MSCI!F291</f>
        <v>3.5306298805998226E-2</v>
      </c>
      <c r="G219" s="37">
        <f>MSCI!G291</f>
        <v>2.2972142379376947E-2</v>
      </c>
      <c r="H219" s="32" t="str">
        <f>_xlfn.XLOOKUP($A219,Used_features!$A$2:$A$738,Used_features!B$2:B$738,"na",0)</f>
        <v>1.058426454717919</v>
      </c>
      <c r="I219" s="32">
        <f>_xlfn.XLOOKUP($A219,Used_features!$A$2:$A$738,Used_features!C$2:C$738,"na",0)</f>
        <v>0.12361</v>
      </c>
      <c r="J219" s="32">
        <f>_xlfn.XLOOKUP($A219,Used_features!$A$2:$A$738,Used_features!D$2:D$738,"na",0)</f>
        <v>0.05</v>
      </c>
      <c r="K219" s="32">
        <f>_xlfn.XLOOKUP($A219,Used_features!$A$2:$A$738,Used_features!E$2:E$738,"na",0)</f>
        <v>-0.26</v>
      </c>
      <c r="L219" s="32">
        <f>_xlfn.XLOOKUP($A219,Used_features!$A$2:$A$738,Used_features!F$2:F$738,"na",0)</f>
        <v>4.6135199995194173E-15</v>
      </c>
    </row>
    <row r="220" spans="1:12" ht="14.4">
      <c r="A220" s="27">
        <v>35854</v>
      </c>
      <c r="B220" s="37">
        <f>MSCI!B292</f>
        <v>-3.0278845491186424E-2</v>
      </c>
      <c r="C220" s="37">
        <f>MSCI!C292</f>
        <v>-2.9925954031710944E-2</v>
      </c>
      <c r="D220" s="37">
        <f>MSCI!D292</f>
        <v>-1.7770644878902786E-2</v>
      </c>
      <c r="E220" s="37">
        <f>MSCI!E292</f>
        <v>-3.6795664987333332E-2</v>
      </c>
      <c r="F220" s="37">
        <f>MSCI!F292</f>
        <v>-3.5766544094257613E-2</v>
      </c>
      <c r="G220" s="37">
        <f>MSCI!G292</f>
        <v>-2.3825828028150919E-2</v>
      </c>
      <c r="H220" s="32" t="str">
        <f>_xlfn.XLOOKUP($A220,Used_features!$A$2:$A$738,Used_features!B$2:B$738,"na",0)</f>
        <v>0.488130464908144</v>
      </c>
      <c r="I220" s="32">
        <f>_xlfn.XLOOKUP($A220,Used_features!$A$2:$A$738,Used_features!C$2:C$738,"na",0)</f>
        <v>0</v>
      </c>
      <c r="J220" s="32">
        <f>_xlfn.XLOOKUP($A220,Used_features!$A$2:$A$738,Used_features!D$2:D$738,"na",0)</f>
        <v>0.13</v>
      </c>
      <c r="K220" s="32">
        <f>_xlfn.XLOOKUP($A220,Used_features!$A$2:$A$738,Used_features!E$2:E$738,"na",0)</f>
        <v>0.3</v>
      </c>
      <c r="L220" s="32">
        <f>_xlfn.XLOOKUP($A220,Used_features!$A$2:$A$738,Used_features!F$2:F$738,"na",0)</f>
        <v>1.3730754006101689E-14</v>
      </c>
    </row>
    <row r="221" spans="1:12" ht="14.4">
      <c r="A221" s="27">
        <v>35884</v>
      </c>
      <c r="B221" s="37">
        <f>MSCI!B293</f>
        <v>-4.5543433157801849E-2</v>
      </c>
      <c r="C221" s="37">
        <f>MSCI!C293</f>
        <v>-4.6121114966472199E-2</v>
      </c>
      <c r="D221" s="37">
        <f>MSCI!D293</f>
        <v>-4.6522682035590179E-2</v>
      </c>
      <c r="E221" s="37">
        <f>MSCI!E293</f>
        <v>-3.3544394909843733E-2</v>
      </c>
      <c r="F221" s="37">
        <f>MSCI!F293</f>
        <v>-4.4467023831516794E-2</v>
      </c>
      <c r="G221" s="37">
        <f>MSCI!G293</f>
        <v>-4.3370233256999069E-2</v>
      </c>
      <c r="H221" s="32" t="str">
        <f>_xlfn.XLOOKUP($A221,Used_features!$A$2:$A$738,Used_features!B$2:B$738,"na",0)</f>
        <v>0.5640469989693924</v>
      </c>
      <c r="I221" s="32">
        <f>_xlfn.XLOOKUP($A221,Used_features!$A$2:$A$738,Used_features!C$2:C$738,"na",0)</f>
        <v>0</v>
      </c>
      <c r="J221" s="32">
        <f>_xlfn.XLOOKUP($A221,Used_features!$A$2:$A$738,Used_features!D$2:D$738,"na",0)</f>
        <v>0.18</v>
      </c>
      <c r="K221" s="32">
        <f>_xlfn.XLOOKUP($A221,Used_features!$A$2:$A$738,Used_features!E$2:E$738,"na",0)</f>
        <v>-0.16</v>
      </c>
      <c r="L221" s="32">
        <f>_xlfn.XLOOKUP($A221,Used_features!$A$2:$A$738,Used_features!F$2:F$738,"na",0)</f>
        <v>6.1481544333332124E-16</v>
      </c>
    </row>
    <row r="222" spans="1:12" ht="14.4">
      <c r="A222" s="27">
        <v>35915</v>
      </c>
      <c r="B222" s="37">
        <f>MSCI!B294</f>
        <v>1.1927951903884404E-2</v>
      </c>
      <c r="C222" s="37">
        <f>MSCI!C294</f>
        <v>9.213583667789127E-3</v>
      </c>
      <c r="D222" s="37">
        <f>MSCI!D294</f>
        <v>-1.1154385418289392E-2</v>
      </c>
      <c r="E222" s="37">
        <f>MSCI!E294</f>
        <v>9.6205452666868752E-3</v>
      </c>
      <c r="F222" s="37">
        <f>MSCI!F294</f>
        <v>1.4522414731219513E-2</v>
      </c>
      <c r="G222" s="37">
        <f>MSCI!G294</f>
        <v>9.8166765227676311E-3</v>
      </c>
      <c r="H222" s="32" t="str">
        <f>_xlfn.XLOOKUP($A222,Used_features!$A$2:$A$738,Used_features!B$2:B$738,"na",0)</f>
        <v>1.0233684874711888</v>
      </c>
      <c r="I222" s="32">
        <f>_xlfn.XLOOKUP($A222,Used_features!$A$2:$A$738,Used_features!C$2:C$738,"na",0)</f>
        <v>0.12346</v>
      </c>
      <c r="J222" s="32">
        <f>_xlfn.XLOOKUP($A222,Used_features!$A$2:$A$738,Used_features!D$2:D$738,"na",0)</f>
        <v>0.18</v>
      </c>
      <c r="K222" s="32">
        <f>_xlfn.XLOOKUP($A222,Used_features!$A$2:$A$738,Used_features!E$2:E$738,"na",0)</f>
        <v>-1.55</v>
      </c>
      <c r="L222" s="32">
        <f>_xlfn.XLOOKUP($A222,Used_features!$A$2:$A$738,Used_features!F$2:F$738,"na",0)</f>
        <v>5.6177226092013789E-15</v>
      </c>
    </row>
    <row r="223" spans="1:12" ht="14.4">
      <c r="A223" s="27">
        <v>35945</v>
      </c>
      <c r="B223" s="37">
        <f>MSCI!B295</f>
        <v>1.4360347401726647E-2</v>
      </c>
      <c r="C223" s="37">
        <f>MSCI!C295</f>
        <v>-4.84791401185658E-3</v>
      </c>
      <c r="D223" s="37">
        <f>MSCI!D295</f>
        <v>1.6617827772001048E-2</v>
      </c>
      <c r="E223" s="37">
        <f>MSCI!E295</f>
        <v>2.8944915671003102E-3</v>
      </c>
      <c r="F223" s="37">
        <f>MSCI!F295</f>
        <v>1.5226546952376463E-2</v>
      </c>
      <c r="G223" s="37">
        <f>MSCI!G295</f>
        <v>1.1979386273131887E-2</v>
      </c>
      <c r="H223" s="32" t="str">
        <f>_xlfn.XLOOKUP($A223,Used_features!$A$2:$A$738,Used_features!B$2:B$738,"na",0)</f>
        <v>0.6199498069747608</v>
      </c>
      <c r="I223" s="32">
        <f>_xlfn.XLOOKUP($A223,Used_features!$A$2:$A$738,Used_features!C$2:C$738,"na",0)</f>
        <v>0.24661</v>
      </c>
      <c r="J223" s="32">
        <f>_xlfn.XLOOKUP($A223,Used_features!$A$2:$A$738,Used_features!D$2:D$738,"na",0)</f>
        <v>-0.11</v>
      </c>
      <c r="K223" s="32">
        <f>_xlfn.XLOOKUP($A223,Used_features!$A$2:$A$738,Used_features!E$2:E$738,"na",0)</f>
        <v>1.49</v>
      </c>
      <c r="L223" s="32">
        <f>_xlfn.XLOOKUP($A223,Used_features!$A$2:$A$738,Used_features!F$2:F$738,"na",0)</f>
        <v>1.70892495524862E-15</v>
      </c>
    </row>
    <row r="224" spans="1:12" ht="14.4">
      <c r="A224" s="27">
        <v>35976</v>
      </c>
      <c r="B224" s="37">
        <f>MSCI!B296</f>
        <v>-3.0328841298329912E-2</v>
      </c>
      <c r="C224" s="37">
        <f>MSCI!C296</f>
        <v>-2.7710504257563273E-2</v>
      </c>
      <c r="D224" s="37">
        <f>MSCI!D296</f>
        <v>-4.0825181934268207E-2</v>
      </c>
      <c r="E224" s="37">
        <f>MSCI!E296</f>
        <v>-1.929462421833783E-2</v>
      </c>
      <c r="F224" s="37">
        <f>MSCI!F296</f>
        <v>-2.8146050542755319E-2</v>
      </c>
      <c r="G224" s="37">
        <f>MSCI!G296</f>
        <v>-3.0276796585295807E-2</v>
      </c>
      <c r="H224" s="32" t="str">
        <f>_xlfn.XLOOKUP($A224,Used_features!$A$2:$A$738,Used_features!B$2:B$738,"na",0)</f>
        <v>0.9106278440482063</v>
      </c>
      <c r="I224" s="32">
        <f>_xlfn.XLOOKUP($A224,Used_features!$A$2:$A$738,Used_features!C$2:C$738,"na",0)</f>
        <v>0.123</v>
      </c>
      <c r="J224" s="32">
        <f>_xlfn.XLOOKUP($A224,Used_features!$A$2:$A$738,Used_features!D$2:D$738,"na",0)</f>
        <v>-0.11</v>
      </c>
      <c r="K224" s="32">
        <f>_xlfn.XLOOKUP($A224,Used_features!$A$2:$A$738,Used_features!E$2:E$738,"na",0)</f>
        <v>-0.71</v>
      </c>
      <c r="L224" s="32">
        <f>_xlfn.XLOOKUP($A224,Used_features!$A$2:$A$738,Used_features!F$2:F$738,"na",0)</f>
        <v>1.5489241961055029E-14</v>
      </c>
    </row>
    <row r="225" spans="1:12" ht="14.4">
      <c r="A225" s="27">
        <v>36006</v>
      </c>
      <c r="B225" s="37">
        <f>MSCI!B297</f>
        <v>3.1501877467494221E-2</v>
      </c>
      <c r="C225" s="37">
        <f>MSCI!C297</f>
        <v>3.4051433443190282E-2</v>
      </c>
      <c r="D225" s="37">
        <f>MSCI!D297</f>
        <v>3.0542343087581525E-2</v>
      </c>
      <c r="E225" s="37">
        <f>MSCI!E297</f>
        <v>2.4074325402210883E-2</v>
      </c>
      <c r="F225" s="37">
        <f>MSCI!F297</f>
        <v>3.1306564831574679E-2</v>
      </c>
      <c r="G225" s="37">
        <f>MSCI!G297</f>
        <v>2.2776857452486476E-2</v>
      </c>
      <c r="H225" s="32" t="str">
        <f>_xlfn.XLOOKUP($A225,Used_features!$A$2:$A$738,Used_features!B$2:B$738,"na",0)</f>
        <v>1.0824154083964836</v>
      </c>
      <c r="I225" s="32">
        <f>_xlfn.XLOOKUP($A225,Used_features!$A$2:$A$738,Used_features!C$2:C$738,"na",0)</f>
        <v>0.2457</v>
      </c>
      <c r="J225" s="32">
        <f>_xlfn.XLOOKUP($A225,Used_features!$A$2:$A$738,Used_features!D$2:D$738,"na",0)</f>
        <v>-0.22</v>
      </c>
      <c r="K225" s="32">
        <f>_xlfn.XLOOKUP($A225,Used_features!$A$2:$A$738,Used_features!E$2:E$738,"na",0)</f>
        <v>-0.86</v>
      </c>
      <c r="L225" s="32">
        <f>_xlfn.XLOOKUP($A225,Used_features!$A$2:$A$738,Used_features!F$2:F$738,"na",0)</f>
        <v>1.999133526676531E-14</v>
      </c>
    </row>
    <row r="226" spans="1:12" ht="14.4">
      <c r="A226" s="27">
        <v>36037</v>
      </c>
      <c r="B226" s="37">
        <f>MSCI!B298</f>
        <v>3.7155918229841767E-2</v>
      </c>
      <c r="C226" s="37">
        <f>MSCI!C298</f>
        <v>3.3689994216309804E-2</v>
      </c>
      <c r="D226" s="37">
        <f>MSCI!D298</f>
        <v>4.419234676600059E-2</v>
      </c>
      <c r="E226" s="37">
        <f>MSCI!E298</f>
        <v>2.9572055000906872E-2</v>
      </c>
      <c r="F226" s="37">
        <f>MSCI!F298</f>
        <v>3.2475211498226075E-2</v>
      </c>
      <c r="G226" s="37">
        <f>MSCI!G298</f>
        <v>5.9158505960660523E-2</v>
      </c>
      <c r="H226" s="32" t="str">
        <f>_xlfn.XLOOKUP($A226,Used_features!$A$2:$A$738,Used_features!B$2:B$738,"na",0)</f>
        <v>2.289198509983588</v>
      </c>
      <c r="I226" s="32">
        <f>_xlfn.XLOOKUP($A226,Used_features!$A$2:$A$738,Used_features!C$2:C$738,"na",0)</f>
        <v>0.12255000000000001</v>
      </c>
      <c r="J226" s="32">
        <f>_xlfn.XLOOKUP($A226,Used_features!$A$2:$A$738,Used_features!D$2:D$738,"na",0)</f>
        <v>-0.74</v>
      </c>
      <c r="K226" s="32">
        <f>_xlfn.XLOOKUP($A226,Used_features!$A$2:$A$738,Used_features!E$2:E$738,"na",0)</f>
        <v>0.99</v>
      </c>
      <c r="L226" s="32">
        <f>_xlfn.XLOOKUP($A226,Used_features!$A$2:$A$738,Used_features!F$2:F$738,"na",0)</f>
        <v>2.212729064557642E-15</v>
      </c>
    </row>
    <row r="227" spans="1:12" ht="14.4">
      <c r="A227" s="27">
        <v>36068</v>
      </c>
      <c r="B227" s="37">
        <f>MSCI!B299</f>
        <v>-2.3287708312656252E-2</v>
      </c>
      <c r="C227" s="37">
        <f>MSCI!C299</f>
        <v>-2.497894364038411E-2</v>
      </c>
      <c r="D227" s="37">
        <f>MSCI!D299</f>
        <v>-3.0634980691734426E-2</v>
      </c>
      <c r="E227" s="37">
        <f>MSCI!E299</f>
        <v>-8.682966706637707E-3</v>
      </c>
      <c r="F227" s="37">
        <f>MSCI!F299</f>
        <v>-2.6589790101062327E-2</v>
      </c>
      <c r="G227" s="37">
        <f>MSCI!G299</f>
        <v>-8.8624665068396391E-3</v>
      </c>
      <c r="H227" s="32" t="str">
        <f>_xlfn.XLOOKUP($A227,Used_features!$A$2:$A$738,Used_features!B$2:B$738,"na",0)</f>
        <v>1.6673379163352517</v>
      </c>
      <c r="I227" s="32">
        <f>_xlfn.XLOOKUP($A227,Used_features!$A$2:$A$738,Used_features!C$2:C$738,"na",0)</f>
        <v>6.1199999999999997E-2</v>
      </c>
      <c r="J227" s="32">
        <f>_xlfn.XLOOKUP($A227,Used_features!$A$2:$A$738,Used_features!D$2:D$738,"na",0)</f>
        <v>-0.56000000000000005</v>
      </c>
      <c r="K227" s="32">
        <f>_xlfn.XLOOKUP($A227,Used_features!$A$2:$A$738,Used_features!E$2:E$738,"na",0)</f>
        <v>0.34</v>
      </c>
      <c r="L227" s="32">
        <f>_xlfn.XLOOKUP($A227,Used_features!$A$2:$A$738,Used_features!F$2:F$738,"na",0)</f>
        <v>2.650453838978239E-14</v>
      </c>
    </row>
    <row r="228" spans="1:12" ht="14.4">
      <c r="A228" s="27">
        <v>36098</v>
      </c>
      <c r="B228" s="37">
        <f>MSCI!B300</f>
        <v>2.0785219399538146E-2</v>
      </c>
      <c r="C228" s="37">
        <f>MSCI!C300</f>
        <v>8.3636030646194737E-3</v>
      </c>
      <c r="D228" s="37">
        <f>MSCI!D300</f>
        <v>1.7341147898493281E-2</v>
      </c>
      <c r="E228" s="37">
        <f>MSCI!E300</f>
        <v>3.9387119113571956E-3</v>
      </c>
      <c r="F228" s="37">
        <f>MSCI!F300</f>
        <v>1.9782290976176453E-2</v>
      </c>
      <c r="G228" s="37">
        <f>MSCI!G300</f>
        <v>3.2743295939102079E-2</v>
      </c>
      <c r="H228" s="32" t="str">
        <f>_xlfn.XLOOKUP($A228,Used_features!$A$2:$A$738,Used_features!B$2:B$738,"na",0)</f>
        <v>0.8536381497001021</v>
      </c>
      <c r="I228" s="32">
        <f>_xlfn.XLOOKUP($A228,Used_features!$A$2:$A$738,Used_features!C$2:C$738,"na",0)</f>
        <v>0.24465000000000001</v>
      </c>
      <c r="J228" s="32">
        <f>_xlfn.XLOOKUP($A228,Used_features!$A$2:$A$738,Used_features!D$2:D$738,"na",0)</f>
        <v>-0.01</v>
      </c>
      <c r="K228" s="32">
        <f>_xlfn.XLOOKUP($A228,Used_features!$A$2:$A$738,Used_features!E$2:E$738,"na",0)</f>
        <v>0.95</v>
      </c>
      <c r="L228" s="32">
        <f>_xlfn.XLOOKUP($A228,Used_features!$A$2:$A$738,Used_features!F$2:F$738,"na",0)</f>
        <v>1.313211133808274E-14</v>
      </c>
    </row>
    <row r="229" spans="1:12" ht="14.4">
      <c r="A229" s="27">
        <v>36129</v>
      </c>
      <c r="B229" s="37">
        <f>MSCI!B301</f>
        <v>-3.6282805429864173E-2</v>
      </c>
      <c r="C229" s="37">
        <f>MSCI!C301</f>
        <v>-4.0090812774330353E-2</v>
      </c>
      <c r="D229" s="37">
        <f>MSCI!D301</f>
        <v>-5.173348273825118E-2</v>
      </c>
      <c r="E229" s="37">
        <f>MSCI!E301</f>
        <v>-4.0832302787578989E-2</v>
      </c>
      <c r="F229" s="37">
        <f>MSCI!F301</f>
        <v>-3.5252042707599185E-2</v>
      </c>
      <c r="G229" s="37">
        <f>MSCI!G301</f>
        <v>-1.145243579531996E-2</v>
      </c>
      <c r="H229" s="32" t="str">
        <f>_xlfn.XLOOKUP($A229,Used_features!$A$2:$A$738,Used_features!B$2:B$738,"na",0)</f>
        <v>1.0557734414576097</v>
      </c>
      <c r="I229" s="32">
        <f>_xlfn.XLOOKUP($A229,Used_features!$A$2:$A$738,Used_features!C$2:C$738,"na",0)</f>
        <v>0.12203</v>
      </c>
      <c r="J229" s="32">
        <f>_xlfn.XLOOKUP($A229,Used_features!$A$2:$A$738,Used_features!D$2:D$738,"na",0)</f>
        <v>-0.08</v>
      </c>
      <c r="K229" s="32">
        <f>_xlfn.XLOOKUP($A229,Used_features!$A$2:$A$738,Used_features!E$2:E$738,"na",0)</f>
        <v>-0.71</v>
      </c>
      <c r="L229" s="32">
        <f>_xlfn.XLOOKUP($A229,Used_features!$A$2:$A$738,Used_features!F$2:F$738,"na",0)</f>
        <v>4.525774133900833E-15</v>
      </c>
    </row>
    <row r="230" spans="1:12" ht="14.4">
      <c r="A230" s="27">
        <v>36159</v>
      </c>
      <c r="B230" s="37">
        <f>MSCI!B302</f>
        <v>1.2444742853252588E-2</v>
      </c>
      <c r="C230" s="37">
        <f>MSCI!C302</f>
        <v>1.3087106519586333E-2</v>
      </c>
      <c r="D230" s="37">
        <f>MSCI!D302</f>
        <v>1.507912042745585E-2</v>
      </c>
      <c r="E230" s="37">
        <f>MSCI!E302</f>
        <v>1.8987012372548628E-2</v>
      </c>
      <c r="F230" s="37">
        <f>MSCI!F302</f>
        <v>1.1581151945796009E-2</v>
      </c>
      <c r="G230" s="37">
        <f>MSCI!G302</f>
        <v>6.8334748807736823E-3</v>
      </c>
      <c r="H230" s="32" t="str">
        <f>_xlfn.XLOOKUP($A230,Used_features!$A$2:$A$738,Used_features!B$2:B$738,"na",0)</f>
        <v>0.8936670009777327</v>
      </c>
      <c r="I230" s="32">
        <f>_xlfn.XLOOKUP($A230,Used_features!$A$2:$A$738,Used_features!C$2:C$738,"na",0)</f>
        <v>0.18282000000000001</v>
      </c>
      <c r="J230" s="32">
        <f>_xlfn.XLOOKUP($A230,Used_features!$A$2:$A$738,Used_features!D$2:D$738,"na",0)</f>
        <v>0.03</v>
      </c>
      <c r="K230" s="32">
        <f>_xlfn.XLOOKUP($A230,Used_features!$A$2:$A$738,Used_features!E$2:E$738,"na",0)</f>
        <v>0.57999999999999996</v>
      </c>
      <c r="L230" s="32">
        <f>_xlfn.XLOOKUP($A230,Used_features!$A$2:$A$738,Used_features!F$2:F$738,"na",0)</f>
        <v>5.1057231375672663E-16</v>
      </c>
    </row>
    <row r="231" spans="1:12" ht="14.4">
      <c r="A231" s="27">
        <v>36190</v>
      </c>
      <c r="B231" s="37">
        <f>MSCI!B303</f>
        <v>2.5378886250649213E-2</v>
      </c>
      <c r="C231" s="37">
        <f>MSCI!C303</f>
        <v>2.912319147346687E-2</v>
      </c>
      <c r="D231" s="37">
        <f>MSCI!D303</f>
        <v>1.1577881817031344E-2</v>
      </c>
      <c r="E231" s="37">
        <f>MSCI!E303</f>
        <v>2.0585695182199881E-2</v>
      </c>
      <c r="F231" s="37">
        <f>MSCI!F303</f>
        <v>3.0229024785606962E-2</v>
      </c>
      <c r="G231" s="37">
        <f>MSCI!G303</f>
        <v>2.9748155069341697E-2</v>
      </c>
      <c r="H231" s="32" t="str">
        <f>_xlfn.XLOOKUP($A231,Used_features!$A$2:$A$738,Used_features!B$2:B$738,"na",0)</f>
        <v>1.2416151004158638</v>
      </c>
      <c r="I231" s="32">
        <f>_xlfn.XLOOKUP($A231,Used_features!$A$2:$A$738,Used_features!C$2:C$738,"na",0)</f>
        <v>0.18248</v>
      </c>
      <c r="J231" s="32">
        <f>_xlfn.XLOOKUP($A231,Used_features!$A$2:$A$738,Used_features!D$2:D$738,"na",0)</f>
        <v>0.22</v>
      </c>
      <c r="K231" s="32">
        <f>_xlfn.XLOOKUP($A231,Used_features!$A$2:$A$738,Used_features!E$2:E$738,"na",0)</f>
        <v>-0.18</v>
      </c>
      <c r="L231" s="32">
        <f>_xlfn.XLOOKUP($A231,Used_features!$A$2:$A$738,Used_features!F$2:F$738,"na",0)</f>
        <v>9.7208000037356079E-15</v>
      </c>
    </row>
    <row r="232" spans="1:12" ht="14.4">
      <c r="A232" s="27">
        <v>36219</v>
      </c>
      <c r="B232" s="37">
        <f>MSCI!B304</f>
        <v>3.7276491432784109E-2</v>
      </c>
      <c r="C232" s="37">
        <f>MSCI!C304</f>
        <v>3.5343544698922091E-2</v>
      </c>
      <c r="D232" s="37">
        <f>MSCI!D304</f>
        <v>3.9414597535806006E-2</v>
      </c>
      <c r="E232" s="37">
        <f>MSCI!E304</f>
        <v>3.2652188451853137E-2</v>
      </c>
      <c r="F232" s="37">
        <f>MSCI!F304</f>
        <v>3.6155026522340927E-2</v>
      </c>
      <c r="G232" s="37">
        <f>MSCI!G304</f>
        <v>3.5878866293357348E-2</v>
      </c>
      <c r="H232" s="32" t="str">
        <f>_xlfn.XLOOKUP($A232,Used_features!$A$2:$A$738,Used_features!B$2:B$738,"na",0)</f>
        <v>1.346349145512952</v>
      </c>
      <c r="I232" s="32">
        <f>_xlfn.XLOOKUP($A232,Used_features!$A$2:$A$738,Used_features!C$2:C$738,"na",0)</f>
        <v>0</v>
      </c>
      <c r="J232" s="32">
        <f>_xlfn.XLOOKUP($A232,Used_features!$A$2:$A$738,Used_features!D$2:D$738,"na",0)</f>
        <v>0.41</v>
      </c>
      <c r="K232" s="32">
        <f>_xlfn.XLOOKUP($A232,Used_features!$A$2:$A$738,Used_features!E$2:E$738,"na",0)</f>
        <v>0.06</v>
      </c>
      <c r="L232" s="32">
        <f>_xlfn.XLOOKUP($A232,Used_features!$A$2:$A$738,Used_features!F$2:F$738,"na",0)</f>
        <v>4.0012971295459256E-15</v>
      </c>
    </row>
    <row r="233" spans="1:12" ht="14.4">
      <c r="A233" s="27">
        <v>36249</v>
      </c>
      <c r="B233" s="37">
        <f>MSCI!B305</f>
        <v>2.4726778041086472E-2</v>
      </c>
      <c r="C233" s="37">
        <f>MSCI!C305</f>
        <v>1.8665077403541286E-2</v>
      </c>
      <c r="D233" s="37">
        <f>MSCI!D305</f>
        <v>4.4015355733127981E-2</v>
      </c>
      <c r="E233" s="37">
        <f>MSCI!E305</f>
        <v>2.728672539469601E-2</v>
      </c>
      <c r="F233" s="37">
        <f>MSCI!F305</f>
        <v>1.9773374228209573E-2</v>
      </c>
      <c r="G233" s="37">
        <f>MSCI!G305</f>
        <v>2.8163930703348106E-2</v>
      </c>
      <c r="H233" s="32" t="str">
        <f>_xlfn.XLOOKUP($A233,Used_features!$A$2:$A$738,Used_features!B$2:B$738,"na",0)</f>
        <v>1.2688696178644847</v>
      </c>
      <c r="I233" s="32">
        <f>_xlfn.XLOOKUP($A233,Used_features!$A$2:$A$738,Used_features!C$2:C$738,"na",0)</f>
        <v>6.0720000000000003E-2</v>
      </c>
      <c r="J233" s="32">
        <f>_xlfn.XLOOKUP($A233,Used_features!$A$2:$A$738,Used_features!D$2:D$738,"na",0)</f>
        <v>0.42</v>
      </c>
      <c r="K233" s="32">
        <f>_xlfn.XLOOKUP($A233,Used_features!$A$2:$A$738,Used_features!E$2:E$738,"na",0)</f>
        <v>0.7</v>
      </c>
      <c r="L233" s="32">
        <f>_xlfn.XLOOKUP($A233,Used_features!$A$2:$A$738,Used_features!F$2:F$738,"na",0)</f>
        <v>9.6780972058075069E-15</v>
      </c>
    </row>
    <row r="234" spans="1:12" ht="14.4">
      <c r="A234" s="27">
        <v>36280</v>
      </c>
      <c r="B234" s="37">
        <f>MSCI!B306</f>
        <v>2.937440828874438E-2</v>
      </c>
      <c r="C234" s="37">
        <f>MSCI!C306</f>
        <v>1.8799148804368393E-2</v>
      </c>
      <c r="D234" s="37">
        <f>MSCI!D306</f>
        <v>4.2545833885664575E-2</v>
      </c>
      <c r="E234" s="37">
        <f>MSCI!E306</f>
        <v>2.5326797385620825E-2</v>
      </c>
      <c r="F234" s="37">
        <f>MSCI!F306</f>
        <v>2.9911810164560348E-2</v>
      </c>
      <c r="G234" s="37">
        <f>MSCI!G306</f>
        <v>3.1900669330314768E-2</v>
      </c>
      <c r="H234" s="32" t="str">
        <f>_xlfn.XLOOKUP($A234,Used_features!$A$2:$A$738,Used_features!B$2:B$738,"na",0)</f>
        <v>1.095452318039135</v>
      </c>
      <c r="I234" s="32">
        <f>_xlfn.XLOOKUP($A234,Used_features!$A$2:$A$738,Used_features!C$2:C$738,"na",0)</f>
        <v>0.66747999999999996</v>
      </c>
      <c r="J234" s="32">
        <f>_xlfn.XLOOKUP($A234,Used_features!$A$2:$A$738,Used_features!D$2:D$738,"na",0)</f>
        <v>0.8</v>
      </c>
      <c r="K234" s="32">
        <f>_xlfn.XLOOKUP($A234,Used_features!$A$2:$A$738,Used_features!E$2:E$738,"na",0)</f>
        <v>-0.34</v>
      </c>
      <c r="L234" s="32">
        <f>_xlfn.XLOOKUP($A234,Used_features!$A$2:$A$738,Used_features!F$2:F$738,"na",0)</f>
        <v>5.280406223221083E-16</v>
      </c>
    </row>
    <row r="235" spans="1:12" ht="14.4">
      <c r="A235" s="27">
        <v>36310</v>
      </c>
      <c r="B235" s="37">
        <f>MSCI!B307</f>
        <v>3.7063752216632606E-2</v>
      </c>
      <c r="C235" s="37">
        <f>MSCI!C307</f>
        <v>3.5767267854780238E-2</v>
      </c>
      <c r="D235" s="37">
        <f>MSCI!D307</f>
        <v>3.4894327460486707E-2</v>
      </c>
      <c r="E235" s="37">
        <f>MSCI!E307</f>
        <v>3.022032604490188E-2</v>
      </c>
      <c r="F235" s="37">
        <f>MSCI!F307</f>
        <v>4.0810142769888369E-2</v>
      </c>
      <c r="G235" s="37">
        <f>MSCI!G307</f>
        <v>3.8585762064023088E-2</v>
      </c>
      <c r="H235" s="32" t="str">
        <f>_xlfn.XLOOKUP($A235,Used_features!$A$2:$A$738,Used_features!B$2:B$738,"na",0)</f>
        <v>1.2048005145042882</v>
      </c>
      <c r="I235" s="32">
        <f>_xlfn.XLOOKUP($A235,Used_features!$A$2:$A$738,Used_features!C$2:C$738,"na",0)</f>
        <v>6.028E-2</v>
      </c>
      <c r="J235" s="32">
        <f>_xlfn.XLOOKUP($A235,Used_features!$A$2:$A$738,Used_features!D$2:D$738,"na",0)</f>
        <v>1.1299999999999999</v>
      </c>
      <c r="K235" s="32">
        <f>_xlfn.XLOOKUP($A235,Used_features!$A$2:$A$738,Used_features!E$2:E$738,"na",0)</f>
        <v>0.16</v>
      </c>
      <c r="L235" s="32">
        <f>_xlfn.XLOOKUP($A235,Used_features!$A$2:$A$738,Used_features!F$2:F$738,"na",0)</f>
        <v>9.0270337229451976E-15</v>
      </c>
    </row>
    <row r="236" spans="1:12" ht="14.4">
      <c r="A236" s="27">
        <v>36341</v>
      </c>
      <c r="B236" s="37">
        <f>MSCI!B308</f>
        <v>2.2689452443824365E-2</v>
      </c>
      <c r="C236" s="37">
        <f>MSCI!C308</f>
        <v>1.299371920412451E-2</v>
      </c>
      <c r="D236" s="37">
        <f>MSCI!D308</f>
        <v>3.6009423026586385E-2</v>
      </c>
      <c r="E236" s="37">
        <f>MSCI!E308</f>
        <v>1.1660458176429245E-2</v>
      </c>
      <c r="F236" s="37">
        <f>MSCI!F308</f>
        <v>1.7357378146483304E-2</v>
      </c>
      <c r="G236" s="37">
        <f>MSCI!G308</f>
        <v>4.4365523332842383E-2</v>
      </c>
      <c r="H236" s="32" t="str">
        <f>_xlfn.XLOOKUP($A236,Used_features!$A$2:$A$738,Used_features!B$2:B$738,"na",0)</f>
        <v>1.0645761802982463</v>
      </c>
      <c r="I236" s="32">
        <f>_xlfn.XLOOKUP($A236,Used_features!$A$2:$A$738,Used_features!C$2:C$738,"na",0)</f>
        <v>0</v>
      </c>
      <c r="J236" s="32">
        <f>_xlfn.XLOOKUP($A236,Used_features!$A$2:$A$738,Used_features!D$2:D$738,"na",0)</f>
        <v>0.77</v>
      </c>
      <c r="K236" s="32">
        <f>_xlfn.XLOOKUP($A236,Used_features!$A$2:$A$738,Used_features!E$2:E$738,"na",0)</f>
        <v>-0.44</v>
      </c>
      <c r="L236" s="32">
        <f>_xlfn.XLOOKUP($A236,Used_features!$A$2:$A$738,Used_features!F$2:F$738,"na",0)</f>
        <v>5.594483311410456E-15</v>
      </c>
    </row>
    <row r="237" spans="1:12" ht="14.4">
      <c r="A237" s="27">
        <v>36371</v>
      </c>
      <c r="B237" s="37">
        <f>MSCI!B309</f>
        <v>3.208161197287418E-2</v>
      </c>
      <c r="C237" s="37">
        <f>MSCI!C309</f>
        <v>2.8956772767272598E-2</v>
      </c>
      <c r="D237" s="37">
        <f>MSCI!D309</f>
        <v>3.458250404760177E-2</v>
      </c>
      <c r="E237" s="37">
        <f>MSCI!E309</f>
        <v>3.0015109892866265E-2</v>
      </c>
      <c r="F237" s="37">
        <f>MSCI!F309</f>
        <v>2.9985602044104054E-2</v>
      </c>
      <c r="G237" s="37">
        <f>MSCI!G309</f>
        <v>3.0622852612104623E-2</v>
      </c>
      <c r="H237" s="32" t="str">
        <f>_xlfn.XLOOKUP($A237,Used_features!$A$2:$A$738,Used_features!B$2:B$738,"na",0)</f>
        <v>1.0045866583983918</v>
      </c>
      <c r="I237" s="32">
        <f>_xlfn.XLOOKUP($A237,Used_features!$A$2:$A$738,Used_features!C$2:C$738,"na",0)</f>
        <v>0.42169000000000001</v>
      </c>
      <c r="J237" s="32">
        <f>_xlfn.XLOOKUP($A237,Used_features!$A$2:$A$738,Used_features!D$2:D$738,"na",0)</f>
        <v>0.85</v>
      </c>
      <c r="K237" s="32">
        <f>_xlfn.XLOOKUP($A237,Used_features!$A$2:$A$738,Used_features!E$2:E$738,"na",0)</f>
        <v>-0.02</v>
      </c>
      <c r="L237" s="32">
        <f>_xlfn.XLOOKUP($A237,Used_features!$A$2:$A$738,Used_features!F$2:F$738,"na",0)</f>
        <v>7.5270814657272696E-15</v>
      </c>
    </row>
    <row r="238" spans="1:12" ht="14.4">
      <c r="A238" s="27">
        <v>36402</v>
      </c>
      <c r="B238" s="37">
        <f>MSCI!B310</f>
        <v>-1.7597423072638341E-3</v>
      </c>
      <c r="C238" s="37">
        <f>MSCI!C310</f>
        <v>8.2290148388224349E-3</v>
      </c>
      <c r="D238" s="37">
        <f>MSCI!D310</f>
        <v>-7.9193018654466485E-3</v>
      </c>
      <c r="E238" s="37">
        <f>MSCI!E310</f>
        <v>2.5988346155418895E-3</v>
      </c>
      <c r="F238" s="37">
        <f>MSCI!F310</f>
        <v>5.2590014460065504E-3</v>
      </c>
      <c r="G238" s="37">
        <f>MSCI!G310</f>
        <v>-8.1377258817294518E-3</v>
      </c>
      <c r="H238" s="32" t="str">
        <f>_xlfn.XLOOKUP($A238,Used_features!$A$2:$A$738,Used_features!B$2:B$738,"na",0)</f>
        <v>1.1524380557336829</v>
      </c>
      <c r="I238" s="32">
        <f>_xlfn.XLOOKUP($A238,Used_features!$A$2:$A$738,Used_features!C$2:C$738,"na",0)</f>
        <v>0.23995</v>
      </c>
      <c r="J238" s="32">
        <f>_xlfn.XLOOKUP($A238,Used_features!$A$2:$A$738,Used_features!D$2:D$738,"na",0)</f>
        <v>0.66</v>
      </c>
      <c r="K238" s="32">
        <f>_xlfn.XLOOKUP($A238,Used_features!$A$2:$A$738,Used_features!E$2:E$738,"na",0)</f>
        <v>0.36</v>
      </c>
      <c r="L238" s="32">
        <f>_xlfn.XLOOKUP($A238,Used_features!$A$2:$A$738,Used_features!F$2:F$738,"na",0)</f>
        <v>5.411464823428756E-15</v>
      </c>
    </row>
    <row r="239" spans="1:12" ht="14.4">
      <c r="A239" s="27">
        <v>36433</v>
      </c>
      <c r="B239" s="37">
        <f>MSCI!B311</f>
        <v>4.3004325778195573E-2</v>
      </c>
      <c r="C239" s="37">
        <f>MSCI!C311</f>
        <v>3.0570734747605854E-2</v>
      </c>
      <c r="D239" s="37">
        <f>MSCI!D311</f>
        <v>4.5825379282628198E-2</v>
      </c>
      <c r="E239" s="37">
        <f>MSCI!E311</f>
        <v>3.6174731511869673E-2</v>
      </c>
      <c r="F239" s="37">
        <f>MSCI!F311</f>
        <v>4.6241227354333336E-2</v>
      </c>
      <c r="G239" s="37">
        <f>MSCI!G311</f>
        <v>4.3263181481290047E-2</v>
      </c>
      <c r="H239" s="32" t="str">
        <f>_xlfn.XLOOKUP($A239,Used_features!$A$2:$A$738,Used_features!B$2:B$738,"na",0)</f>
        <v>0.9445117828772619</v>
      </c>
      <c r="I239" s="32">
        <f>_xlfn.XLOOKUP($A239,Used_features!$A$2:$A$738,Used_features!C$2:C$738,"na",0)</f>
        <v>0.41891</v>
      </c>
      <c r="J239" s="32">
        <f>_xlfn.XLOOKUP($A239,Used_features!$A$2:$A$738,Used_features!D$2:D$738,"na",0)</f>
        <v>0.91</v>
      </c>
      <c r="K239" s="32">
        <f>_xlfn.XLOOKUP($A239,Used_features!$A$2:$A$738,Used_features!E$2:E$738,"na",0)</f>
        <v>-0.2</v>
      </c>
      <c r="L239" s="32">
        <f>_xlfn.XLOOKUP($A239,Used_features!$A$2:$A$738,Used_features!F$2:F$738,"na",0)</f>
        <v>1.400771226809832E-14</v>
      </c>
    </row>
    <row r="240" spans="1:12" ht="14.4">
      <c r="A240" s="27">
        <v>36463</v>
      </c>
      <c r="B240" s="37">
        <f>MSCI!B312</f>
        <v>-2.2450841181154146E-3</v>
      </c>
      <c r="C240" s="37">
        <f>MSCI!C312</f>
        <v>-1.296618803607541E-2</v>
      </c>
      <c r="D240" s="37">
        <f>MSCI!D312</f>
        <v>2.7552814364354417E-2</v>
      </c>
      <c r="E240" s="37">
        <f>MSCI!E312</f>
        <v>-5.0632151791440982E-4</v>
      </c>
      <c r="F240" s="37">
        <f>MSCI!F312</f>
        <v>-8.5778349078777794E-3</v>
      </c>
      <c r="G240" s="37">
        <f>MSCI!G312</f>
        <v>2.0162902506319691E-2</v>
      </c>
      <c r="H240" s="32" t="str">
        <f>_xlfn.XLOOKUP($A240,Used_features!$A$2:$A$738,Used_features!B$2:B$738,"na",0)</f>
        <v>1.570067351032961</v>
      </c>
      <c r="I240" s="32">
        <f>_xlfn.XLOOKUP($A240,Used_features!$A$2:$A$738,Used_features!C$2:C$738,"na",0)</f>
        <v>0.17877999999999999</v>
      </c>
      <c r="J240" s="32">
        <f>_xlfn.XLOOKUP($A240,Used_features!$A$2:$A$738,Used_features!D$2:D$738,"na",0)</f>
        <v>0.61</v>
      </c>
      <c r="K240" s="32">
        <f>_xlfn.XLOOKUP($A240,Used_features!$A$2:$A$738,Used_features!E$2:E$738,"na",0)</f>
        <v>1.91</v>
      </c>
      <c r="L240" s="32">
        <f>_xlfn.XLOOKUP($A240,Used_features!$A$2:$A$738,Used_features!F$2:F$738,"na",0)</f>
        <v>2.2864742899041312E-15</v>
      </c>
    </row>
    <row r="241" spans="1:12" ht="14.4">
      <c r="A241" s="27">
        <v>36494</v>
      </c>
      <c r="B241" s="37">
        <f>MSCI!B313</f>
        <v>4.2176415740772688E-2</v>
      </c>
      <c r="C241" s="37">
        <f>MSCI!C313</f>
        <v>4.5816373486961215E-2</v>
      </c>
      <c r="D241" s="37">
        <f>MSCI!D313</f>
        <v>2.6491459344234691E-2</v>
      </c>
      <c r="E241" s="37">
        <f>MSCI!E313</f>
        <v>4.7625837729929899E-2</v>
      </c>
      <c r="F241" s="37">
        <f>MSCI!F313</f>
        <v>4.3251861953215176E-2</v>
      </c>
      <c r="G241" s="37">
        <f>MSCI!G313</f>
        <v>3.2564933908148186E-2</v>
      </c>
      <c r="H241" s="32" t="str">
        <f>_xlfn.XLOOKUP($A241,Used_features!$A$2:$A$738,Used_features!B$2:B$738,"na",0)</f>
        <v>0.9258405408262361</v>
      </c>
      <c r="I241" s="32">
        <f>_xlfn.XLOOKUP($A241,Used_features!$A$2:$A$738,Used_features!C$2:C$738,"na",0)</f>
        <v>0.17846999999999999</v>
      </c>
      <c r="J241" s="32">
        <f>_xlfn.XLOOKUP($A241,Used_features!$A$2:$A$738,Used_features!D$2:D$738,"na",0)</f>
        <v>0.97</v>
      </c>
      <c r="K241" s="32">
        <f>_xlfn.XLOOKUP($A241,Used_features!$A$2:$A$738,Used_features!E$2:E$738,"na",0)</f>
        <v>-1.65</v>
      </c>
      <c r="L241" s="32">
        <f>_xlfn.XLOOKUP($A241,Used_features!$A$2:$A$738,Used_features!F$2:F$738,"na",0)</f>
        <v>7.6555243516905339E-15</v>
      </c>
    </row>
    <row r="242" spans="1:12" ht="14.4">
      <c r="A242" s="27">
        <v>36524</v>
      </c>
      <c r="B242" s="37">
        <f>MSCI!B314</f>
        <v>1.3388699567836504E-2</v>
      </c>
      <c r="C242" s="37">
        <f>MSCI!C314</f>
        <v>1.6944125712285318E-2</v>
      </c>
      <c r="D242" s="37">
        <f>MSCI!D314</f>
        <v>7.0860942231936175E-3</v>
      </c>
      <c r="E242" s="37">
        <f>MSCI!E314</f>
        <v>2.4736197373793845E-2</v>
      </c>
      <c r="F242" s="37">
        <f>MSCI!F314</f>
        <v>1.8497142374503728E-2</v>
      </c>
      <c r="G242" s="37">
        <f>MSCI!G314</f>
        <v>-2.9800088459209784E-3</v>
      </c>
      <c r="H242" s="32" t="str">
        <f>_xlfn.XLOOKUP($A242,Used_features!$A$2:$A$738,Used_features!B$2:B$738,"na",0)</f>
        <v>0.5227642064446966</v>
      </c>
      <c r="I242" s="32">
        <f>_xlfn.XLOOKUP($A242,Used_features!$A$2:$A$738,Used_features!C$2:C$738,"na",0)</f>
        <v>0.23752999999999999</v>
      </c>
      <c r="J242" s="32">
        <f>_xlfn.XLOOKUP($A242,Used_features!$A$2:$A$738,Used_features!D$2:D$738,"na",0)</f>
        <v>1.1000000000000001</v>
      </c>
      <c r="K242" s="32">
        <f>_xlfn.XLOOKUP($A242,Used_features!$A$2:$A$738,Used_features!E$2:E$738,"na",0)</f>
        <v>-0.24</v>
      </c>
      <c r="L242" s="32">
        <f>_xlfn.XLOOKUP($A242,Used_features!$A$2:$A$738,Used_features!F$2:F$738,"na",0)</f>
        <v>1.7984688843051559E-15</v>
      </c>
    </row>
    <row r="243" spans="1:12" ht="14.4">
      <c r="A243" s="27">
        <v>36555</v>
      </c>
      <c r="B243" s="37">
        <f>MSCI!B315</f>
        <v>3.3951100640025045E-2</v>
      </c>
      <c r="C243" s="37">
        <f>MSCI!C315</f>
        <v>3.0572142990328066E-2</v>
      </c>
      <c r="D243" s="37">
        <f>MSCI!D315</f>
        <v>4.7625722955037864E-2</v>
      </c>
      <c r="E243" s="37">
        <f>MSCI!E315</f>
        <v>3.4487157977154403E-2</v>
      </c>
      <c r="F243" s="37">
        <f>MSCI!F315</f>
        <v>3.0687274909964035E-2</v>
      </c>
      <c r="G243" s="37">
        <f>MSCI!G315</f>
        <v>3.8072495367180492E-2</v>
      </c>
      <c r="H243" s="32" t="str">
        <f>_xlfn.XLOOKUP($A243,Used_features!$A$2:$A$738,Used_features!B$2:B$738,"na",0)</f>
        <v>1.3946436605339774</v>
      </c>
      <c r="I243" s="32">
        <f>_xlfn.XLOOKUP($A243,Used_features!$A$2:$A$738,Used_features!C$2:C$738,"na",0)</f>
        <v>0.29620999999999997</v>
      </c>
      <c r="J243" s="32">
        <f>_xlfn.XLOOKUP($A243,Used_features!$A$2:$A$738,Used_features!D$2:D$738,"na",0)</f>
        <v>0.77</v>
      </c>
      <c r="K243" s="32">
        <f>_xlfn.XLOOKUP($A243,Used_features!$A$2:$A$738,Used_features!E$2:E$738,"na",0)</f>
        <v>-0.71</v>
      </c>
      <c r="L243" s="32">
        <f>_xlfn.XLOOKUP($A243,Used_features!$A$2:$A$738,Used_features!F$2:F$738,"na",0)</f>
        <v>1.420783692090657E-15</v>
      </c>
    </row>
    <row r="244" spans="1:12" ht="14.4">
      <c r="A244" s="27">
        <v>36585</v>
      </c>
      <c r="B244" s="37">
        <f>MSCI!B316</f>
        <v>8.7200544608097008E-3</v>
      </c>
      <c r="C244" s="37">
        <f>MSCI!C316</f>
        <v>6.4832490936208576E-3</v>
      </c>
      <c r="D244" s="37">
        <f>MSCI!D316</f>
        <v>1.6333366425953733E-2</v>
      </c>
      <c r="E244" s="37">
        <f>MSCI!E316</f>
        <v>-6.2474975376615172E-3</v>
      </c>
      <c r="F244" s="37">
        <f>MSCI!F316</f>
        <v>4.6991797029152238E-3</v>
      </c>
      <c r="G244" s="37">
        <f>MSCI!G316</f>
        <v>1.4845033369501159E-2</v>
      </c>
      <c r="H244" s="32" t="str">
        <f>_xlfn.XLOOKUP($A244,Used_features!$A$2:$A$738,Used_features!B$2:B$738,"na",0)</f>
        <v>1.272163843023661</v>
      </c>
      <c r="I244" s="32">
        <f>_xlfn.XLOOKUP($A244,Used_features!$A$2:$A$738,Used_features!C$2:C$738,"na",0)</f>
        <v>0.41347</v>
      </c>
      <c r="J244" s="32">
        <f>_xlfn.XLOOKUP($A244,Used_features!$A$2:$A$738,Used_features!D$2:D$738,"na",0)</f>
        <v>0.39</v>
      </c>
      <c r="K244" s="32">
        <f>_xlfn.XLOOKUP($A244,Used_features!$A$2:$A$738,Used_features!E$2:E$738,"na",0)</f>
        <v>0.31</v>
      </c>
      <c r="L244" s="32">
        <f>_xlfn.XLOOKUP($A244,Used_features!$A$2:$A$738,Used_features!F$2:F$738,"na",0)</f>
        <v>5.5666843654628562E-15</v>
      </c>
    </row>
    <row r="245" spans="1:12" ht="14.4">
      <c r="A245" s="27">
        <v>36615</v>
      </c>
      <c r="B245" s="37">
        <f>MSCI!B317</f>
        <v>8.4499651837013356E-3</v>
      </c>
      <c r="C245" s="37">
        <f>MSCI!C317</f>
        <v>1.3894714523422058E-2</v>
      </c>
      <c r="D245" s="37">
        <f>MSCI!D317</f>
        <v>-3.0621302403411876E-3</v>
      </c>
      <c r="E245" s="37">
        <f>MSCI!E317</f>
        <v>8.4186331961395577E-3</v>
      </c>
      <c r="F245" s="37">
        <f>MSCI!F317</f>
        <v>1.3080145445115932E-2</v>
      </c>
      <c r="G245" s="37">
        <f>MSCI!G317</f>
        <v>-6.104408075498724E-3</v>
      </c>
      <c r="H245" s="32" t="str">
        <f>_xlfn.XLOOKUP($A245,Used_features!$A$2:$A$738,Used_features!B$2:B$738,"na",0)</f>
        <v>1.6809648697036361</v>
      </c>
      <c r="I245" s="32">
        <f>_xlfn.XLOOKUP($A245,Used_features!$A$2:$A$738,Used_features!C$2:C$738,"na",0)</f>
        <v>0.58823999999999999</v>
      </c>
      <c r="J245" s="32">
        <f>_xlfn.XLOOKUP($A245,Used_features!$A$2:$A$738,Used_features!D$2:D$738,"na",0)</f>
        <v>-0.02</v>
      </c>
      <c r="K245" s="32">
        <f>_xlfn.XLOOKUP($A245,Used_features!$A$2:$A$738,Used_features!E$2:E$738,"na",0)</f>
        <v>-0.71</v>
      </c>
      <c r="L245" s="32">
        <f>_xlfn.XLOOKUP($A245,Used_features!$A$2:$A$738,Used_features!F$2:F$738,"na",0)</f>
        <v>2.99503466972488E-15</v>
      </c>
    </row>
    <row r="246" spans="1:12" ht="14.4">
      <c r="A246" s="27">
        <v>36646</v>
      </c>
      <c r="B246" s="37">
        <f>MSCI!B318</f>
        <v>1.3094792026297597E-2</v>
      </c>
      <c r="C246" s="37">
        <f>MSCI!C318</f>
        <v>1.4511234614204449E-2</v>
      </c>
      <c r="D246" s="37">
        <f>MSCI!D318</f>
        <v>1.7300286279053889E-2</v>
      </c>
      <c r="E246" s="37">
        <f>MSCI!E318</f>
        <v>-3.1019722811820305E-4</v>
      </c>
      <c r="F246" s="37">
        <f>MSCI!F318</f>
        <v>1.0280076564173291E-2</v>
      </c>
      <c r="G246" s="37">
        <f>MSCI!G318</f>
        <v>2.7788795538407962E-2</v>
      </c>
      <c r="H246" s="32" t="str">
        <f>_xlfn.XLOOKUP($A246,Used_features!$A$2:$A$738,Used_features!B$2:B$738,"na",0)</f>
        <v>2.304348662196841</v>
      </c>
      <c r="I246" s="32">
        <f>_xlfn.XLOOKUP($A246,Used_features!$A$2:$A$738,Used_features!C$2:C$738,"na",0)</f>
        <v>-5.8479999999999997E-2</v>
      </c>
      <c r="J246" s="32">
        <f>_xlfn.XLOOKUP($A246,Used_features!$A$2:$A$738,Used_features!D$2:D$738,"na",0)</f>
        <v>0.17</v>
      </c>
      <c r="K246" s="32">
        <f>_xlfn.XLOOKUP($A246,Used_features!$A$2:$A$738,Used_features!E$2:E$738,"na",0)</f>
        <v>-0.28999999999999998</v>
      </c>
      <c r="L246" s="32">
        <f>_xlfn.XLOOKUP($A246,Used_features!$A$2:$A$738,Used_features!F$2:F$738,"na",0)</f>
        <v>3.2684170668683592E-15</v>
      </c>
    </row>
    <row r="247" spans="1:12" ht="14.4">
      <c r="A247" s="27">
        <v>36676</v>
      </c>
      <c r="B247" s="37">
        <f>MSCI!B319</f>
        <v>2.5016070107661603E-2</v>
      </c>
      <c r="C247" s="37">
        <f>MSCI!C319</f>
        <v>1.1599326938803722E-2</v>
      </c>
      <c r="D247" s="37">
        <f>MSCI!D319</f>
        <v>3.9347227980251143E-2</v>
      </c>
      <c r="E247" s="37">
        <f>MSCI!E319</f>
        <v>1.3539925833112587E-2</v>
      </c>
      <c r="F247" s="37">
        <f>MSCI!F319</f>
        <v>2.04794879103396E-2</v>
      </c>
      <c r="G247" s="37">
        <f>MSCI!G319</f>
        <v>3.853013062646915E-2</v>
      </c>
      <c r="H247" s="32" t="str">
        <f>_xlfn.XLOOKUP($A247,Used_features!$A$2:$A$738,Used_features!B$2:B$738,"na",0)</f>
        <v>1.8731901912830047</v>
      </c>
      <c r="I247" s="32">
        <f>_xlfn.XLOOKUP($A247,Used_features!$A$2:$A$738,Used_features!C$2:C$738,"na",0)</f>
        <v>0.17554</v>
      </c>
      <c r="J247" s="32">
        <f>_xlfn.XLOOKUP($A247,Used_features!$A$2:$A$738,Used_features!D$2:D$738,"na",0)</f>
        <v>-0.45</v>
      </c>
      <c r="K247" s="32">
        <f>_xlfn.XLOOKUP($A247,Used_features!$A$2:$A$738,Used_features!E$2:E$738,"na",0)</f>
        <v>0.23</v>
      </c>
      <c r="L247" s="32">
        <f>_xlfn.XLOOKUP($A247,Used_features!$A$2:$A$738,Used_features!F$2:F$738,"na",0)</f>
        <v>3.3421992646336912E-16</v>
      </c>
    </row>
    <row r="248" spans="1:12" ht="14.4">
      <c r="A248" s="27">
        <v>36707</v>
      </c>
      <c r="B248" s="37">
        <f>MSCI!B320</f>
        <v>4.2543066976969968E-3</v>
      </c>
      <c r="C248" s="37">
        <f>MSCI!C320</f>
        <v>9.9447171182021066E-4</v>
      </c>
      <c r="D248" s="37">
        <f>MSCI!D320</f>
        <v>1.2933483216690078E-2</v>
      </c>
      <c r="E248" s="37">
        <f>MSCI!E320</f>
        <v>2.4142452114419566E-3</v>
      </c>
      <c r="F248" s="37">
        <f>MSCI!F320</f>
        <v>2.1578242121751412E-3</v>
      </c>
      <c r="G248" s="37">
        <f>MSCI!G320</f>
        <v>1.0767883836350745E-2</v>
      </c>
      <c r="H248" s="32" t="str">
        <f>_xlfn.XLOOKUP($A248,Used_features!$A$2:$A$738,Used_features!B$2:B$738,"na",0)</f>
        <v>1.0333292553036308</v>
      </c>
      <c r="I248" s="32">
        <f>_xlfn.XLOOKUP($A248,Used_features!$A$2:$A$738,Used_features!C$2:C$738,"na",0)</f>
        <v>0.58411000000000002</v>
      </c>
      <c r="J248" s="32">
        <f>_xlfn.XLOOKUP($A248,Used_features!$A$2:$A$738,Used_features!D$2:D$738,"na",0)</f>
        <v>-0.46</v>
      </c>
      <c r="K248" s="32">
        <f>_xlfn.XLOOKUP($A248,Used_features!$A$2:$A$738,Used_features!E$2:E$738,"na",0)</f>
        <v>-0.32</v>
      </c>
      <c r="L248" s="32">
        <f>_xlfn.XLOOKUP($A248,Used_features!$A$2:$A$738,Used_features!F$2:F$738,"na",0)</f>
        <v>6.1774294376535632E-15</v>
      </c>
    </row>
    <row r="249" spans="1:12" ht="14.4">
      <c r="A249" s="27">
        <v>36737</v>
      </c>
      <c r="B249" s="37">
        <f>MSCI!B321</f>
        <v>-4.5638902268922421E-2</v>
      </c>
      <c r="C249" s="37">
        <f>MSCI!C321</f>
        <v>-4.8937370697761939E-2</v>
      </c>
      <c r="D249" s="37">
        <f>MSCI!D321</f>
        <v>-4.0047254806028554E-2</v>
      </c>
      <c r="E249" s="37">
        <f>MSCI!E321</f>
        <v>-4.1585680211530196E-2</v>
      </c>
      <c r="F249" s="37">
        <f>MSCI!F321</f>
        <v>-4.5848847630775458E-2</v>
      </c>
      <c r="G249" s="37">
        <f>MSCI!G321</f>
        <v>-3.3733651210980264E-2</v>
      </c>
      <c r="H249" s="32" t="str">
        <f>_xlfn.XLOOKUP($A249,Used_features!$A$2:$A$738,Used_features!B$2:B$738,"na",0)</f>
        <v>1.2466414444492926</v>
      </c>
      <c r="I249" s="32">
        <f>_xlfn.XLOOKUP($A249,Used_features!$A$2:$A$738,Used_features!C$2:C$738,"na",0)</f>
        <v>0.29036000000000001</v>
      </c>
      <c r="J249" s="32">
        <f>_xlfn.XLOOKUP($A249,Used_features!$A$2:$A$738,Used_features!D$2:D$738,"na",0)</f>
        <v>-0.68</v>
      </c>
      <c r="K249" s="32">
        <f>_xlfn.XLOOKUP($A249,Used_features!$A$2:$A$738,Used_features!E$2:E$738,"na",0)</f>
        <v>0.12</v>
      </c>
      <c r="L249" s="32">
        <f>_xlfn.XLOOKUP($A249,Used_features!$A$2:$A$738,Used_features!F$2:F$738,"na",0)</f>
        <v>8.1957083298203027E-16</v>
      </c>
    </row>
    <row r="250" spans="1:12" ht="14.4">
      <c r="A250" s="27">
        <v>36768</v>
      </c>
      <c r="B250" s="37">
        <f>MSCI!B322</f>
        <v>2.0655538804760454E-2</v>
      </c>
      <c r="C250" s="37">
        <f>MSCI!C322</f>
        <v>2.8867360897847583E-2</v>
      </c>
      <c r="D250" s="37">
        <f>MSCI!D322</f>
        <v>2.4198727909337636E-2</v>
      </c>
      <c r="E250" s="37">
        <f>MSCI!E322</f>
        <v>1.5423968632503948E-2</v>
      </c>
      <c r="F250" s="37">
        <f>MSCI!F322</f>
        <v>2.0859624236569285E-2</v>
      </c>
      <c r="G250" s="37">
        <f>MSCI!G322</f>
        <v>1.4388820992921048E-2</v>
      </c>
      <c r="H250" s="32" t="str">
        <f>_xlfn.XLOOKUP($A250,Used_features!$A$2:$A$738,Used_features!B$2:B$738,"na",0)</f>
        <v>0.7349210320440721</v>
      </c>
      <c r="I250" s="32">
        <f>_xlfn.XLOOKUP($A250,Used_features!$A$2:$A$738,Used_features!C$2:C$738,"na",0)</f>
        <v>0</v>
      </c>
      <c r="J250" s="32">
        <f>_xlfn.XLOOKUP($A250,Used_features!$A$2:$A$738,Used_features!D$2:D$738,"na",0)</f>
        <v>-0.72</v>
      </c>
      <c r="K250" s="32">
        <f>_xlfn.XLOOKUP($A250,Used_features!$A$2:$A$738,Used_features!E$2:E$738,"na",0)</f>
        <v>-0.02</v>
      </c>
      <c r="L250" s="32">
        <f>_xlfn.XLOOKUP($A250,Used_features!$A$2:$A$738,Used_features!F$2:F$738,"na",0)</f>
        <v>1.1974034305491289E-15</v>
      </c>
    </row>
    <row r="251" spans="1:12" ht="14.4">
      <c r="A251" s="27">
        <v>36799</v>
      </c>
      <c r="B251" s="37">
        <f>MSCI!B323</f>
        <v>5.4321091060794746E-2</v>
      </c>
      <c r="C251" s="37">
        <f>MSCI!C323</f>
        <v>4.1783120324894396E-2</v>
      </c>
      <c r="D251" s="37">
        <f>MSCI!D323</f>
        <v>6.5896631940932648E-2</v>
      </c>
      <c r="E251" s="37">
        <f>MSCI!E323</f>
        <v>3.8528514341169329E-2</v>
      </c>
      <c r="F251" s="37">
        <f>MSCI!F323</f>
        <v>4.6782105540729368E-2</v>
      </c>
      <c r="G251" s="37">
        <f>MSCI!G323</f>
        <v>6.9713123138823718E-2</v>
      </c>
      <c r="H251" s="32" t="str">
        <f>_xlfn.XLOOKUP($A251,Used_features!$A$2:$A$738,Used_features!B$2:B$738,"na",0)</f>
        <v>1.1044742519248796</v>
      </c>
      <c r="I251" s="32">
        <f>_xlfn.XLOOKUP($A251,Used_features!$A$2:$A$738,Used_features!C$2:C$738,"na",0)</f>
        <v>0.52112999999999998</v>
      </c>
      <c r="J251" s="32">
        <f>_xlfn.XLOOKUP($A251,Used_features!$A$2:$A$738,Used_features!D$2:D$738,"na",0)</f>
        <v>-0.78</v>
      </c>
      <c r="K251" s="32">
        <f>_xlfn.XLOOKUP($A251,Used_features!$A$2:$A$738,Used_features!E$2:E$738,"na",0)</f>
        <v>-0.32</v>
      </c>
      <c r="L251" s="32">
        <f>_xlfn.XLOOKUP($A251,Used_features!$A$2:$A$738,Used_features!F$2:F$738,"na",0)</f>
        <v>8.4795795636044779E-15</v>
      </c>
    </row>
    <row r="252" spans="1:12" ht="14.4">
      <c r="A252" s="27">
        <v>36829</v>
      </c>
      <c r="B252" s="37">
        <f>MSCI!B324</f>
        <v>2.3961463659821769E-2</v>
      </c>
      <c r="C252" s="37">
        <f>MSCI!C324</f>
        <v>2.2597533393819091E-2</v>
      </c>
      <c r="D252" s="37">
        <f>MSCI!D324</f>
        <v>3.0228153478856656E-2</v>
      </c>
      <c r="E252" s="37">
        <f>MSCI!E324</f>
        <v>1.0525382282081441E-2</v>
      </c>
      <c r="F252" s="37">
        <f>MSCI!F324</f>
        <v>3.2206714689992255E-2</v>
      </c>
      <c r="G252" s="37">
        <f>MSCI!G324</f>
        <v>1.2954826781985895E-2</v>
      </c>
      <c r="H252" s="32" t="str">
        <f>_xlfn.XLOOKUP($A252,Used_features!$A$2:$A$738,Used_features!B$2:B$738,"na",0)</f>
        <v>1.9081652518740149</v>
      </c>
      <c r="I252" s="32">
        <f>_xlfn.XLOOKUP($A252,Used_features!$A$2:$A$738,Used_features!C$2:C$738,"na",0)</f>
        <v>0.17280999999999999</v>
      </c>
      <c r="J252" s="32">
        <f>_xlfn.XLOOKUP($A252,Used_features!$A$2:$A$738,Used_features!D$2:D$738,"na",0)</f>
        <v>-0.81</v>
      </c>
      <c r="K252" s="32">
        <f>_xlfn.XLOOKUP($A252,Used_features!$A$2:$A$738,Used_features!E$2:E$738,"na",0)</f>
        <v>0.85</v>
      </c>
      <c r="L252" s="32">
        <f>_xlfn.XLOOKUP($A252,Used_features!$A$2:$A$738,Used_features!F$2:F$738,"na",0)</f>
        <v>1.738440253537433E-16</v>
      </c>
    </row>
    <row r="253" spans="1:12" ht="14.4">
      <c r="A253" s="27">
        <v>36860</v>
      </c>
      <c r="B253" s="37">
        <f>MSCI!B325</f>
        <v>7.4023290338463221E-2</v>
      </c>
      <c r="C253" s="37">
        <f>MSCI!C325</f>
        <v>5.7816927566993748E-2</v>
      </c>
      <c r="D253" s="37">
        <f>MSCI!D325</f>
        <v>6.9911983700958302E-2</v>
      </c>
      <c r="E253" s="37">
        <f>MSCI!E325</f>
        <v>6.0729573976383122E-2</v>
      </c>
      <c r="F253" s="37">
        <f>MSCI!F325</f>
        <v>7.1893795813104289E-2</v>
      </c>
      <c r="G253" s="37">
        <f>MSCI!G325</f>
        <v>8.8760918762570862E-2</v>
      </c>
      <c r="H253" s="32" t="str">
        <f>_xlfn.XLOOKUP($A253,Used_features!$A$2:$A$738,Used_features!B$2:B$738,"na",0)</f>
        <v>1.5186671133949543</v>
      </c>
      <c r="I253" s="32">
        <f>_xlfn.XLOOKUP($A253,Used_features!$A$2:$A$738,Used_features!C$2:C$738,"na",0)</f>
        <v>0.17251</v>
      </c>
      <c r="J253" s="32">
        <f>_xlfn.XLOOKUP($A253,Used_features!$A$2:$A$738,Used_features!D$2:D$738,"na",0)</f>
        <v>-1.21</v>
      </c>
      <c r="K253" s="32">
        <f>_xlfn.XLOOKUP($A253,Used_features!$A$2:$A$738,Used_features!E$2:E$738,"na",0)</f>
        <v>-0.26</v>
      </c>
      <c r="L253" s="32">
        <f>_xlfn.XLOOKUP($A253,Used_features!$A$2:$A$738,Used_features!F$2:F$738,"na",0)</f>
        <v>7.0789760483866939E-15</v>
      </c>
    </row>
    <row r="254" spans="1:12" ht="14.4">
      <c r="A254" s="27">
        <v>36890</v>
      </c>
      <c r="B254" s="37">
        <f>MSCI!B326</f>
        <v>-2.0404307576043834E-2</v>
      </c>
      <c r="C254" s="37">
        <f>MSCI!C326</f>
        <v>-1.3757012946360447E-2</v>
      </c>
      <c r="D254" s="37">
        <f>MSCI!D326</f>
        <v>-2.661129533785811E-2</v>
      </c>
      <c r="E254" s="37">
        <f>MSCI!E326</f>
        <v>-1.6562328592922282E-2</v>
      </c>
      <c r="F254" s="37">
        <f>MSCI!F326</f>
        <v>-1.7497400257067808E-2</v>
      </c>
      <c r="G254" s="37">
        <f>MSCI!G326</f>
        <v>-1.7695640759465059E-2</v>
      </c>
      <c r="H254" s="32" t="str">
        <f>_xlfn.XLOOKUP($A254,Used_features!$A$2:$A$738,Used_features!B$2:B$738,"na",0)</f>
        <v>1.7124511313124877</v>
      </c>
      <c r="I254" s="32">
        <f>_xlfn.XLOOKUP($A254,Used_features!$A$2:$A$738,Used_features!C$2:C$738,"na",0)</f>
        <v>0.22961999999999999</v>
      </c>
      <c r="J254" s="32">
        <f>_xlfn.XLOOKUP($A254,Used_features!$A$2:$A$738,Used_features!D$2:D$738,"na",0)</f>
        <v>-0.86</v>
      </c>
      <c r="K254" s="32">
        <f>_xlfn.XLOOKUP($A254,Used_features!$A$2:$A$738,Used_features!E$2:E$738,"na",0)</f>
        <v>-0.12</v>
      </c>
      <c r="L254" s="32">
        <f>_xlfn.XLOOKUP($A254,Used_features!$A$2:$A$738,Used_features!F$2:F$738,"na",0)</f>
        <v>1.4084378888855549E-15</v>
      </c>
    </row>
    <row r="255" spans="1:12" ht="14.4">
      <c r="A255" s="27">
        <v>36921</v>
      </c>
      <c r="B255" s="37">
        <f>MSCI!B327</f>
        <v>6.6987634012139141E-2</v>
      </c>
      <c r="C255" s="37">
        <f>MSCI!C327</f>
        <v>3.6536536536536657E-2</v>
      </c>
      <c r="D255" s="37">
        <f>MSCI!D327</f>
        <v>9.0425400194569683E-2</v>
      </c>
      <c r="E255" s="37">
        <f>MSCI!E327</f>
        <v>4.5572665125351408E-2</v>
      </c>
      <c r="F255" s="37">
        <f>MSCI!F327</f>
        <v>5.6784714096006716E-2</v>
      </c>
      <c r="G255" s="37">
        <f>MSCI!G327</f>
        <v>8.5589937230286406E-2</v>
      </c>
      <c r="H255" s="32" t="str">
        <f>_xlfn.XLOOKUP($A255,Used_features!$A$2:$A$738,Used_features!B$2:B$738,"na",0)</f>
        <v>0.9484813807719471</v>
      </c>
      <c r="I255" s="32">
        <f>_xlfn.XLOOKUP($A255,Used_features!$A$2:$A$738,Used_features!C$2:C$738,"na",0)</f>
        <v>0.57274000000000003</v>
      </c>
      <c r="J255" s="32">
        <f>_xlfn.XLOOKUP($A255,Used_features!$A$2:$A$738,Used_features!D$2:D$738,"na",0)</f>
        <v>-0.41</v>
      </c>
      <c r="K255" s="32">
        <f>_xlfn.XLOOKUP($A255,Used_features!$A$2:$A$738,Used_features!E$2:E$738,"na",0)</f>
        <v>0.31</v>
      </c>
      <c r="L255" s="32">
        <f>_xlfn.XLOOKUP($A255,Used_features!$A$2:$A$738,Used_features!F$2:F$738,"na",0)</f>
        <v>3.444479300769053E-15</v>
      </c>
    </row>
    <row r="256" spans="1:12" ht="14.4">
      <c r="A256" s="27">
        <v>36950</v>
      </c>
      <c r="B256" s="37">
        <f>MSCI!B328</f>
        <v>5.6459555261383354E-3</v>
      </c>
      <c r="C256" s="37">
        <f>MSCI!C328</f>
        <v>1.2358037631559293E-2</v>
      </c>
      <c r="D256" s="37">
        <f>MSCI!D328</f>
        <v>1.1841575935322979E-3</v>
      </c>
      <c r="E256" s="37">
        <f>MSCI!E328</f>
        <v>1.0735656983466457E-2</v>
      </c>
      <c r="F256" s="37">
        <f>MSCI!F328</f>
        <v>9.1849699925508066E-3</v>
      </c>
      <c r="G256" s="37">
        <f>MSCI!G328</f>
        <v>-1.6036246434194545E-3</v>
      </c>
      <c r="H256" s="32" t="str">
        <f>_xlfn.XLOOKUP($A256,Used_features!$A$2:$A$738,Used_features!B$2:B$738,"na",0)</f>
        <v>1.2164439501848896</v>
      </c>
      <c r="I256" s="32">
        <f>_xlfn.XLOOKUP($A256,Used_features!$A$2:$A$738,Used_features!C$2:C$738,"na",0)</f>
        <v>0.22778999999999999</v>
      </c>
      <c r="J256" s="32">
        <f>_xlfn.XLOOKUP($A256,Used_features!$A$2:$A$738,Used_features!D$2:D$738,"na",0)</f>
        <v>-0.42</v>
      </c>
      <c r="K256" s="32">
        <f>_xlfn.XLOOKUP($A256,Used_features!$A$2:$A$738,Used_features!E$2:E$738,"na",0)</f>
        <v>1.04</v>
      </c>
      <c r="L256" s="32">
        <f>_xlfn.XLOOKUP($A256,Used_features!$A$2:$A$738,Used_features!F$2:F$738,"na",0)</f>
        <v>2.7367368546675111E-15</v>
      </c>
    </row>
    <row r="257" spans="1:12" ht="14.4">
      <c r="A257" s="27">
        <v>36980</v>
      </c>
      <c r="B257" s="37">
        <f>MSCI!B329</f>
        <v>-4.618414183666042E-2</v>
      </c>
      <c r="C257" s="37">
        <f>MSCI!C329</f>
        <v>-3.8161012249836146E-2</v>
      </c>
      <c r="D257" s="37">
        <f>MSCI!D329</f>
        <v>-5.5618743944445992E-2</v>
      </c>
      <c r="E257" s="37">
        <f>MSCI!E329</f>
        <v>-4.4584297093020586E-2</v>
      </c>
      <c r="F257" s="37">
        <f>MSCI!F329</f>
        <v>-4.5019902513896426E-2</v>
      </c>
      <c r="G257" s="37">
        <f>MSCI!G329</f>
        <v>-5.3705911496096381E-2</v>
      </c>
      <c r="H257" s="32" t="str">
        <f>_xlfn.XLOOKUP($A257,Used_features!$A$2:$A$738,Used_features!B$2:B$738,"na",0)</f>
        <v>1.7238229695978495</v>
      </c>
      <c r="I257" s="32">
        <f>_xlfn.XLOOKUP($A257,Used_features!$A$2:$A$738,Used_features!C$2:C$738,"na",0)</f>
        <v>5.6820000000000002E-2</v>
      </c>
      <c r="J257" s="32">
        <f>_xlfn.XLOOKUP($A257,Used_features!$A$2:$A$738,Used_features!D$2:D$738,"na",0)</f>
        <v>0.34</v>
      </c>
      <c r="K257" s="32">
        <f>_xlfn.XLOOKUP($A257,Used_features!$A$2:$A$738,Used_features!E$2:E$738,"na",0)</f>
        <v>0.51</v>
      </c>
      <c r="L257" s="32">
        <f>_xlfn.XLOOKUP($A257,Used_features!$A$2:$A$738,Used_features!F$2:F$738,"na",0)</f>
        <v>2.5540298439642519E-15</v>
      </c>
    </row>
    <row r="258" spans="1:12" ht="14.4">
      <c r="A258" s="27">
        <v>37011</v>
      </c>
      <c r="B258" s="37">
        <f>MSCI!B330</f>
        <v>6.437577940972683E-2</v>
      </c>
      <c r="C258" s="37">
        <f>MSCI!C330</f>
        <v>3.2543138203515731E-2</v>
      </c>
      <c r="D258" s="37">
        <f>MSCI!D330</f>
        <v>9.8779496083201579E-2</v>
      </c>
      <c r="E258" s="37">
        <f>MSCI!E330</f>
        <v>4.3352003579749665E-2</v>
      </c>
      <c r="F258" s="37">
        <f>MSCI!F330</f>
        <v>4.9670888608824626E-2</v>
      </c>
      <c r="G258" s="37">
        <f>MSCI!G330</f>
        <v>8.6522255717827123E-2</v>
      </c>
      <c r="H258" s="32" t="str">
        <f>_xlfn.XLOOKUP($A258,Used_features!$A$2:$A$738,Used_features!B$2:B$738,"na",0)</f>
        <v>1.253236680084525</v>
      </c>
      <c r="I258" s="32">
        <f>_xlfn.XLOOKUP($A258,Used_features!$A$2:$A$738,Used_features!C$2:C$738,"na",0)</f>
        <v>0.17036000000000001</v>
      </c>
      <c r="J258" s="32">
        <f>_xlfn.XLOOKUP($A258,Used_features!$A$2:$A$738,Used_features!D$2:D$738,"na",0)</f>
        <v>1.1599999999999999</v>
      </c>
      <c r="K258" s="32">
        <f>_xlfn.XLOOKUP($A258,Used_features!$A$2:$A$738,Used_features!E$2:E$738,"na",0)</f>
        <v>0.28000000000000003</v>
      </c>
      <c r="L258" s="32">
        <f>_xlfn.XLOOKUP($A258,Used_features!$A$2:$A$738,Used_features!F$2:F$738,"na",0)</f>
        <v>4.362576812855139E-15</v>
      </c>
    </row>
    <row r="259" spans="1:12" ht="14.4">
      <c r="A259" s="27">
        <v>37041</v>
      </c>
      <c r="B259" s="37">
        <f>MSCI!B331</f>
        <v>5.5228077483857607E-2</v>
      </c>
      <c r="C259" s="37">
        <f>MSCI!C331</f>
        <v>5.7435809333416632E-2</v>
      </c>
      <c r="D259" s="37">
        <f>MSCI!D331</f>
        <v>4.9580763525645777E-2</v>
      </c>
      <c r="E259" s="37">
        <f>MSCI!E331</f>
        <v>5.6564318101824052E-2</v>
      </c>
      <c r="F259" s="37">
        <f>MSCI!F331</f>
        <v>5.3498954618128147E-2</v>
      </c>
      <c r="G259" s="37">
        <f>MSCI!G331</f>
        <v>5.51564504311437E-2</v>
      </c>
      <c r="H259" s="32" t="str">
        <f>_xlfn.XLOOKUP($A259,Used_features!$A$2:$A$738,Used_features!B$2:B$738,"na",0)</f>
        <v>1.1252193776159813</v>
      </c>
      <c r="I259" s="32">
        <f>_xlfn.XLOOKUP($A259,Used_features!$A$2:$A$738,Used_features!C$2:C$738,"na",0)</f>
        <v>0.51019999999999999</v>
      </c>
      <c r="J259" s="32">
        <f>_xlfn.XLOOKUP($A259,Used_features!$A$2:$A$738,Used_features!D$2:D$738,"na",0)</f>
        <v>1.33</v>
      </c>
      <c r="K259" s="32">
        <f>_xlfn.XLOOKUP($A259,Used_features!$A$2:$A$738,Used_features!E$2:E$738,"na",0)</f>
        <v>-0.22</v>
      </c>
      <c r="L259" s="32">
        <f>_xlfn.XLOOKUP($A259,Used_features!$A$2:$A$738,Used_features!F$2:F$738,"na",0)</f>
        <v>4.1344052686584404E-15</v>
      </c>
    </row>
    <row r="260" spans="1:12" ht="14.4">
      <c r="A260" s="27">
        <v>37072</v>
      </c>
      <c r="B260" s="37">
        <f>MSCI!B332</f>
        <v>4.4256980152581393E-2</v>
      </c>
      <c r="C260" s="37">
        <f>MSCI!C332</f>
        <v>3.9762279283071633E-2</v>
      </c>
      <c r="D260" s="37">
        <f>MSCI!D332</f>
        <v>5.4010389703125883E-2</v>
      </c>
      <c r="E260" s="37">
        <f>MSCI!E332</f>
        <v>4.4916675298208197E-2</v>
      </c>
      <c r="F260" s="37">
        <f>MSCI!F332</f>
        <v>4.0611137053467194E-2</v>
      </c>
      <c r="G260" s="37">
        <f>MSCI!G332</f>
        <v>4.4407651228112632E-2</v>
      </c>
      <c r="H260" s="32" t="str">
        <f>_xlfn.XLOOKUP($A260,Used_features!$A$2:$A$738,Used_features!B$2:B$738,"na",0)</f>
        <v>0.8908403572071703</v>
      </c>
      <c r="I260" s="32">
        <f>_xlfn.XLOOKUP($A260,Used_features!$A$2:$A$738,Used_features!C$2:C$738,"na",0)</f>
        <v>0.22561</v>
      </c>
      <c r="J260" s="32">
        <f>_xlfn.XLOOKUP($A260,Used_features!$A$2:$A$738,Used_features!D$2:D$738,"na",0)</f>
        <v>1.46</v>
      </c>
      <c r="K260" s="32">
        <f>_xlfn.XLOOKUP($A260,Used_features!$A$2:$A$738,Used_features!E$2:E$738,"na",0)</f>
        <v>-0.06</v>
      </c>
      <c r="L260" s="32">
        <f>_xlfn.XLOOKUP($A260,Used_features!$A$2:$A$738,Used_features!F$2:F$738,"na",0)</f>
        <v>1.3712691050716541E-15</v>
      </c>
    </row>
    <row r="261" spans="1:12" ht="14.4">
      <c r="A261" s="27">
        <v>37102</v>
      </c>
      <c r="B261" s="37">
        <f>MSCI!B333</f>
        <v>7.7811303100685514E-2</v>
      </c>
      <c r="C261" s="37">
        <f>MSCI!C333</f>
        <v>6.6632219481836064E-2</v>
      </c>
      <c r="D261" s="37">
        <f>MSCI!D333</f>
        <v>8.3490705847482749E-2</v>
      </c>
      <c r="E261" s="37">
        <f>MSCI!E333</f>
        <v>5.6066516280789402E-2</v>
      </c>
      <c r="F261" s="37">
        <f>MSCI!F333</f>
        <v>7.8129601323778886E-2</v>
      </c>
      <c r="G261" s="37">
        <f>MSCI!G333</f>
        <v>7.1304354770761025E-2</v>
      </c>
      <c r="H261" s="32" t="str">
        <f>_xlfn.XLOOKUP($A261,Used_features!$A$2:$A$738,Used_features!B$2:B$738,"na",0)</f>
        <v>1.1549811378828787</v>
      </c>
      <c r="I261" s="32">
        <f>_xlfn.XLOOKUP($A261,Used_features!$A$2:$A$738,Used_features!C$2:C$738,"na",0)</f>
        <v>-0.16882</v>
      </c>
      <c r="J261" s="32">
        <f>_xlfn.XLOOKUP($A261,Used_features!$A$2:$A$738,Used_features!D$2:D$738,"na",0)</f>
        <v>1.31</v>
      </c>
      <c r="K261" s="32">
        <f>_xlfn.XLOOKUP($A261,Used_features!$A$2:$A$738,Used_features!E$2:E$738,"na",0)</f>
        <v>0.66</v>
      </c>
      <c r="L261" s="32">
        <f>_xlfn.XLOOKUP($A261,Used_features!$A$2:$A$738,Used_features!F$2:F$738,"na",0)</f>
        <v>4.4694173976481739E-16</v>
      </c>
    </row>
    <row r="262" spans="1:12" ht="14.4">
      <c r="A262" s="27">
        <v>37133</v>
      </c>
      <c r="B262" s="37">
        <f>MSCI!B334</f>
        <v>-6.0533452004884247E-2</v>
      </c>
      <c r="C262" s="37">
        <f>MSCI!C334</f>
        <v>-3.7091294091795124E-2</v>
      </c>
      <c r="D262" s="37">
        <f>MSCI!D334</f>
        <v>-7.6580378915775627E-2</v>
      </c>
      <c r="E262" s="37">
        <f>MSCI!E334</f>
        <v>-5.7074072241903973E-2</v>
      </c>
      <c r="F262" s="37">
        <f>MSCI!F334</f>
        <v>-5.1868760771306865E-2</v>
      </c>
      <c r="G262" s="37">
        <f>MSCI!G334</f>
        <v>-6.584464912051835E-2</v>
      </c>
      <c r="H262" s="32" t="str">
        <f>_xlfn.XLOOKUP($A262,Used_features!$A$2:$A$738,Used_features!B$2:B$738,"na",0)</f>
        <v>1.0276869310975698</v>
      </c>
      <c r="I262" s="32">
        <f>_xlfn.XLOOKUP($A262,Used_features!$A$2:$A$738,Used_features!C$2:C$738,"na",0)</f>
        <v>0</v>
      </c>
      <c r="J262" s="32">
        <f>_xlfn.XLOOKUP($A262,Used_features!$A$2:$A$738,Used_features!D$2:D$738,"na",0)</f>
        <v>1.84</v>
      </c>
      <c r="K262" s="32">
        <f>_xlfn.XLOOKUP($A262,Used_features!$A$2:$A$738,Used_features!E$2:E$738,"na",0)</f>
        <v>-0.21</v>
      </c>
      <c r="L262" s="32">
        <f>_xlfn.XLOOKUP($A262,Used_features!$A$2:$A$738,Used_features!F$2:F$738,"na",0)</f>
        <v>3.7904745498817742E-16</v>
      </c>
    </row>
    <row r="263" spans="1:12" ht="14.4">
      <c r="A263" s="27">
        <v>37164</v>
      </c>
      <c r="B263" s="37">
        <f>MSCI!B335</f>
        <v>5.0963952696080783E-2</v>
      </c>
      <c r="C263" s="37">
        <f>MSCI!C335</f>
        <v>5.134451079308322E-2</v>
      </c>
      <c r="D263" s="37">
        <f>MSCI!D335</f>
        <v>5.3730130516479679E-2</v>
      </c>
      <c r="E263" s="37">
        <f>MSCI!E335</f>
        <v>5.1124386756221218E-2</v>
      </c>
      <c r="F263" s="37">
        <f>MSCI!F335</f>
        <v>5.261425041875456E-2</v>
      </c>
      <c r="G263" s="37">
        <f>MSCI!G335</f>
        <v>3.8423018298765488E-2</v>
      </c>
      <c r="H263" s="32" t="str">
        <f>_xlfn.XLOOKUP($A263,Used_features!$A$2:$A$738,Used_features!B$2:B$738,"na",0)</f>
        <v>2.4103071357901036</v>
      </c>
      <c r="I263" s="32">
        <f>_xlfn.XLOOKUP($A263,Used_features!$A$2:$A$738,Used_features!C$2:C$738,"na",0)</f>
        <v>0.39459</v>
      </c>
      <c r="J263" s="32">
        <f>_xlfn.XLOOKUP($A263,Used_features!$A$2:$A$738,Used_features!D$2:D$738,"na",0)</f>
        <v>2.0699999999999998</v>
      </c>
      <c r="K263" s="32">
        <f>_xlfn.XLOOKUP($A263,Used_features!$A$2:$A$738,Used_features!E$2:E$738,"na",0)</f>
        <v>1.08</v>
      </c>
      <c r="L263" s="32">
        <f>_xlfn.XLOOKUP($A263,Used_features!$A$2:$A$738,Used_features!F$2:F$738,"na",0)</f>
        <v>3.5711184213785941E-16</v>
      </c>
    </row>
    <row r="264" spans="1:12" ht="14.4">
      <c r="A264" s="27">
        <v>37194</v>
      </c>
      <c r="B264" s="37">
        <f>MSCI!B336</f>
        <v>-2.8452103017728048E-2</v>
      </c>
      <c r="C264" s="37">
        <f>MSCI!C336</f>
        <v>-2.9204522096608398E-2</v>
      </c>
      <c r="D264" s="37">
        <f>MSCI!D336</f>
        <v>-3.0223678785055275E-2</v>
      </c>
      <c r="E264" s="37">
        <f>MSCI!E336</f>
        <v>-2.0559568357845337E-2</v>
      </c>
      <c r="F264" s="37">
        <f>MSCI!F336</f>
        <v>-3.0293236022416181E-2</v>
      </c>
      <c r="G264" s="37">
        <f>MSCI!G336</f>
        <v>-2.5323970451205047E-2</v>
      </c>
      <c r="H264" s="32" t="str">
        <f>_xlfn.XLOOKUP($A264,Used_features!$A$2:$A$738,Used_features!B$2:B$738,"na",0)</f>
        <v>1.296178530392511</v>
      </c>
      <c r="I264" s="32">
        <f>_xlfn.XLOOKUP($A264,Used_features!$A$2:$A$738,Used_features!C$2:C$738,"na",0)</f>
        <v>-0.28073999999999999</v>
      </c>
      <c r="J264" s="32">
        <f>_xlfn.XLOOKUP($A264,Used_features!$A$2:$A$738,Used_features!D$2:D$738,"na",0)</f>
        <v>2.54</v>
      </c>
      <c r="K264" s="32">
        <f>_xlfn.XLOOKUP($A264,Used_features!$A$2:$A$738,Used_features!E$2:E$738,"na",0)</f>
        <v>0.83</v>
      </c>
      <c r="L264" s="32">
        <f>_xlfn.XLOOKUP($A264,Used_features!$A$2:$A$738,Used_features!F$2:F$738,"na",0)</f>
        <v>1.191087600517818E-15</v>
      </c>
    </row>
    <row r="265" spans="1:12" ht="14.4">
      <c r="A265" s="27">
        <v>37225</v>
      </c>
      <c r="B265" s="37">
        <f>MSCI!B337</f>
        <v>4.7192017807273778E-2</v>
      </c>
      <c r="C265" s="37">
        <f>MSCI!C337</f>
        <v>3.8877643491738167E-2</v>
      </c>
      <c r="D265" s="37">
        <f>MSCI!D337</f>
        <v>3.7606917839610787E-2</v>
      </c>
      <c r="E265" s="37">
        <f>MSCI!E337</f>
        <v>4.8763724597326918E-2</v>
      </c>
      <c r="F265" s="37">
        <f>MSCI!F337</f>
        <v>4.4046415861171528E-2</v>
      </c>
      <c r="G265" s="37">
        <f>MSCI!G337</f>
        <v>4.9009094958940569E-2</v>
      </c>
      <c r="H265" s="32" t="str">
        <f>_xlfn.XLOOKUP($A265,Used_features!$A$2:$A$738,Used_features!B$2:B$738,"na",0)</f>
        <v>0.9076505859210089</v>
      </c>
      <c r="I265" s="32">
        <f>_xlfn.XLOOKUP($A265,Used_features!$A$2:$A$738,Used_features!C$2:C$738,"na",0)</f>
        <v>-5.6309999999999999E-2</v>
      </c>
      <c r="J265" s="32">
        <f>_xlfn.XLOOKUP($A265,Used_features!$A$2:$A$738,Used_features!D$2:D$738,"na",0)</f>
        <v>3.27</v>
      </c>
      <c r="K265" s="32">
        <f>_xlfn.XLOOKUP($A265,Used_features!$A$2:$A$738,Used_features!E$2:E$738,"na",0)</f>
        <v>-0.33</v>
      </c>
      <c r="L265" s="32">
        <f>_xlfn.XLOOKUP($A265,Used_features!$A$2:$A$738,Used_features!F$2:F$738,"na",0)</f>
        <v>3.6762885870316149E-15</v>
      </c>
    </row>
    <row r="266" spans="1:12" ht="14.4">
      <c r="A266" s="27">
        <v>37255</v>
      </c>
      <c r="B266" s="37">
        <f>MSCI!B338</f>
        <v>1.3600335207234915E-2</v>
      </c>
      <c r="C266" s="37">
        <f>MSCI!C338</f>
        <v>2.2313094207399908E-2</v>
      </c>
      <c r="D266" s="37">
        <f>MSCI!D338</f>
        <v>1.605843300560128E-2</v>
      </c>
      <c r="E266" s="37">
        <f>MSCI!E338</f>
        <v>1.8628456237704594E-2</v>
      </c>
      <c r="F266" s="37">
        <f>MSCI!F338</f>
        <v>1.8003962261965212E-2</v>
      </c>
      <c r="G266" s="37">
        <f>MSCI!G338</f>
        <v>5.4079751661570974E-3</v>
      </c>
      <c r="H266" s="32" t="str">
        <f>_xlfn.XLOOKUP($A266,Used_features!$A$2:$A$738,Used_features!B$2:B$738,"na",0)</f>
        <v>0.6639767836592304</v>
      </c>
      <c r="I266" s="32">
        <f>_xlfn.XLOOKUP($A266,Used_features!$A$2:$A$738,Used_features!C$2:C$738,"na",0)</f>
        <v>-5.6340000000000001E-2</v>
      </c>
      <c r="J266" s="32">
        <f>_xlfn.XLOOKUP($A266,Used_features!$A$2:$A$738,Used_features!D$2:D$738,"na",0)</f>
        <v>3.28</v>
      </c>
      <c r="K266" s="32">
        <f>_xlfn.XLOOKUP($A266,Used_features!$A$2:$A$738,Used_features!E$2:E$738,"na",0)</f>
        <v>-0.17</v>
      </c>
      <c r="L266" s="32">
        <f>_xlfn.XLOOKUP($A266,Used_features!$A$2:$A$738,Used_features!F$2:F$738,"na",0)</f>
        <v>2.7119741299617219E-15</v>
      </c>
    </row>
    <row r="267" spans="1:12" ht="14.4">
      <c r="A267" s="27">
        <v>37286</v>
      </c>
      <c r="B267" s="37">
        <f>MSCI!B339</f>
        <v>1.170509154796151E-2</v>
      </c>
      <c r="C267" s="37">
        <f>MSCI!C339</f>
        <v>-1.1661844778804387E-2</v>
      </c>
      <c r="D267" s="37">
        <f>MSCI!D339</f>
        <v>2.6193531491423228E-2</v>
      </c>
      <c r="E267" s="37">
        <f>MSCI!E339</f>
        <v>1.9899828154525956E-3</v>
      </c>
      <c r="F267" s="37">
        <f>MSCI!F339</f>
        <v>-2.4379911863079418E-3</v>
      </c>
      <c r="G267" s="37">
        <f>MSCI!G339</f>
        <v>3.4613264056966297E-2</v>
      </c>
      <c r="H267" s="32" t="str">
        <f>_xlfn.XLOOKUP($A267,Used_features!$A$2:$A$738,Used_features!B$2:B$738,"na",0)</f>
        <v>1.1566689363950042</v>
      </c>
      <c r="I267" s="32">
        <f>_xlfn.XLOOKUP($A267,Used_features!$A$2:$A$738,Used_features!C$2:C$738,"na",0)</f>
        <v>0.16911000000000001</v>
      </c>
      <c r="J267" s="32">
        <f>_xlfn.XLOOKUP($A267,Used_features!$A$2:$A$738,Used_features!D$2:D$738,"na",0)</f>
        <v>3.17</v>
      </c>
      <c r="K267" s="32">
        <f>_xlfn.XLOOKUP($A267,Used_features!$A$2:$A$738,Used_features!E$2:E$738,"na",0)</f>
        <v>0.6</v>
      </c>
      <c r="L267" s="32">
        <f>_xlfn.XLOOKUP($A267,Used_features!$A$2:$A$738,Used_features!F$2:F$738,"na",0)</f>
        <v>5.5988149655983495E-16</v>
      </c>
    </row>
    <row r="268" spans="1:12" ht="14.4">
      <c r="A268" s="27">
        <v>37315</v>
      </c>
      <c r="B268" s="37">
        <f>MSCI!B340</f>
        <v>6.8975350745117181E-2</v>
      </c>
      <c r="C268" s="37">
        <f>MSCI!C340</f>
        <v>6.5293937291226234E-2</v>
      </c>
      <c r="D268" s="37">
        <f>MSCI!D340</f>
        <v>6.2725212580259981E-2</v>
      </c>
      <c r="E268" s="37">
        <f>MSCI!E340</f>
        <v>5.33835761246646E-2</v>
      </c>
      <c r="F268" s="37">
        <f>MSCI!F340</f>
        <v>6.8206219648694999E-2</v>
      </c>
      <c r="G268" s="37">
        <f>MSCI!G340</f>
        <v>7.197760014451493E-2</v>
      </c>
      <c r="H268" s="32" t="str">
        <f>_xlfn.XLOOKUP($A268,Used_features!$A$2:$A$738,Used_features!B$2:B$738,"na",0)</f>
        <v>1.0410113881730823</v>
      </c>
      <c r="I268" s="32">
        <f>_xlfn.XLOOKUP($A268,Used_features!$A$2:$A$738,Used_features!C$2:C$738,"na",0)</f>
        <v>0.16882</v>
      </c>
      <c r="J268" s="32">
        <f>_xlfn.XLOOKUP($A268,Used_features!$A$2:$A$738,Used_features!D$2:D$738,"na",0)</f>
        <v>3.56</v>
      </c>
      <c r="K268" s="32">
        <f>_xlfn.XLOOKUP($A268,Used_features!$A$2:$A$738,Used_features!E$2:E$738,"na",0)</f>
        <v>-0.36</v>
      </c>
      <c r="L268" s="32">
        <f>_xlfn.XLOOKUP($A268,Used_features!$A$2:$A$738,Used_features!F$2:F$738,"na",0)</f>
        <v>2.771705125059568E-15</v>
      </c>
    </row>
    <row r="269" spans="1:12" ht="14.4">
      <c r="A269" s="27">
        <v>37345</v>
      </c>
      <c r="B269" s="37">
        <f>MSCI!B341</f>
        <v>5.0753180099282647E-2</v>
      </c>
      <c r="C269" s="37">
        <f>MSCI!C341</f>
        <v>5.1104897054011778E-2</v>
      </c>
      <c r="D269" s="37">
        <f>MSCI!D341</f>
        <v>6.5669942919715396E-2</v>
      </c>
      <c r="E269" s="37">
        <f>MSCI!E341</f>
        <v>5.6684299876586852E-2</v>
      </c>
      <c r="F269" s="37">
        <f>MSCI!F341</f>
        <v>4.9156633368696134E-2</v>
      </c>
      <c r="G269" s="37">
        <f>MSCI!G341</f>
        <v>4.6149438846011304E-2</v>
      </c>
      <c r="H269" s="32" t="str">
        <f>_xlfn.XLOOKUP($A269,Used_features!$A$2:$A$738,Used_features!B$2:B$738,"na",0)</f>
        <v>0.7494208204470765</v>
      </c>
      <c r="I269" s="32">
        <f>_xlfn.XLOOKUP($A269,Used_features!$A$2:$A$738,Used_features!C$2:C$738,"na",0)</f>
        <v>0.28089999999999998</v>
      </c>
      <c r="J269" s="32">
        <f>_xlfn.XLOOKUP($A269,Used_features!$A$2:$A$738,Used_features!D$2:D$738,"na",0)</f>
        <v>3.45</v>
      </c>
      <c r="K269" s="32">
        <f>_xlfn.XLOOKUP($A269,Used_features!$A$2:$A$738,Used_features!E$2:E$738,"na",0)</f>
        <v>0</v>
      </c>
      <c r="L269" s="32">
        <f>_xlfn.XLOOKUP($A269,Used_features!$A$2:$A$738,Used_features!F$2:F$738,"na",0)</f>
        <v>1.4286306408155471E-15</v>
      </c>
    </row>
    <row r="270" spans="1:12" ht="14.4">
      <c r="A270" s="27">
        <v>37376</v>
      </c>
      <c r="B270" s="37">
        <f>MSCI!B342</f>
        <v>1.0663190582742788E-2</v>
      </c>
      <c r="C270" s="37">
        <f>MSCI!C342</f>
        <v>-4.7615684929434021E-3</v>
      </c>
      <c r="D270" s="37">
        <f>MSCI!D342</f>
        <v>4.0168733015156111E-2</v>
      </c>
      <c r="E270" s="37">
        <f>MSCI!E342</f>
        <v>-9.8720104049804247E-3</v>
      </c>
      <c r="F270" s="37">
        <f>MSCI!F342</f>
        <v>7.5793050248946781E-3</v>
      </c>
      <c r="G270" s="37">
        <f>MSCI!G342</f>
        <v>8.2811699629190549E-3</v>
      </c>
      <c r="H270" s="32" t="str">
        <f>_xlfn.XLOOKUP($A270,Used_features!$A$2:$A$738,Used_features!B$2:B$738,"na",0)</f>
        <v>1.0353396967763975</v>
      </c>
      <c r="I270" s="32">
        <f>_xlfn.XLOOKUP($A270,Used_features!$A$2:$A$738,Used_features!C$2:C$738,"na",0)</f>
        <v>0.44818000000000002</v>
      </c>
      <c r="J270" s="32">
        <f>_xlfn.XLOOKUP($A270,Used_features!$A$2:$A$738,Used_features!D$2:D$738,"na",0)</f>
        <v>3.41</v>
      </c>
      <c r="K270" s="32">
        <f>_xlfn.XLOOKUP($A270,Used_features!$A$2:$A$738,Used_features!E$2:E$738,"na",0)</f>
        <v>-0.16</v>
      </c>
      <c r="L270" s="32">
        <f>_xlfn.XLOOKUP($A270,Used_features!$A$2:$A$738,Used_features!F$2:F$738,"na",0)</f>
        <v>1.3001485011716729E-15</v>
      </c>
    </row>
    <row r="271" spans="1:12" ht="14.4">
      <c r="A271" s="27">
        <v>37406</v>
      </c>
      <c r="B271" s="37">
        <f>MSCI!B343</f>
        <v>-2.1112621268219445E-2</v>
      </c>
      <c r="C271" s="37">
        <f>MSCI!C343</f>
        <v>-2.210299963074791E-2</v>
      </c>
      <c r="D271" s="37">
        <f>MSCI!D343</f>
        <v>-2.5524042252666801E-2</v>
      </c>
      <c r="E271" s="37">
        <f>MSCI!E343</f>
        <v>-1.1598581854067369E-2</v>
      </c>
      <c r="F271" s="37">
        <f>MSCI!F343</f>
        <v>-1.7724139247142223E-2</v>
      </c>
      <c r="G271" s="37">
        <f>MSCI!G343</f>
        <v>-1.969495819933631E-2</v>
      </c>
      <c r="H271" s="32" t="str">
        <f>_xlfn.XLOOKUP($A271,Used_features!$A$2:$A$738,Used_features!B$2:B$738,"na",0)</f>
        <v>0.8917157645738794</v>
      </c>
      <c r="I271" s="32">
        <f>_xlfn.XLOOKUP($A271,Used_features!$A$2:$A$738,Used_features!C$2:C$738,"na",0)</f>
        <v>0.11154</v>
      </c>
      <c r="J271" s="32">
        <f>_xlfn.XLOOKUP($A271,Used_features!$A$2:$A$738,Used_features!D$2:D$738,"na",0)</f>
        <v>3.18</v>
      </c>
      <c r="K271" s="32">
        <f>_xlfn.XLOOKUP($A271,Used_features!$A$2:$A$738,Used_features!E$2:E$738,"na",0)</f>
        <v>-0.38</v>
      </c>
      <c r="L271" s="32">
        <f>_xlfn.XLOOKUP($A271,Used_features!$A$2:$A$738,Used_features!F$2:F$738,"na",0)</f>
        <v>4.0528632908285749E-15</v>
      </c>
    </row>
    <row r="272" spans="1:12" ht="14.4">
      <c r="A272" s="27">
        <v>37437</v>
      </c>
      <c r="B272" s="37">
        <f>MSCI!B344</f>
        <v>4.1907412053324267E-2</v>
      </c>
      <c r="C272" s="37">
        <f>MSCI!C344</f>
        <v>4.1506187427904351E-3</v>
      </c>
      <c r="D272" s="37">
        <f>MSCI!D344</f>
        <v>7.6054528235613317E-2</v>
      </c>
      <c r="E272" s="37">
        <f>MSCI!E344</f>
        <v>2.9825290761847034E-2</v>
      </c>
      <c r="F272" s="37">
        <f>MSCI!F344</f>
        <v>1.9646183559420827E-2</v>
      </c>
      <c r="G272" s="37">
        <f>MSCI!G344</f>
        <v>6.546407461307413E-2</v>
      </c>
      <c r="H272" s="32" t="str">
        <f>_xlfn.XLOOKUP($A272,Used_features!$A$2:$A$738,Used_features!B$2:B$738,"na",0)</f>
        <v>1.25024464316633</v>
      </c>
      <c r="I272" s="32">
        <f>_xlfn.XLOOKUP($A272,Used_features!$A$2:$A$738,Used_features!C$2:C$738,"na",0)</f>
        <v>5.5710000000000003E-2</v>
      </c>
      <c r="J272" s="32">
        <f>_xlfn.XLOOKUP($A272,Used_features!$A$2:$A$738,Used_features!D$2:D$738,"na",0)</f>
        <v>2.92</v>
      </c>
      <c r="K272" s="32">
        <f>_xlfn.XLOOKUP($A272,Used_features!$A$2:$A$738,Used_features!E$2:E$738,"na",0)</f>
        <v>-0.42</v>
      </c>
      <c r="L272" s="32">
        <f>_xlfn.XLOOKUP($A272,Used_features!$A$2:$A$738,Used_features!F$2:F$738,"na",0)</f>
        <v>5.4153319839154176E-16</v>
      </c>
    </row>
    <row r="273" spans="1:12" ht="14.4">
      <c r="A273" s="27">
        <v>37467</v>
      </c>
      <c r="B273" s="37">
        <f>MSCI!B345</f>
        <v>-1.0942099511897396E-2</v>
      </c>
      <c r="C273" s="37">
        <f>MSCI!C345</f>
        <v>-4.3854811214468215E-2</v>
      </c>
      <c r="D273" s="37">
        <f>MSCI!D345</f>
        <v>1.4959723820483273E-2</v>
      </c>
      <c r="E273" s="37">
        <f>MSCI!E345</f>
        <v>-2.9207421440175518E-2</v>
      </c>
      <c r="F273" s="37">
        <f>MSCI!F345</f>
        <v>-1.4846097547580706E-2</v>
      </c>
      <c r="G273" s="37">
        <f>MSCI!G345</f>
        <v>4.4341523029600705E-3</v>
      </c>
      <c r="H273" s="32" t="str">
        <f>_xlfn.XLOOKUP($A273,Used_features!$A$2:$A$738,Used_features!B$2:B$738,"na",0)</f>
        <v>2.884621499469345</v>
      </c>
      <c r="I273" s="32">
        <f>_xlfn.XLOOKUP($A273,Used_features!$A$2:$A$738,Used_features!C$2:C$738,"na",0)</f>
        <v>0.22272</v>
      </c>
      <c r="J273" s="32">
        <f>_xlfn.XLOOKUP($A273,Used_features!$A$2:$A$738,Used_features!D$2:D$738,"na",0)</f>
        <v>2.5</v>
      </c>
      <c r="K273" s="32">
        <f>_xlfn.XLOOKUP($A273,Used_features!$A$2:$A$738,Used_features!E$2:E$738,"na",0)</f>
        <v>-0.55000000000000004</v>
      </c>
      <c r="L273" s="32">
        <f>_xlfn.XLOOKUP($A273,Used_features!$A$2:$A$738,Used_features!F$2:F$738,"na",0)</f>
        <v>1.3995675068671129E-15</v>
      </c>
    </row>
    <row r="274" spans="1:12" ht="14.4">
      <c r="A274" s="27">
        <v>37498</v>
      </c>
      <c r="B274" s="37">
        <f>MSCI!B346</f>
        <v>-0.14026120044416146</v>
      </c>
      <c r="C274" s="37">
        <f>MSCI!C346</f>
        <v>-0.11434718569985425</v>
      </c>
      <c r="D274" s="37">
        <f>MSCI!D346</f>
        <v>-0.15837394203641963</v>
      </c>
      <c r="E274" s="37">
        <f>MSCI!E346</f>
        <v>-9.2005904697642027E-2</v>
      </c>
      <c r="F274" s="37">
        <f>MSCI!F346</f>
        <v>-0.13742597912341081</v>
      </c>
      <c r="G274" s="37">
        <f>MSCI!G346</f>
        <v>-0.13189063908583676</v>
      </c>
      <c r="H274" s="32" t="str">
        <f>_xlfn.XLOOKUP($A274,Used_features!$A$2:$A$738,Used_features!B$2:B$738,"na",0)</f>
        <v>1.3471426097455867</v>
      </c>
      <c r="I274" s="32">
        <f>_xlfn.XLOOKUP($A274,Used_features!$A$2:$A$738,Used_features!C$2:C$738,"na",0)</f>
        <v>0.27778000000000003</v>
      </c>
      <c r="J274" s="32">
        <f>_xlfn.XLOOKUP($A274,Used_features!$A$2:$A$738,Used_features!D$2:D$738,"na",0)</f>
        <v>2.12</v>
      </c>
      <c r="K274" s="32">
        <f>_xlfn.XLOOKUP($A274,Used_features!$A$2:$A$738,Used_features!E$2:E$738,"na",0)</f>
        <v>0.33</v>
      </c>
      <c r="L274" s="32">
        <f>_xlfn.XLOOKUP($A274,Used_features!$A$2:$A$738,Used_features!F$2:F$738,"na",0)</f>
        <v>2.336206061037547E-15</v>
      </c>
    </row>
    <row r="275" spans="1:12" ht="14.4">
      <c r="A275" s="27">
        <v>37529</v>
      </c>
      <c r="B275" s="37">
        <f>MSCI!B347</f>
        <v>6.4477464176784682E-2</v>
      </c>
      <c r="C275" s="37">
        <f>MSCI!C347</f>
        <v>5.2719749792770942E-2</v>
      </c>
      <c r="D275" s="37">
        <f>MSCI!D347</f>
        <v>4.6758039901419579E-2</v>
      </c>
      <c r="E275" s="37">
        <f>MSCI!E347</f>
        <v>5.689642828045427E-2</v>
      </c>
      <c r="F275" s="37">
        <f>MSCI!F347</f>
        <v>6.0551504192270622E-2</v>
      </c>
      <c r="G275" s="37">
        <f>MSCI!G347</f>
        <v>8.7581151318155248E-2</v>
      </c>
      <c r="H275" s="32" t="str">
        <f>_xlfn.XLOOKUP($A275,Used_features!$A$2:$A$738,Used_features!B$2:B$738,"na",0)</f>
        <v>1.6352849756272867</v>
      </c>
      <c r="I275" s="32">
        <f>_xlfn.XLOOKUP($A275,Used_features!$A$2:$A$738,Used_features!C$2:C$738,"na",0)</f>
        <v>0.16619999999999999</v>
      </c>
      <c r="J275" s="32">
        <f>_xlfn.XLOOKUP($A275,Used_features!$A$2:$A$738,Used_features!D$2:D$738,"na",0)</f>
        <v>2.1800000000000002</v>
      </c>
      <c r="K275" s="32">
        <f>_xlfn.XLOOKUP($A275,Used_features!$A$2:$A$738,Used_features!E$2:E$738,"na",0)</f>
        <v>0.88</v>
      </c>
      <c r="L275" s="32">
        <f>_xlfn.XLOOKUP($A275,Used_features!$A$2:$A$738,Used_features!F$2:F$738,"na",0)</f>
        <v>7.4518807844564458E-16</v>
      </c>
    </row>
    <row r="276" spans="1:12" ht="14.4">
      <c r="A276" s="27">
        <v>37559</v>
      </c>
      <c r="B276" s="37">
        <f>MSCI!B348</f>
        <v>7.6219292411881412E-2</v>
      </c>
      <c r="C276" s="37">
        <f>MSCI!C348</f>
        <v>6.0813739210412221E-2</v>
      </c>
      <c r="D276" s="37">
        <f>MSCI!D348</f>
        <v>9.2395598911280352E-2</v>
      </c>
      <c r="E276" s="37">
        <f>MSCI!E348</f>
        <v>5.8865164562935002E-2</v>
      </c>
      <c r="F276" s="37">
        <f>MSCI!F348</f>
        <v>7.4654578467584498E-2</v>
      </c>
      <c r="G276" s="37">
        <f>MSCI!G348</f>
        <v>7.4449399601616006E-2</v>
      </c>
      <c r="H276" s="32" t="str">
        <f>_xlfn.XLOOKUP($A276,Used_features!$A$2:$A$738,Used_features!B$2:B$738,"na",0)</f>
        <v>0.844341296853629</v>
      </c>
      <c r="I276" s="32">
        <f>_xlfn.XLOOKUP($A276,Used_features!$A$2:$A$738,Used_features!C$2:C$738,"na",0)</f>
        <v>0.22123999999999999</v>
      </c>
      <c r="J276" s="32">
        <f>_xlfn.XLOOKUP($A276,Used_features!$A$2:$A$738,Used_features!D$2:D$738,"na",0)</f>
        <v>2.71</v>
      </c>
      <c r="K276" s="32">
        <f>_xlfn.XLOOKUP($A276,Used_features!$A$2:$A$738,Used_features!E$2:E$738,"na",0)</f>
        <v>-0.32</v>
      </c>
      <c r="L276" s="32">
        <f>_xlfn.XLOOKUP($A276,Used_features!$A$2:$A$738,Used_features!F$2:F$738,"na",0)</f>
        <v>1.905112478533343E-15</v>
      </c>
    </row>
    <row r="277" spans="1:12" ht="14.4">
      <c r="A277" s="27">
        <v>37590</v>
      </c>
      <c r="B277" s="37">
        <f>MSCI!B349</f>
        <v>6.6821200362654043E-2</v>
      </c>
      <c r="C277" s="37">
        <f>MSCI!C349</f>
        <v>3.8625813021124999E-2</v>
      </c>
      <c r="D277" s="37">
        <f>MSCI!D349</f>
        <v>8.1632264573564317E-2</v>
      </c>
      <c r="E277" s="37">
        <f>MSCI!E349</f>
        <v>4.620462046204632E-2</v>
      </c>
      <c r="F277" s="37">
        <f>MSCI!F349</f>
        <v>5.9659607068007992E-2</v>
      </c>
      <c r="G277" s="37">
        <f>MSCI!G349</f>
        <v>8.2610288157270562E-2</v>
      </c>
      <c r="H277" s="32" t="str">
        <f>_xlfn.XLOOKUP($A277,Used_features!$A$2:$A$738,Used_features!B$2:B$738,"na",0)</f>
        <v>1.5523681865238823</v>
      </c>
      <c r="I277" s="32">
        <f>_xlfn.XLOOKUP($A277,Used_features!$A$2:$A$738,Used_features!C$2:C$738,"na",0)</f>
        <v>0.16556000000000001</v>
      </c>
      <c r="J277" s="32">
        <f>_xlfn.XLOOKUP($A277,Used_features!$A$2:$A$738,Used_features!D$2:D$738,"na",0)</f>
        <v>2.79</v>
      </c>
      <c r="K277" s="32">
        <f>_xlfn.XLOOKUP($A277,Used_features!$A$2:$A$738,Used_features!E$2:E$738,"na",0)</f>
        <v>0</v>
      </c>
      <c r="L277" s="32">
        <f>_xlfn.XLOOKUP($A277,Used_features!$A$2:$A$738,Used_features!F$2:F$738,"na",0)</f>
        <v>7.1540384781239883E-16</v>
      </c>
    </row>
    <row r="278" spans="1:12" ht="14.4">
      <c r="A278" s="27">
        <v>37620</v>
      </c>
      <c r="B278" s="37">
        <f>MSCI!B350</f>
        <v>5.7970040440718185E-2</v>
      </c>
      <c r="C278" s="37">
        <f>MSCI!C350</f>
        <v>1.7001701070938902E-2</v>
      </c>
      <c r="D278" s="37">
        <f>MSCI!D350</f>
        <v>0.10128161506181232</v>
      </c>
      <c r="E278" s="37">
        <f>MSCI!E350</f>
        <v>3.9714738777644643E-2</v>
      </c>
      <c r="F278" s="37">
        <f>MSCI!F350</f>
        <v>2.8204422544317209E-2</v>
      </c>
      <c r="G278" s="37">
        <f>MSCI!G350</f>
        <v>6.6884730364560996E-2</v>
      </c>
      <c r="H278" s="32" t="str">
        <f>_xlfn.XLOOKUP($A278,Used_features!$A$2:$A$738,Used_features!B$2:B$738,"na",0)</f>
        <v>1.0640101741177403</v>
      </c>
      <c r="I278" s="32">
        <f>_xlfn.XLOOKUP($A278,Used_features!$A$2:$A$738,Used_features!C$2:C$738,"na",0)</f>
        <v>0.16528999999999999</v>
      </c>
      <c r="J278" s="32">
        <f>_xlfn.XLOOKUP($A278,Used_features!$A$2:$A$738,Used_features!D$2:D$738,"na",0)</f>
        <v>2.79</v>
      </c>
      <c r="K278" s="32">
        <f>_xlfn.XLOOKUP($A278,Used_features!$A$2:$A$738,Used_features!E$2:E$738,"na",0)</f>
        <v>-0.28999999999999998</v>
      </c>
      <c r="L278" s="32">
        <f>_xlfn.XLOOKUP($A278,Used_features!$A$2:$A$738,Used_features!F$2:F$738,"na",0)</f>
        <v>1.8961031422995919E-15</v>
      </c>
    </row>
    <row r="279" spans="1:12" ht="14.4">
      <c r="A279" s="27">
        <v>37651</v>
      </c>
      <c r="B279" s="37">
        <f>MSCI!B351</f>
        <v>4.2131729779837368E-2</v>
      </c>
      <c r="C279" s="37">
        <f>MSCI!C351</f>
        <v>-1.8131758627053074E-2</v>
      </c>
      <c r="D279" s="37">
        <f>MSCI!D351</f>
        <v>4.2315068006676393E-2</v>
      </c>
      <c r="E279" s="37">
        <f>MSCI!E351</f>
        <v>1.4134010457018009E-2</v>
      </c>
      <c r="F279" s="37">
        <f>MSCI!F351</f>
        <v>2.1995798185444837E-2</v>
      </c>
      <c r="G279" s="37">
        <f>MSCI!G351</f>
        <v>4.3868666927464828E-2</v>
      </c>
      <c r="H279" s="32" t="str">
        <f>_xlfn.XLOOKUP($A279,Used_features!$A$2:$A$738,Used_features!B$2:B$738,"na",0)</f>
        <v>1.3668641321905401</v>
      </c>
      <c r="I279" s="32">
        <f>_xlfn.XLOOKUP($A279,Used_features!$A$2:$A$738,Used_features!C$2:C$738,"na",0)</f>
        <v>0.44003999999999999</v>
      </c>
      <c r="J279" s="32">
        <f>_xlfn.XLOOKUP($A279,Used_features!$A$2:$A$738,Used_features!D$2:D$738,"na",0)</f>
        <v>2.64</v>
      </c>
      <c r="K279" s="32">
        <f>_xlfn.XLOOKUP($A279,Used_features!$A$2:$A$738,Used_features!E$2:E$738,"na",0)</f>
        <v>7.0000000000000007E-2</v>
      </c>
      <c r="L279" s="32">
        <f>_xlfn.XLOOKUP($A279,Used_features!$A$2:$A$738,Used_features!F$2:F$738,"na",0)</f>
        <v>1.2702353250919839E-15</v>
      </c>
    </row>
    <row r="280" spans="1:12" ht="14.4">
      <c r="A280" s="27">
        <v>37680</v>
      </c>
      <c r="B280" s="37">
        <f>MSCI!B352</f>
        <v>-2.8966582634648463E-2</v>
      </c>
      <c r="C280" s="37">
        <f>MSCI!C352</f>
        <v>-1.8788349899938828E-2</v>
      </c>
      <c r="D280" s="37">
        <f>MSCI!D352</f>
        <v>-2.5428825013500633E-2</v>
      </c>
      <c r="E280" s="37">
        <f>MSCI!E352</f>
        <v>-2.8061035727499184E-2</v>
      </c>
      <c r="F280" s="37">
        <f>MSCI!F352</f>
        <v>-2.3521965647724463E-2</v>
      </c>
      <c r="G280" s="37">
        <f>MSCI!G352</f>
        <v>-3.7585269681904676E-2</v>
      </c>
      <c r="H280" s="32" t="str">
        <f>_xlfn.XLOOKUP($A280,Used_features!$A$2:$A$738,Used_features!B$2:B$738,"na",0)</f>
        <v>1.224155946611305</v>
      </c>
      <c r="I280" s="32">
        <f>_xlfn.XLOOKUP($A280,Used_features!$A$2:$A$738,Used_features!C$2:C$738,"na",0)</f>
        <v>0.54764999999999997</v>
      </c>
      <c r="J280" s="32">
        <f>_xlfn.XLOOKUP($A280,Used_features!$A$2:$A$738,Used_features!D$2:D$738,"na",0)</f>
        <v>2.56</v>
      </c>
      <c r="K280" s="32">
        <f>_xlfn.XLOOKUP($A280,Used_features!$A$2:$A$738,Used_features!E$2:E$738,"na",0)</f>
        <v>0.13</v>
      </c>
      <c r="L280" s="32">
        <f>_xlfn.XLOOKUP($A280,Used_features!$A$2:$A$738,Used_features!F$2:F$738,"na",0)</f>
        <v>4.7716744180571739E-16</v>
      </c>
    </row>
    <row r="281" spans="1:12" ht="14.4">
      <c r="A281" s="27">
        <v>37710</v>
      </c>
      <c r="B281" s="37">
        <f>MSCI!B353</f>
        <v>4.0498648227828005E-2</v>
      </c>
      <c r="C281" s="37">
        <f>MSCI!C353</f>
        <v>9.938752400026285E-3</v>
      </c>
      <c r="D281" s="37">
        <f>MSCI!D353</f>
        <v>5.6795855154138319E-2</v>
      </c>
      <c r="E281" s="37">
        <f>MSCI!E353</f>
        <v>2.0470017191234202E-2</v>
      </c>
      <c r="F281" s="37">
        <f>MSCI!F353</f>
        <v>2.9320734715945873E-2</v>
      </c>
      <c r="G281" s="37">
        <f>MSCI!G353</f>
        <v>3.5556320253971929E-2</v>
      </c>
      <c r="H281" s="32" t="str">
        <f>_xlfn.XLOOKUP($A281,Used_features!$A$2:$A$738,Used_features!B$2:B$738,"na",0)</f>
        <v>1.6990576738736458</v>
      </c>
      <c r="I281" s="32">
        <f>_xlfn.XLOOKUP($A281,Used_features!$A$2:$A$738,Used_features!C$2:C$738,"na",0)</f>
        <v>0.16339999999999999</v>
      </c>
      <c r="J281" s="32">
        <f>_xlfn.XLOOKUP($A281,Used_features!$A$2:$A$738,Used_features!D$2:D$738,"na",0)</f>
        <v>2.69</v>
      </c>
      <c r="K281" s="32">
        <f>_xlfn.XLOOKUP($A281,Used_features!$A$2:$A$738,Used_features!E$2:E$738,"na",0)</f>
        <v>-0.49</v>
      </c>
      <c r="L281" s="32">
        <f>_xlfn.XLOOKUP($A281,Used_features!$A$2:$A$738,Used_features!F$2:F$738,"na",0)</f>
        <v>2.8452769300941909E-16</v>
      </c>
    </row>
    <row r="282" spans="1:12" ht="14.4">
      <c r="A282" s="27">
        <v>37741</v>
      </c>
      <c r="B282" s="37">
        <f>MSCI!B354</f>
        <v>3.5132440289537881E-2</v>
      </c>
      <c r="C282" s="37">
        <f>MSCI!C354</f>
        <v>9.8410974035136656E-2</v>
      </c>
      <c r="D282" s="37">
        <f>MSCI!D354</f>
        <v>2.3801804901286694E-3</v>
      </c>
      <c r="E282" s="37">
        <f>MSCI!E354</f>
        <v>4.3611075265348243E-2</v>
      </c>
      <c r="F282" s="37">
        <f>MSCI!F354</f>
        <v>6.9428604220972856E-2</v>
      </c>
      <c r="G282" s="37">
        <f>MSCI!G354</f>
        <v>8.2437625236730927E-3</v>
      </c>
      <c r="H282" s="32" t="str">
        <f>_xlfn.XLOOKUP($A282,Used_features!$A$2:$A$738,Used_features!B$2:B$738,"na",0)</f>
        <v>1.0784189289514847</v>
      </c>
      <c r="I282" s="32">
        <f>_xlfn.XLOOKUP($A282,Used_features!$A$2:$A$738,Used_features!C$2:C$738,"na",0)</f>
        <v>-0.38063999999999998</v>
      </c>
      <c r="J282" s="32">
        <f>_xlfn.XLOOKUP($A282,Used_features!$A$2:$A$738,Used_features!D$2:D$738,"na",0)</f>
        <v>2.2999999999999998</v>
      </c>
      <c r="K282" s="32">
        <f>_xlfn.XLOOKUP($A282,Used_features!$A$2:$A$738,Used_features!E$2:E$738,"na",0)</f>
        <v>0</v>
      </c>
      <c r="L282" s="32">
        <f>_xlfn.XLOOKUP($A282,Used_features!$A$2:$A$738,Used_features!F$2:F$738,"na",0)</f>
        <v>5.2458003341124985E-16</v>
      </c>
    </row>
    <row r="283" spans="1:12" ht="14.4">
      <c r="A283" s="27">
        <v>37771</v>
      </c>
      <c r="B283" s="37">
        <f>MSCI!B355</f>
        <v>-2.4284521177344809E-2</v>
      </c>
      <c r="C283" s="37">
        <f>MSCI!C355</f>
        <v>-5.8305614798934702E-3</v>
      </c>
      <c r="D283" s="37">
        <f>MSCI!D355</f>
        <v>-2.829137892626421E-2</v>
      </c>
      <c r="E283" s="37">
        <f>MSCI!E355</f>
        <v>-1.0523956636738996E-2</v>
      </c>
      <c r="F283" s="37">
        <f>MSCI!F355</f>
        <v>-1.6475404367722435E-2</v>
      </c>
      <c r="G283" s="37">
        <f>MSCI!G355</f>
        <v>-2.3192162392219884E-2</v>
      </c>
      <c r="H283" s="32" t="str">
        <f>_xlfn.XLOOKUP($A283,Used_features!$A$2:$A$738,Used_features!B$2:B$738,"na",0)</f>
        <v>1.023566043797465</v>
      </c>
      <c r="I283" s="32">
        <f>_xlfn.XLOOKUP($A283,Used_features!$A$2:$A$738,Used_features!C$2:C$738,"na",0)</f>
        <v>-0.16375999999999999</v>
      </c>
      <c r="J283" s="32">
        <f>_xlfn.XLOOKUP($A283,Used_features!$A$2:$A$738,Used_features!D$2:D$738,"na",0)</f>
        <v>2.1</v>
      </c>
      <c r="K283" s="32">
        <f>_xlfn.XLOOKUP($A283,Used_features!$A$2:$A$738,Used_features!E$2:E$738,"na",0)</f>
        <v>1.36</v>
      </c>
      <c r="L283" s="32">
        <f>_xlfn.XLOOKUP($A283,Used_features!$A$2:$A$738,Used_features!F$2:F$738,"na",0)</f>
        <v>8.3102368883521923E-16</v>
      </c>
    </row>
    <row r="284" spans="1:12" ht="14.4">
      <c r="A284" s="27">
        <v>37802</v>
      </c>
      <c r="B284" s="37">
        <f>MSCI!B356</f>
        <v>5.2746625668499636E-2</v>
      </c>
      <c r="C284" s="37">
        <f>MSCI!C356</f>
        <v>1.8195889251837238E-2</v>
      </c>
      <c r="D284" s="37">
        <f>MSCI!D356</f>
        <v>8.0572961774245666E-2</v>
      </c>
      <c r="E284" s="37">
        <f>MSCI!E356</f>
        <v>1.6935020912495657E-2</v>
      </c>
      <c r="F284" s="37">
        <f>MSCI!F356</f>
        <v>3.3864547707546544E-2</v>
      </c>
      <c r="G284" s="37">
        <f>MSCI!G356</f>
        <v>6.0107944923988077E-2</v>
      </c>
      <c r="H284" s="32" t="str">
        <f>_xlfn.XLOOKUP($A284,Used_features!$A$2:$A$738,Used_features!B$2:B$738,"na",0)</f>
        <v>1.0002329263291783</v>
      </c>
      <c r="I284" s="32">
        <f>_xlfn.XLOOKUP($A284,Used_features!$A$2:$A$738,Used_features!C$2:C$738,"na",0)</f>
        <v>0.10935</v>
      </c>
      <c r="J284" s="32">
        <f>_xlfn.XLOOKUP($A284,Used_features!$A$2:$A$738,Used_features!D$2:D$738,"na",0)</f>
        <v>2.95</v>
      </c>
      <c r="K284" s="32">
        <f>_xlfn.XLOOKUP($A284,Used_features!$A$2:$A$738,Used_features!E$2:E$738,"na",0)</f>
        <v>-0.01</v>
      </c>
      <c r="L284" s="32">
        <f>_xlfn.XLOOKUP($A284,Used_features!$A$2:$A$738,Used_features!F$2:F$738,"na",0)</f>
        <v>3.2936535796414551E-16</v>
      </c>
    </row>
    <row r="285" spans="1:12" ht="14.4">
      <c r="A285" s="27">
        <v>37832</v>
      </c>
      <c r="B285" s="37">
        <f>MSCI!B357</f>
        <v>-3.3413744933210587E-2</v>
      </c>
      <c r="C285" s="37">
        <f>MSCI!C357</f>
        <v>-2.9832741782077066E-2</v>
      </c>
      <c r="D285" s="37">
        <f>MSCI!D357</f>
        <v>-3.3857338402085713E-2</v>
      </c>
      <c r="E285" s="37">
        <f>MSCI!E357</f>
        <v>-2.4176902384184573E-2</v>
      </c>
      <c r="F285" s="37">
        <f>MSCI!F357</f>
        <v>-3.2056420364807714E-2</v>
      </c>
      <c r="G285" s="37">
        <f>MSCI!G357</f>
        <v>-2.6469574706372123E-2</v>
      </c>
      <c r="H285" s="32" t="str">
        <f>_xlfn.XLOOKUP($A285,Used_features!$A$2:$A$738,Used_features!B$2:B$738,"na",0)</f>
        <v>0.8070623570225074</v>
      </c>
      <c r="I285" s="32">
        <f>_xlfn.XLOOKUP($A285,Used_features!$A$2:$A$738,Used_features!C$2:C$738,"na",0)</f>
        <v>0.32768999999999998</v>
      </c>
      <c r="J285" s="32">
        <f>_xlfn.XLOOKUP($A285,Used_features!$A$2:$A$738,Used_features!D$2:D$738,"na",0)</f>
        <v>3.44</v>
      </c>
      <c r="K285" s="32">
        <f>_xlfn.XLOOKUP($A285,Used_features!$A$2:$A$738,Used_features!E$2:E$738,"na",0)</f>
        <v>-0.65</v>
      </c>
      <c r="L285" s="32">
        <f>_xlfn.XLOOKUP($A285,Used_features!$A$2:$A$738,Used_features!F$2:F$738,"na",0)</f>
        <v>9.3994217902557677E-16</v>
      </c>
    </row>
    <row r="286" spans="1:12" ht="14.4">
      <c r="A286" s="27">
        <v>37863</v>
      </c>
      <c r="B286" s="37">
        <f>MSCI!B358</f>
        <v>-7.3767617329133506E-3</v>
      </c>
      <c r="C286" s="37">
        <f>MSCI!C358</f>
        <v>-3.0876691557998548E-2</v>
      </c>
      <c r="D286" s="37">
        <f>MSCI!D358</f>
        <v>-5.0083526765164477E-3</v>
      </c>
      <c r="E286" s="37">
        <f>MSCI!E358</f>
        <v>-1.9052941124385159E-2</v>
      </c>
      <c r="F286" s="37">
        <f>MSCI!F358</f>
        <v>-1.7900436557677923E-2</v>
      </c>
      <c r="G286" s="37">
        <f>MSCI!G358</f>
        <v>1.0112704792104354E-2</v>
      </c>
      <c r="H286" s="32" t="str">
        <f>_xlfn.XLOOKUP($A286,Used_features!$A$2:$A$738,Used_features!B$2:B$738,"na",0)</f>
        <v>0.4606865504318363</v>
      </c>
      <c r="I286" s="32">
        <f>_xlfn.XLOOKUP($A286,Used_features!$A$2:$A$738,Used_features!C$2:C$738,"na",0)</f>
        <v>0.43548999999999999</v>
      </c>
      <c r="J286" s="32">
        <f>_xlfn.XLOOKUP($A286,Used_features!$A$2:$A$738,Used_features!D$2:D$738,"na",0)</f>
        <v>3.26</v>
      </c>
      <c r="K286" s="32">
        <f>_xlfn.XLOOKUP($A286,Used_features!$A$2:$A$738,Used_features!E$2:E$738,"na",0)</f>
        <v>0.51</v>
      </c>
      <c r="L286" s="32">
        <f>_xlfn.XLOOKUP($A286,Used_features!$A$2:$A$738,Used_features!F$2:F$738,"na",0)</f>
        <v>2.7858235052129721E-15</v>
      </c>
    </row>
    <row r="287" spans="1:12" ht="14.4">
      <c r="A287" s="27">
        <v>37894</v>
      </c>
      <c r="B287" s="37">
        <f>MSCI!B359</f>
        <v>-3.0709945714427977E-2</v>
      </c>
      <c r="C287" s="37">
        <f>MSCI!C359</f>
        <v>-4.6541026552782694E-2</v>
      </c>
      <c r="D287" s="37">
        <f>MSCI!D359</f>
        <v>-3.009674772026516E-3</v>
      </c>
      <c r="E287" s="37">
        <f>MSCI!E359</f>
        <v>-3.6604434013830622E-2</v>
      </c>
      <c r="F287" s="37">
        <f>MSCI!F359</f>
        <v>-4.487457764103131E-2</v>
      </c>
      <c r="G287" s="37">
        <f>MSCI!G359</f>
        <v>-3.7530814325589024E-2</v>
      </c>
      <c r="H287" s="32" t="str">
        <f>_xlfn.XLOOKUP($A287,Used_features!$A$2:$A$738,Used_features!B$2:B$738,"na",0)</f>
        <v>1.0108167822113243</v>
      </c>
      <c r="I287" s="32">
        <f>_xlfn.XLOOKUP($A287,Used_features!$A$2:$A$738,Used_features!C$2:C$738,"na",0)</f>
        <v>0.32519999999999999</v>
      </c>
      <c r="J287" s="32">
        <f>_xlfn.XLOOKUP($A287,Used_features!$A$2:$A$738,Used_features!D$2:D$738,"na",0)</f>
        <v>3.27</v>
      </c>
      <c r="K287" s="32">
        <f>_xlfn.XLOOKUP($A287,Used_features!$A$2:$A$738,Used_features!E$2:E$738,"na",0)</f>
        <v>0.03</v>
      </c>
      <c r="L287" s="32">
        <f>_xlfn.XLOOKUP($A287,Used_features!$A$2:$A$738,Used_features!F$2:F$738,"na",0)</f>
        <v>2.6174364568181379E-15</v>
      </c>
    </row>
    <row r="288" spans="1:12" ht="14.4">
      <c r="A288" s="27">
        <v>37924</v>
      </c>
      <c r="B288" s="37">
        <f>MSCI!B360</f>
        <v>6.4342898798322334E-2</v>
      </c>
      <c r="C288" s="37">
        <f>MSCI!C360</f>
        <v>4.2920336470108289E-2</v>
      </c>
      <c r="D288" s="37">
        <f>MSCI!D360</f>
        <v>8.2406743920256265E-2</v>
      </c>
      <c r="E288" s="37">
        <f>MSCI!E360</f>
        <v>5.9112941509606776E-2</v>
      </c>
      <c r="F288" s="37">
        <f>MSCI!F360</f>
        <v>5.9643158976163457E-2</v>
      </c>
      <c r="G288" s="37">
        <f>MSCI!G360</f>
        <v>5.7063537514554064E-2</v>
      </c>
      <c r="H288" s="32" t="str">
        <f>_xlfn.XLOOKUP($A288,Used_features!$A$2:$A$738,Used_features!B$2:B$738,"na",0)</f>
        <v>0.6959641407819391</v>
      </c>
      <c r="I288" s="32">
        <f>_xlfn.XLOOKUP($A288,Used_features!$A$2:$A$738,Used_features!C$2:C$738,"na",0)</f>
        <v>-0.10804999999999999</v>
      </c>
      <c r="J288" s="32">
        <f>_xlfn.XLOOKUP($A288,Used_features!$A$2:$A$738,Used_features!D$2:D$738,"na",0)</f>
        <v>3.3</v>
      </c>
      <c r="K288" s="32">
        <f>_xlfn.XLOOKUP($A288,Used_features!$A$2:$A$738,Used_features!E$2:E$738,"na",0)</f>
        <v>0</v>
      </c>
      <c r="L288" s="32">
        <f>_xlfn.XLOOKUP($A288,Used_features!$A$2:$A$738,Used_features!F$2:F$738,"na",0)</f>
        <v>4.1299628179133178E-15</v>
      </c>
    </row>
    <row r="289" spans="1:12" ht="14.4">
      <c r="A289" s="27">
        <v>37955</v>
      </c>
      <c r="B289" s="37">
        <f>MSCI!B361</f>
        <v>2.0441460108603593E-2</v>
      </c>
      <c r="C289" s="37">
        <f>MSCI!C361</f>
        <v>-2.3039288664699176E-2</v>
      </c>
      <c r="D289" s="37">
        <f>MSCI!D361</f>
        <v>4.0737211581723498E-2</v>
      </c>
      <c r="E289" s="37">
        <f>MSCI!E361</f>
        <v>-4.9442178208088938E-3</v>
      </c>
      <c r="F289" s="37">
        <f>MSCI!F361</f>
        <v>-1.3826419629364706E-3</v>
      </c>
      <c r="G289" s="37">
        <f>MSCI!G361</f>
        <v>2.9959899587514771E-2</v>
      </c>
      <c r="H289" s="32" t="str">
        <f>_xlfn.XLOOKUP($A289,Used_features!$A$2:$A$738,Used_features!B$2:B$738,"na",0)</f>
        <v>0.7722915528205176</v>
      </c>
      <c r="I289" s="32">
        <f>_xlfn.XLOOKUP($A289,Used_features!$A$2:$A$738,Used_features!C$2:C$738,"na",0)</f>
        <v>5.4080000000000003E-2</v>
      </c>
      <c r="J289" s="32">
        <f>_xlfn.XLOOKUP($A289,Used_features!$A$2:$A$738,Used_features!D$2:D$738,"na",0)</f>
        <v>3.28</v>
      </c>
      <c r="K289" s="32">
        <f>_xlfn.XLOOKUP($A289,Used_features!$A$2:$A$738,Used_features!E$2:E$738,"na",0)</f>
        <v>-0.2</v>
      </c>
      <c r="L289" s="32">
        <f>_xlfn.XLOOKUP($A289,Used_features!$A$2:$A$738,Used_features!F$2:F$738,"na",0)</f>
        <v>1.1863113468554289E-15</v>
      </c>
    </row>
    <row r="290" spans="1:12" ht="14.4">
      <c r="A290" s="27">
        <v>37985</v>
      </c>
      <c r="B290" s="37">
        <f>MSCI!B362</f>
        <v>6.8758468315103682E-2</v>
      </c>
      <c r="C290" s="37">
        <f>MSCI!C362</f>
        <v>2.4885373698922297E-2</v>
      </c>
      <c r="D290" s="37">
        <f>MSCI!D362</f>
        <v>0.14394759825327519</v>
      </c>
      <c r="E290" s="37">
        <f>MSCI!E362</f>
        <v>3.1544373320689045E-2</v>
      </c>
      <c r="F290" s="37">
        <f>MSCI!F362</f>
        <v>1.9010680580187511E-2</v>
      </c>
      <c r="G290" s="37">
        <f>MSCI!G362</f>
        <v>6.2360514722446192E-2</v>
      </c>
      <c r="H290" s="32" t="str">
        <f>_xlfn.XLOOKUP($A290,Used_features!$A$2:$A$738,Used_features!B$2:B$738,"na",0)</f>
        <v>0.5300586749480901</v>
      </c>
      <c r="I290" s="32">
        <f>_xlfn.XLOOKUP($A290,Used_features!$A$2:$A$738,Used_features!C$2:C$738,"na",0)</f>
        <v>0.27027000000000001</v>
      </c>
      <c r="J290" s="32">
        <f>_xlfn.XLOOKUP($A290,Used_features!$A$2:$A$738,Used_features!D$2:D$738,"na",0)</f>
        <v>3.15</v>
      </c>
      <c r="K290" s="32">
        <f>_xlfn.XLOOKUP($A290,Used_features!$A$2:$A$738,Used_features!E$2:E$738,"na",0)</f>
        <v>-0.18</v>
      </c>
      <c r="L290" s="32">
        <f>_xlfn.XLOOKUP($A290,Used_features!$A$2:$A$738,Used_features!F$2:F$738,"na",0)</f>
        <v>1.9116672334949901E-15</v>
      </c>
    </row>
    <row r="291" spans="1:12" ht="14.4">
      <c r="A291" s="27">
        <v>38016</v>
      </c>
      <c r="B291" s="37">
        <f>MSCI!B363</f>
        <v>-5.4471537967819783E-2</v>
      </c>
      <c r="C291" s="37">
        <f>MSCI!C363</f>
        <v>-4.5228467389497928E-2</v>
      </c>
      <c r="D291" s="37">
        <f>MSCI!D363</f>
        <v>-6.8968764155889151E-2</v>
      </c>
      <c r="E291" s="37">
        <f>MSCI!E363</f>
        <v>-3.7867260137150582E-2</v>
      </c>
      <c r="F291" s="37">
        <f>MSCI!F363</f>
        <v>-4.4489292870039221E-2</v>
      </c>
      <c r="G291" s="37">
        <f>MSCI!G363</f>
        <v>-6.1893722531361162E-2</v>
      </c>
      <c r="H291" s="32" t="str">
        <f>_xlfn.XLOOKUP($A291,Used_features!$A$2:$A$738,Used_features!B$2:B$738,"na",0)</f>
        <v>0.5793827581602506</v>
      </c>
      <c r="I291" s="32">
        <f>_xlfn.XLOOKUP($A291,Used_features!$A$2:$A$738,Used_features!C$2:C$738,"na",0)</f>
        <v>0.43126999999999999</v>
      </c>
      <c r="J291" s="32">
        <f>_xlfn.XLOOKUP($A291,Used_features!$A$2:$A$738,Used_features!D$2:D$738,"na",0)</f>
        <v>3.08</v>
      </c>
      <c r="K291" s="32">
        <f>_xlfn.XLOOKUP($A291,Used_features!$A$2:$A$738,Used_features!E$2:E$738,"na",0)</f>
        <v>-0.14000000000000001</v>
      </c>
      <c r="L291" s="32">
        <f>_xlfn.XLOOKUP($A291,Used_features!$A$2:$A$738,Used_features!F$2:F$738,"na",0)</f>
        <v>1.8856565743512871E-15</v>
      </c>
    </row>
    <row r="292" spans="1:12" ht="14.4">
      <c r="A292" s="27">
        <v>38046</v>
      </c>
      <c r="B292" s="37">
        <f>MSCI!B364</f>
        <v>-2.473780226435851E-2</v>
      </c>
      <c r="C292" s="37">
        <f>MSCI!C364</f>
        <v>-6.3745555201006554E-2</v>
      </c>
      <c r="D292" s="37">
        <f>MSCI!D364</f>
        <v>3.4673153931309653E-2</v>
      </c>
      <c r="E292" s="37">
        <f>MSCI!E364</f>
        <v>-5.2489773168376996E-2</v>
      </c>
      <c r="F292" s="37">
        <f>MSCI!F364</f>
        <v>-6.8951742826272366E-2</v>
      </c>
      <c r="G292" s="37">
        <f>MSCI!G364</f>
        <v>-1.2045020273104279E-2</v>
      </c>
      <c r="H292" s="32" t="str">
        <f>_xlfn.XLOOKUP($A292,Used_features!$A$2:$A$738,Used_features!B$2:B$738,"na",0)</f>
        <v>0.47762753749404374</v>
      </c>
      <c r="I292" s="32">
        <f>_xlfn.XLOOKUP($A292,Used_features!$A$2:$A$738,Used_features!C$2:C$738,"na",0)</f>
        <v>0.21471000000000001</v>
      </c>
      <c r="J292" s="32">
        <f>_xlfn.XLOOKUP($A292,Used_features!$A$2:$A$738,Used_features!D$2:D$738,"na",0)</f>
        <v>2.82</v>
      </c>
      <c r="K292" s="32">
        <f>_xlfn.XLOOKUP($A292,Used_features!$A$2:$A$738,Used_features!E$2:E$738,"na",0)</f>
        <v>0.69</v>
      </c>
      <c r="L292" s="32">
        <f>_xlfn.XLOOKUP($A292,Used_features!$A$2:$A$738,Used_features!F$2:F$738,"na",0)</f>
        <v>4.5990054619313664E-15</v>
      </c>
    </row>
    <row r="293" spans="1:12" ht="14.4">
      <c r="A293" s="27">
        <v>38076</v>
      </c>
      <c r="B293" s="37">
        <f>MSCI!B365</f>
        <v>9.8830027323613567E-2</v>
      </c>
      <c r="C293" s="37">
        <f>MSCI!C365</f>
        <v>7.670405901892785E-2</v>
      </c>
      <c r="D293" s="37">
        <f>MSCI!D365</f>
        <v>9.2505217552109498E-2</v>
      </c>
      <c r="E293" s="37">
        <f>MSCI!E365</f>
        <v>9.4044684040408777E-2</v>
      </c>
      <c r="F293" s="37">
        <f>MSCI!F365</f>
        <v>0.10458670125197056</v>
      </c>
      <c r="G293" s="37">
        <f>MSCI!G365</f>
        <v>8.5735816836528755E-2</v>
      </c>
      <c r="H293" s="32" t="str">
        <f>_xlfn.XLOOKUP($A293,Used_features!$A$2:$A$738,Used_features!B$2:B$738,"na",0)</f>
        <v>0.9888392920778057</v>
      </c>
      <c r="I293" s="32">
        <f>_xlfn.XLOOKUP($A293,Used_features!$A$2:$A$738,Used_features!C$2:C$738,"na",0)</f>
        <v>0.21425</v>
      </c>
      <c r="J293" s="32">
        <f>_xlfn.XLOOKUP($A293,Used_features!$A$2:$A$738,Used_features!D$2:D$738,"na",0)</f>
        <v>3.34</v>
      </c>
      <c r="K293" s="32">
        <f>_xlfn.XLOOKUP($A293,Used_features!$A$2:$A$738,Used_features!E$2:E$738,"na",0)</f>
        <v>0.14000000000000001</v>
      </c>
      <c r="L293" s="32">
        <f>_xlfn.XLOOKUP($A293,Used_features!$A$2:$A$738,Used_features!F$2:F$738,"na",0)</f>
        <v>5.5210981760550897E-15</v>
      </c>
    </row>
    <row r="294" spans="1:12" ht="14.4">
      <c r="A294" s="27">
        <v>38107</v>
      </c>
      <c r="B294" s="37">
        <f>MSCI!B366</f>
        <v>-3.3246032379848689E-2</v>
      </c>
      <c r="C294" s="37">
        <f>MSCI!C366</f>
        <v>2.9530611997625078E-2</v>
      </c>
      <c r="D294" s="37">
        <f>MSCI!D366</f>
        <v>-5.2845390839229456E-2</v>
      </c>
      <c r="E294" s="37">
        <f>MSCI!E366</f>
        <v>-8.2985998093136892E-3</v>
      </c>
      <c r="F294" s="37">
        <f>MSCI!F366</f>
        <v>2.1081303858381251E-3</v>
      </c>
      <c r="G294" s="37">
        <f>MSCI!G366</f>
        <v>-3.1434620009319514E-2</v>
      </c>
      <c r="H294" s="32" t="str">
        <f>_xlfn.XLOOKUP($A294,Used_features!$A$2:$A$738,Used_features!B$2:B$738,"na",0)</f>
        <v>0.7840275198185314</v>
      </c>
      <c r="I294" s="32">
        <f>_xlfn.XLOOKUP($A294,Used_features!$A$2:$A$738,Used_features!C$2:C$738,"na",0)</f>
        <v>0.16034000000000001</v>
      </c>
      <c r="J294" s="32">
        <f>_xlfn.XLOOKUP($A294,Used_features!$A$2:$A$738,Used_features!D$2:D$738,"na",0)</f>
        <v>3.71</v>
      </c>
      <c r="K294" s="32">
        <f>_xlfn.XLOOKUP($A294,Used_features!$A$2:$A$738,Used_features!E$2:E$738,"na",0)</f>
        <v>-0.4</v>
      </c>
      <c r="L294" s="32">
        <f>_xlfn.XLOOKUP($A294,Used_features!$A$2:$A$738,Used_features!F$2:F$738,"na",0)</f>
        <v>2.7338342929205288E-15</v>
      </c>
    </row>
    <row r="295" spans="1:12" ht="14.4">
      <c r="A295" s="27">
        <v>38137</v>
      </c>
      <c r="B295" s="37">
        <f>MSCI!B367</f>
        <v>-2.7375488936272285E-2</v>
      </c>
      <c r="C295" s="37">
        <f>MSCI!C367</f>
        <v>8.717757097337131E-3</v>
      </c>
      <c r="D295" s="37">
        <f>MSCI!D367</f>
        <v>-6.2071729828538702E-2</v>
      </c>
      <c r="E295" s="37">
        <f>MSCI!E367</f>
        <v>-1.1459464902242034E-2</v>
      </c>
      <c r="F295" s="37">
        <f>MSCI!F367</f>
        <v>-1.8738966200815277E-4</v>
      </c>
      <c r="G295" s="37">
        <f>MSCI!G367</f>
        <v>-2.4405041600267463E-2</v>
      </c>
      <c r="H295" s="32" t="str">
        <f>_xlfn.XLOOKUP($A295,Used_features!$A$2:$A$738,Used_features!B$2:B$738,"na",0)</f>
        <v>0.6686008985607642</v>
      </c>
      <c r="I295" s="32">
        <f>_xlfn.XLOOKUP($A295,Used_features!$A$2:$A$738,Used_features!C$2:C$738,"na",0)</f>
        <v>0.42688999999999999</v>
      </c>
      <c r="J295" s="32">
        <f>_xlfn.XLOOKUP($A295,Used_features!$A$2:$A$738,Used_features!D$2:D$738,"na",0)</f>
        <v>3.7</v>
      </c>
      <c r="K295" s="32">
        <f>_xlfn.XLOOKUP($A295,Used_features!$A$2:$A$738,Used_features!E$2:E$738,"na",0)</f>
        <v>-0.03</v>
      </c>
      <c r="L295" s="32">
        <f>_xlfn.XLOOKUP($A295,Used_features!$A$2:$A$738,Used_features!F$2:F$738,"na",0)</f>
        <v>2.8153573386663221E-16</v>
      </c>
    </row>
    <row r="296" spans="1:12" ht="14.4">
      <c r="A296" s="27">
        <v>38168</v>
      </c>
      <c r="B296" s="37">
        <f>MSCI!B368</f>
        <v>2.3039895700172952E-2</v>
      </c>
      <c r="C296" s="37">
        <f>MSCI!C368</f>
        <v>-4.6423446232105592E-2</v>
      </c>
      <c r="D296" s="37">
        <f>MSCI!D368</f>
        <v>5.9840110621456333E-2</v>
      </c>
      <c r="E296" s="37">
        <f>MSCI!E368</f>
        <v>-7.371045873644344E-3</v>
      </c>
      <c r="F296" s="37">
        <f>MSCI!F368</f>
        <v>-3.5940181900684598E-2</v>
      </c>
      <c r="G296" s="37">
        <f>MSCI!G368</f>
        <v>6.4621772331163507E-2</v>
      </c>
      <c r="H296" s="32" t="str">
        <f>_xlfn.XLOOKUP($A296,Used_features!$A$2:$A$738,Used_features!B$2:B$738,"na",0)</f>
        <v>0.4361515140632581</v>
      </c>
      <c r="I296" s="32">
        <f>_xlfn.XLOOKUP($A296,Used_features!$A$2:$A$738,Used_features!C$2:C$738,"na",0)</f>
        <v>0.37193999999999999</v>
      </c>
      <c r="J296" s="32">
        <f>_xlfn.XLOOKUP($A296,Used_features!$A$2:$A$738,Used_features!D$2:D$738,"na",0)</f>
        <v>3.23</v>
      </c>
      <c r="K296" s="32">
        <f>_xlfn.XLOOKUP($A296,Used_features!$A$2:$A$738,Used_features!E$2:E$738,"na",0)</f>
        <v>-0.63</v>
      </c>
      <c r="L296" s="32">
        <f>_xlfn.XLOOKUP($A296,Used_features!$A$2:$A$738,Used_features!F$2:F$738,"na",0)</f>
        <v>5.1064780647524516E-16</v>
      </c>
    </row>
    <row r="297" spans="1:12" ht="14.4">
      <c r="A297" s="27">
        <v>38198</v>
      </c>
      <c r="B297" s="37">
        <f>MSCI!B369</f>
        <v>-1.8821320564873845E-2</v>
      </c>
      <c r="C297" s="37">
        <f>MSCI!C369</f>
        <v>1.8537720843733174E-2</v>
      </c>
      <c r="D297" s="37">
        <f>MSCI!D369</f>
        <v>-1.7687864537719311E-2</v>
      </c>
      <c r="E297" s="37">
        <f>MSCI!E369</f>
        <v>-1.171094903186598E-2</v>
      </c>
      <c r="F297" s="37">
        <f>MSCI!F369</f>
        <v>7.0765962758849721E-3</v>
      </c>
      <c r="G297" s="37">
        <f>MSCI!G369</f>
        <v>-3.3614207541709962E-2</v>
      </c>
      <c r="H297" s="32" t="str">
        <f>_xlfn.XLOOKUP($A297,Used_features!$A$2:$A$738,Used_features!B$2:B$738,"na",0)</f>
        <v>0.7094913257781156</v>
      </c>
      <c r="I297" s="32">
        <f>_xlfn.XLOOKUP($A297,Used_features!$A$2:$A$738,Used_features!C$2:C$738,"na",0)</f>
        <v>0.10588</v>
      </c>
      <c r="J297" s="32">
        <f>_xlfn.XLOOKUP($A297,Used_features!$A$2:$A$738,Used_features!D$2:D$738,"na",0)</f>
        <v>2.86</v>
      </c>
      <c r="K297" s="32">
        <f>_xlfn.XLOOKUP($A297,Used_features!$A$2:$A$738,Used_features!E$2:E$738,"na",0)</f>
        <v>-0.38</v>
      </c>
      <c r="L297" s="32">
        <f>_xlfn.XLOOKUP($A297,Used_features!$A$2:$A$738,Used_features!F$2:F$738,"na",0)</f>
        <v>9.4478788731348991E-16</v>
      </c>
    </row>
    <row r="298" spans="1:12" ht="14.4">
      <c r="A298" s="27">
        <v>38229</v>
      </c>
      <c r="B298" s="37">
        <f>MSCI!B370</f>
        <v>5.1030495790729047E-2</v>
      </c>
      <c r="C298" s="37">
        <f>MSCI!C370</f>
        <v>5.4396773462146664E-2</v>
      </c>
      <c r="D298" s="37">
        <f>MSCI!D370</f>
        <v>8.0699181125090114E-2</v>
      </c>
      <c r="E298" s="37">
        <f>MSCI!E370</f>
        <v>4.9716111885961478E-2</v>
      </c>
      <c r="F298" s="37">
        <f>MSCI!F370</f>
        <v>5.031994814178109E-2</v>
      </c>
      <c r="G298" s="37">
        <f>MSCI!G370</f>
        <v>3.865818123312903E-2</v>
      </c>
      <c r="H298" s="32" t="str">
        <f>_xlfn.XLOOKUP($A298,Used_features!$A$2:$A$738,Used_features!B$2:B$738,"na",0)</f>
        <v>0.6537962552953892</v>
      </c>
      <c r="I298" s="32">
        <f>_xlfn.XLOOKUP($A298,Used_features!$A$2:$A$738,Used_features!C$2:C$738,"na",0)</f>
        <v>5.2880000000000003E-2</v>
      </c>
      <c r="J298" s="32">
        <f>_xlfn.XLOOKUP($A298,Used_features!$A$2:$A$738,Used_features!D$2:D$738,"na",0)</f>
        <v>2.5</v>
      </c>
      <c r="K298" s="32">
        <f>_xlfn.XLOOKUP($A298,Used_features!$A$2:$A$738,Used_features!E$2:E$738,"na",0)</f>
        <v>0.06</v>
      </c>
      <c r="L298" s="32">
        <f>_xlfn.XLOOKUP($A298,Used_features!$A$2:$A$738,Used_features!F$2:F$738,"na",0)</f>
        <v>3.253519129792163E-15</v>
      </c>
    </row>
    <row r="299" spans="1:12" ht="14.4">
      <c r="A299" s="27">
        <v>38260</v>
      </c>
      <c r="B299" s="37">
        <f>MSCI!B371</f>
        <v>-5.5271804010747605E-2</v>
      </c>
      <c r="C299" s="37">
        <f>MSCI!C371</f>
        <v>1.3238318209523259E-2</v>
      </c>
      <c r="D299" s="37">
        <f>MSCI!D371</f>
        <v>-9.3058645212251823E-2</v>
      </c>
      <c r="E299" s="37">
        <f>MSCI!E371</f>
        <v>-5.0265164196366952E-3</v>
      </c>
      <c r="F299" s="37">
        <f>MSCI!F371</f>
        <v>-1.3129892391569364E-2</v>
      </c>
      <c r="G299" s="37">
        <f>MSCI!G371</f>
        <v>-5.320107914597727E-2</v>
      </c>
      <c r="H299" s="32" t="str">
        <f>_xlfn.XLOOKUP($A299,Used_features!$A$2:$A$738,Used_features!B$2:B$738,"na",0)</f>
        <v>0.5879745409565091</v>
      </c>
      <c r="I299" s="32">
        <f>_xlfn.XLOOKUP($A299,Used_features!$A$2:$A$738,Used_features!C$2:C$738,"na",0)</f>
        <v>0.31712000000000001</v>
      </c>
      <c r="J299" s="32">
        <f>_xlfn.XLOOKUP($A299,Used_features!$A$2:$A$738,Used_features!D$2:D$738,"na",0)</f>
        <v>2.34</v>
      </c>
      <c r="K299" s="32">
        <f>_xlfn.XLOOKUP($A299,Used_features!$A$2:$A$738,Used_features!E$2:E$738,"na",0)</f>
        <v>0.08</v>
      </c>
      <c r="L299" s="32">
        <f>_xlfn.XLOOKUP($A299,Used_features!$A$2:$A$738,Used_features!F$2:F$738,"na",0)</f>
        <v>6.7685356268797845E-16</v>
      </c>
    </row>
    <row r="300" spans="1:12" ht="14.4">
      <c r="A300" s="27">
        <v>38290</v>
      </c>
      <c r="B300" s="37">
        <f>MSCI!B372</f>
        <v>-8.0596293124042262E-3</v>
      </c>
      <c r="C300" s="37">
        <f>MSCI!C372</f>
        <v>1.9456078706957092E-2</v>
      </c>
      <c r="D300" s="37">
        <f>MSCI!D372</f>
        <v>-4.5336264076302646E-2</v>
      </c>
      <c r="E300" s="37">
        <f>MSCI!E372</f>
        <v>1.2599664098174479E-2</v>
      </c>
      <c r="F300" s="37">
        <f>MSCI!F372</f>
        <v>1.8117479844144357E-2</v>
      </c>
      <c r="G300" s="37">
        <f>MSCI!G372</f>
        <v>1.8174959979185612E-2</v>
      </c>
      <c r="H300" s="32" t="str">
        <f>_xlfn.XLOOKUP($A300,Used_features!$A$2:$A$738,Used_features!B$2:B$738,"na",0)</f>
        <v>0.7408576541948471</v>
      </c>
      <c r="I300" s="32">
        <f>_xlfn.XLOOKUP($A300,Used_features!$A$2:$A$738,Used_features!C$2:C$738,"na",0)</f>
        <v>0.52686999999999995</v>
      </c>
      <c r="J300" s="32">
        <f>_xlfn.XLOOKUP($A300,Used_features!$A$2:$A$738,Used_features!D$2:D$738,"na",0)</f>
        <v>2.27</v>
      </c>
      <c r="K300" s="32">
        <f>_xlfn.XLOOKUP($A300,Used_features!$A$2:$A$738,Used_features!E$2:E$738,"na",0)</f>
        <v>-7.0000000000000007E-2</v>
      </c>
      <c r="L300" s="32">
        <f>_xlfn.XLOOKUP($A300,Used_features!$A$2:$A$738,Used_features!F$2:F$738,"na",0)</f>
        <v>2.4804798246403292E-15</v>
      </c>
    </row>
    <row r="301" spans="1:12" ht="14.4">
      <c r="A301" s="27">
        <v>38321</v>
      </c>
      <c r="B301" s="37">
        <f>MSCI!B373</f>
        <v>-7.992510738279679E-2</v>
      </c>
      <c r="C301" s="37">
        <f>MSCI!C373</f>
        <v>-9.9856205960489053E-3</v>
      </c>
      <c r="D301" s="37">
        <f>MSCI!D373</f>
        <v>-4.2497366443035367E-2</v>
      </c>
      <c r="E301" s="37">
        <f>MSCI!E373</f>
        <v>-3.4426802099459919E-2</v>
      </c>
      <c r="F301" s="37">
        <f>MSCI!F373</f>
        <v>-4.2883220463328597E-2</v>
      </c>
      <c r="G301" s="37">
        <f>MSCI!G373</f>
        <v>-5.9996830937194434E-2</v>
      </c>
      <c r="H301" s="32" t="str">
        <f>_xlfn.XLOOKUP($A301,Used_features!$A$2:$A$738,Used_features!B$2:B$738,"na",0)</f>
        <v>0.5902327819458112</v>
      </c>
      <c r="I301" s="32">
        <f>_xlfn.XLOOKUP($A301,Used_features!$A$2:$A$738,Used_features!C$2:C$738,"na",0)</f>
        <v>0.47170000000000001</v>
      </c>
      <c r="J301" s="32">
        <f>_xlfn.XLOOKUP($A301,Used_features!$A$2:$A$738,Used_features!D$2:D$738,"na",0)</f>
        <v>2.08</v>
      </c>
      <c r="K301" s="32">
        <f>_xlfn.XLOOKUP($A301,Used_features!$A$2:$A$738,Used_features!E$2:E$738,"na",0)</f>
        <v>-0.63</v>
      </c>
      <c r="L301" s="32">
        <f>_xlfn.XLOOKUP($A301,Used_features!$A$2:$A$738,Used_features!F$2:F$738,"na",0)</f>
        <v>1.8077017000147811E-14</v>
      </c>
    </row>
    <row r="302" spans="1:12" ht="14.4">
      <c r="A302" s="27">
        <v>38351</v>
      </c>
      <c r="B302" s="37">
        <f>MSCI!B374</f>
        <v>-2.5792118081934268E-3</v>
      </c>
      <c r="C302" s="37">
        <f>MSCI!C374</f>
        <v>6.0165715081464954E-2</v>
      </c>
      <c r="D302" s="37">
        <f>MSCI!D374</f>
        <v>3.1181421300835899E-2</v>
      </c>
      <c r="E302" s="37">
        <f>MSCI!E374</f>
        <v>3.1289992384032406E-2</v>
      </c>
      <c r="F302" s="37">
        <f>MSCI!F374</f>
        <v>3.1235759975938526E-2</v>
      </c>
      <c r="G302" s="37">
        <f>MSCI!G374</f>
        <v>-2.5771696717818315E-2</v>
      </c>
      <c r="H302" s="32" t="str">
        <f>_xlfn.XLOOKUP($A302,Used_features!$A$2:$A$738,Used_features!B$2:B$738,"na",0)</f>
        <v>0.3866999896866521</v>
      </c>
      <c r="I302" s="32">
        <f>_xlfn.XLOOKUP($A302,Used_features!$A$2:$A$738,Used_features!C$2:C$738,"na",0)</f>
        <v>0</v>
      </c>
      <c r="J302" s="32">
        <f>_xlfn.XLOOKUP($A302,Used_features!$A$2:$A$738,Used_features!D$2:D$738,"na",0)</f>
        <v>1.93</v>
      </c>
      <c r="K302" s="32">
        <f>_xlfn.XLOOKUP($A302,Used_features!$A$2:$A$738,Used_features!E$2:E$738,"na",0)</f>
        <v>0.2</v>
      </c>
      <c r="L302" s="32">
        <f>_xlfn.XLOOKUP($A302,Used_features!$A$2:$A$738,Used_features!F$2:F$738,"na",0)</f>
        <v>3.7563172815401483E-15</v>
      </c>
    </row>
    <row r="303" spans="1:12" ht="14.4">
      <c r="A303" s="27">
        <v>38382</v>
      </c>
      <c r="B303" s="37">
        <f>MSCI!B375</f>
        <v>3.5634277009338522E-2</v>
      </c>
      <c r="C303" s="37">
        <f>MSCI!C375</f>
        <v>1.2205357905175962E-2</v>
      </c>
      <c r="D303" s="37">
        <f>MSCI!D375</f>
        <v>-4.0505777443209157E-2</v>
      </c>
      <c r="E303" s="37">
        <f>MSCI!E375</f>
        <v>-1.4528997322857395E-2</v>
      </c>
      <c r="F303" s="37">
        <f>MSCI!F375</f>
        <v>6.2627722843745737E-2</v>
      </c>
      <c r="G303" s="37">
        <f>MSCI!G375</f>
        <v>2.7418492068230549E-2</v>
      </c>
      <c r="H303" s="32" t="str">
        <f>_xlfn.XLOOKUP($A303,Used_features!$A$2:$A$738,Used_features!B$2:B$738,"na",0)</f>
        <v>0.8442959350213983</v>
      </c>
      <c r="I303" s="32">
        <f>_xlfn.XLOOKUP($A303,Used_features!$A$2:$A$738,Used_features!C$2:C$738,"na",0)</f>
        <v>-5.2159999999999998E-2</v>
      </c>
      <c r="J303" s="32">
        <f>_xlfn.XLOOKUP($A303,Used_features!$A$2:$A$738,Used_features!D$2:D$738,"na",0)</f>
        <v>1.67</v>
      </c>
      <c r="K303" s="32">
        <f>_xlfn.XLOOKUP($A303,Used_features!$A$2:$A$738,Used_features!E$2:E$738,"na",0)</f>
        <v>-0.3</v>
      </c>
      <c r="L303" s="32">
        <f>_xlfn.XLOOKUP($A303,Used_features!$A$2:$A$738,Used_features!F$2:F$738,"na",0)</f>
        <v>5.1571531042775746E-15</v>
      </c>
    </row>
    <row r="304" spans="1:12" ht="14.4">
      <c r="A304" s="27">
        <v>38411</v>
      </c>
      <c r="B304" s="37">
        <f>MSCI!B376</f>
        <v>-9.0548376779393203E-2</v>
      </c>
      <c r="C304" s="37">
        <f>MSCI!C376</f>
        <v>-2.5844896878653767E-2</v>
      </c>
      <c r="D304" s="37">
        <f>MSCI!D376</f>
        <v>-8.2070468729722346E-2</v>
      </c>
      <c r="E304" s="37">
        <f>MSCI!E376</f>
        <v>-3.4935018710378629E-2</v>
      </c>
      <c r="F304" s="37">
        <f>MSCI!F376</f>
        <v>-5.7889262906277383E-2</v>
      </c>
      <c r="G304" s="37">
        <f>MSCI!G376</f>
        <v>-9.6489636368595755E-2</v>
      </c>
      <c r="H304" s="32" t="str">
        <f>_xlfn.XLOOKUP($A304,Used_features!$A$2:$A$738,Used_features!B$2:B$738,"na",0)</f>
        <v>0.7585403908928012</v>
      </c>
      <c r="I304" s="32">
        <f>_xlfn.XLOOKUP($A304,Used_features!$A$2:$A$738,Used_features!C$2:C$738,"na",0)</f>
        <v>0.41754000000000002</v>
      </c>
      <c r="J304" s="32">
        <f>_xlfn.XLOOKUP($A304,Used_features!$A$2:$A$738,Used_features!D$2:D$738,"na",0)</f>
        <v>1.88</v>
      </c>
      <c r="K304" s="32">
        <f>_xlfn.XLOOKUP($A304,Used_features!$A$2:$A$738,Used_features!E$2:E$738,"na",0)</f>
        <v>-0.3</v>
      </c>
      <c r="L304" s="32">
        <f>_xlfn.XLOOKUP($A304,Used_features!$A$2:$A$738,Used_features!F$2:F$738,"na",0)</f>
        <v>3.5911676685555428E-15</v>
      </c>
    </row>
    <row r="305" spans="1:12" ht="14.4">
      <c r="A305" s="27">
        <v>38441</v>
      </c>
      <c r="B305" s="37">
        <f>MSCI!B377</f>
        <v>-6.4643440854369127E-2</v>
      </c>
      <c r="C305" s="37">
        <f>MSCI!C377</f>
        <v>-3.956807219045122E-2</v>
      </c>
      <c r="D305" s="37">
        <f>MSCI!D377</f>
        <v>-7.8208718312054226E-2</v>
      </c>
      <c r="E305" s="37">
        <f>MSCI!E377</f>
        <v>-4.6363986148518666E-2</v>
      </c>
      <c r="F305" s="37">
        <f>MSCI!F377</f>
        <v>-3.8164881955744301E-2</v>
      </c>
      <c r="G305" s="37">
        <f>MSCI!G377</f>
        <v>-7.0889831064673281E-2</v>
      </c>
      <c r="H305" s="32" t="str">
        <f>_xlfn.XLOOKUP($A305,Used_features!$A$2:$A$738,Used_features!B$2:B$738,"na",0)</f>
        <v>0.6415349229422553</v>
      </c>
      <c r="I305" s="32">
        <f>_xlfn.XLOOKUP($A305,Used_features!$A$2:$A$738,Used_features!C$2:C$738,"na",0)</f>
        <v>0.36382999999999999</v>
      </c>
      <c r="J305" s="32">
        <f>_xlfn.XLOOKUP($A305,Used_features!$A$2:$A$738,Used_features!D$2:D$738,"na",0)</f>
        <v>1.56</v>
      </c>
      <c r="K305" s="32">
        <f>_xlfn.XLOOKUP($A305,Used_features!$A$2:$A$738,Used_features!E$2:E$738,"na",0)</f>
        <v>-0.33</v>
      </c>
      <c r="L305" s="32">
        <f>_xlfn.XLOOKUP($A305,Used_features!$A$2:$A$738,Used_features!F$2:F$738,"na",0)</f>
        <v>3.3829246375726049E-15</v>
      </c>
    </row>
    <row r="306" spans="1:12" ht="14.4">
      <c r="A306" s="27">
        <v>38472</v>
      </c>
      <c r="B306" s="37">
        <f>MSCI!B378</f>
        <v>7.6945921253149363E-2</v>
      </c>
      <c r="C306" s="37">
        <f>MSCI!C378</f>
        <v>6.0505313615672129E-2</v>
      </c>
      <c r="D306" s="37">
        <f>MSCI!D378</f>
        <v>7.2054894319372398E-2</v>
      </c>
      <c r="E306" s="37">
        <f>MSCI!E378</f>
        <v>5.4014786228926193E-2</v>
      </c>
      <c r="F306" s="37">
        <f>MSCI!F378</f>
        <v>6.3601856269773105E-2</v>
      </c>
      <c r="G306" s="37">
        <f>MSCI!G378</f>
        <v>6.6564569723547296E-2</v>
      </c>
      <c r="H306" s="32" t="str">
        <f>_xlfn.XLOOKUP($A306,Used_features!$A$2:$A$738,Used_features!B$2:B$738,"na",0)</f>
        <v>1.095440912601749</v>
      </c>
      <c r="I306" s="32">
        <f>_xlfn.XLOOKUP($A306,Used_features!$A$2:$A$738,Used_features!C$2:C$738,"na",0)</f>
        <v>0.31072</v>
      </c>
      <c r="J306" s="32">
        <f>_xlfn.XLOOKUP($A306,Used_features!$A$2:$A$738,Used_features!D$2:D$738,"na",0)</f>
        <v>1.1399999999999999</v>
      </c>
      <c r="K306" s="32">
        <f>_xlfn.XLOOKUP($A306,Used_features!$A$2:$A$738,Used_features!E$2:E$738,"na",0)</f>
        <v>-0.32</v>
      </c>
      <c r="L306" s="32">
        <f>_xlfn.XLOOKUP($A306,Used_features!$A$2:$A$738,Used_features!F$2:F$738,"na",0)</f>
        <v>1.1576418615234051E-15</v>
      </c>
    </row>
    <row r="307" spans="1:12" ht="14.4">
      <c r="A307" s="27">
        <v>38502</v>
      </c>
      <c r="B307" s="37">
        <f>MSCI!B379</f>
        <v>4.4989850930534647E-3</v>
      </c>
      <c r="C307" s="37">
        <f>MSCI!C379</f>
        <v>2.38503480900496E-2</v>
      </c>
      <c r="D307" s="37">
        <f>MSCI!D379</f>
        <v>-3.9993562011986228E-4</v>
      </c>
      <c r="E307" s="37">
        <f>MSCI!E379</f>
        <v>1.671597031665728E-2</v>
      </c>
      <c r="F307" s="37">
        <f>MSCI!F379</f>
        <v>9.770221682501079E-3</v>
      </c>
      <c r="G307" s="37">
        <f>MSCI!G379</f>
        <v>3.8811031340237889E-3</v>
      </c>
      <c r="H307" s="32" t="str">
        <f>_xlfn.XLOOKUP($A307,Used_features!$A$2:$A$738,Used_features!B$2:B$738,"na",0)</f>
        <v>0.5637036392319609</v>
      </c>
      <c r="I307" s="32">
        <f>_xlfn.XLOOKUP($A307,Used_features!$A$2:$A$738,Used_features!C$2:C$738,"na",0)</f>
        <v>-5.1630000000000002E-2</v>
      </c>
      <c r="J307" s="32">
        <f>_xlfn.XLOOKUP($A307,Used_features!$A$2:$A$738,Used_features!D$2:D$738,"na",0)</f>
        <v>0.96</v>
      </c>
      <c r="K307" s="32">
        <f>_xlfn.XLOOKUP($A307,Used_features!$A$2:$A$738,Used_features!E$2:E$738,"na",0)</f>
        <v>0.38</v>
      </c>
      <c r="L307" s="32">
        <f>_xlfn.XLOOKUP($A307,Used_features!$A$2:$A$738,Used_features!F$2:F$738,"na",0)</f>
        <v>4.2982776163851291E-15</v>
      </c>
    </row>
    <row r="308" spans="1:12" ht="14.4">
      <c r="A308" s="27">
        <v>38533</v>
      </c>
      <c r="B308" s="37">
        <f>MSCI!B380</f>
        <v>-2.3525006758129408E-2</v>
      </c>
      <c r="C308" s="37">
        <f>MSCI!C380</f>
        <v>-2.3697142572464025E-2</v>
      </c>
      <c r="D308" s="37">
        <f>MSCI!D380</f>
        <v>-3.5096193724353575E-2</v>
      </c>
      <c r="E308" s="37">
        <f>MSCI!E380</f>
        <v>-3.9618311154634989E-2</v>
      </c>
      <c r="F308" s="37">
        <f>MSCI!F380</f>
        <v>-1.9470223536879994E-2</v>
      </c>
      <c r="G308" s="37">
        <f>MSCI!G380</f>
        <v>-2.5038595009698184E-2</v>
      </c>
      <c r="H308" s="32" t="str">
        <f>_xlfn.XLOOKUP($A308,Used_features!$A$2:$A$738,Used_features!B$2:B$738,"na",0)</f>
        <v>0.5472364665927018</v>
      </c>
      <c r="I308" s="32">
        <f>_xlfn.XLOOKUP($A308,Used_features!$A$2:$A$738,Used_features!C$2:C$738,"na",0)</f>
        <v>5.1650000000000001E-2</v>
      </c>
      <c r="J308" s="32">
        <f>_xlfn.XLOOKUP($A308,Used_features!$A$2:$A$738,Used_features!D$2:D$738,"na",0)</f>
        <v>0.93</v>
      </c>
      <c r="K308" s="32">
        <f>_xlfn.XLOOKUP($A308,Used_features!$A$2:$A$738,Used_features!E$2:E$738,"na",0)</f>
        <v>-0.57999999999999996</v>
      </c>
      <c r="L308" s="32">
        <f>_xlfn.XLOOKUP($A308,Used_features!$A$2:$A$738,Used_features!F$2:F$738,"na",0)</f>
        <v>1.205319480133659E-15</v>
      </c>
    </row>
    <row r="309" spans="1:12" ht="14.4">
      <c r="A309" s="27">
        <v>38563</v>
      </c>
      <c r="B309" s="37">
        <f>MSCI!B381</f>
        <v>-1.0319515516672095E-2</v>
      </c>
      <c r="C309" s="37">
        <f>MSCI!C381</f>
        <v>-2.0214945714038812E-3</v>
      </c>
      <c r="D309" s="37">
        <f>MSCI!D381</f>
        <v>-3.0120989627052674E-3</v>
      </c>
      <c r="E309" s="37">
        <f>MSCI!E381</f>
        <v>6.450236894623762E-3</v>
      </c>
      <c r="F309" s="37">
        <f>MSCI!F381</f>
        <v>1.6670819140369719E-3</v>
      </c>
      <c r="G309" s="37">
        <f>MSCI!G381</f>
        <v>1.4213134766285718E-2</v>
      </c>
      <c r="H309" s="32" t="str">
        <f>_xlfn.XLOOKUP($A309,Used_features!$A$2:$A$738,Used_features!B$2:B$738,"na",0)</f>
        <v>0.5425420774674082</v>
      </c>
      <c r="I309" s="32">
        <f>_xlfn.XLOOKUP($A309,Used_features!$A$2:$A$738,Used_features!C$2:C$738,"na",0)</f>
        <v>0.61951000000000001</v>
      </c>
      <c r="J309" s="32">
        <f>_xlfn.XLOOKUP($A309,Used_features!$A$2:$A$738,Used_features!D$2:D$738,"na",0)</f>
        <v>0.77</v>
      </c>
      <c r="K309" s="32">
        <f>_xlfn.XLOOKUP($A309,Used_features!$A$2:$A$738,Used_features!E$2:E$738,"na",0)</f>
        <v>0.02</v>
      </c>
      <c r="L309" s="32">
        <f>_xlfn.XLOOKUP($A309,Used_features!$A$2:$A$738,Used_features!F$2:F$738,"na",0)</f>
        <v>1.4577775985146021E-16</v>
      </c>
    </row>
    <row r="310" spans="1:12" ht="14.4">
      <c r="A310" s="27">
        <v>38594</v>
      </c>
      <c r="B310" s="37">
        <f>MSCI!B382</f>
        <v>-6.7877473758462314E-2</v>
      </c>
      <c r="C310" s="37">
        <f>MSCI!C382</f>
        <v>-2.9290414439501755E-2</v>
      </c>
      <c r="D310" s="37">
        <f>MSCI!D382</f>
        <v>-2.8436804190117293E-2</v>
      </c>
      <c r="E310" s="37">
        <f>MSCI!E382</f>
        <v>-3.6337270905358987E-2</v>
      </c>
      <c r="F310" s="37">
        <f>MSCI!F382</f>
        <v>-6.2161352343379273E-2</v>
      </c>
      <c r="G310" s="37">
        <f>MSCI!G382</f>
        <v>-6.1732381811485437E-2</v>
      </c>
      <c r="H310" s="32" t="str">
        <f>_xlfn.XLOOKUP($A310,Used_features!$A$2:$A$738,Used_features!B$2:B$738,"na",0)</f>
        <v>0.5907813050095128</v>
      </c>
      <c r="I310" s="32">
        <f>_xlfn.XLOOKUP($A310,Used_features!$A$2:$A$738,Used_features!C$2:C$738,"na",0)</f>
        <v>0.61570000000000003</v>
      </c>
      <c r="J310" s="32">
        <f>_xlfn.XLOOKUP($A310,Used_features!$A$2:$A$738,Used_features!D$2:D$738,"na",0)</f>
        <v>0.56000000000000005</v>
      </c>
      <c r="K310" s="32">
        <f>_xlfn.XLOOKUP($A310,Used_features!$A$2:$A$738,Used_features!E$2:E$738,"na",0)</f>
        <v>0.14000000000000001</v>
      </c>
      <c r="L310" s="32">
        <f>_xlfn.XLOOKUP($A310,Used_features!$A$2:$A$738,Used_features!F$2:F$738,"na",0)</f>
        <v>3.23026951206599E-15</v>
      </c>
    </row>
    <row r="311" spans="1:12" ht="14.4">
      <c r="A311" s="27">
        <v>38625</v>
      </c>
      <c r="B311" s="37">
        <f>MSCI!B383</f>
        <v>-7.7425193173885964E-2</v>
      </c>
      <c r="C311" s="37">
        <f>MSCI!C383</f>
        <v>-9.4898703403565654E-2</v>
      </c>
      <c r="D311" s="37">
        <f>MSCI!D383</f>
        <v>-6.5907734392265382E-2</v>
      </c>
      <c r="E311" s="37">
        <f>MSCI!E383</f>
        <v>-5.1038947303386428E-2</v>
      </c>
      <c r="F311" s="37">
        <f>MSCI!F383</f>
        <v>-8.4767041422481482E-2</v>
      </c>
      <c r="G311" s="37">
        <f>MSCI!G383</f>
        <v>-5.7275000213330651E-2</v>
      </c>
      <c r="H311" s="32" t="str">
        <f>_xlfn.XLOOKUP($A311,Used_features!$A$2:$A$738,Used_features!B$2:B$738,"na",0)</f>
        <v>0.5158823569381935</v>
      </c>
      <c r="I311" s="32">
        <f>_xlfn.XLOOKUP($A311,Used_features!$A$2:$A$738,Used_features!C$2:C$738,"na",0)</f>
        <v>1.3768499999999999</v>
      </c>
      <c r="J311" s="32">
        <f>_xlfn.XLOOKUP($A311,Used_features!$A$2:$A$738,Used_features!D$2:D$738,"na",0)</f>
        <v>0.7</v>
      </c>
      <c r="K311" s="32">
        <f>_xlfn.XLOOKUP($A311,Used_features!$A$2:$A$738,Used_features!E$2:E$738,"na",0)</f>
        <v>-0.09</v>
      </c>
      <c r="L311" s="32">
        <f>_xlfn.XLOOKUP($A311,Used_features!$A$2:$A$738,Used_features!F$2:F$738,"na",0)</f>
        <v>4.3189504104299296E-15</v>
      </c>
    </row>
    <row r="312" spans="1:12" ht="14.4">
      <c r="A312" s="27">
        <v>38655</v>
      </c>
      <c r="B312" s="37">
        <f>MSCI!B384</f>
        <v>1.3557661225149564E-2</v>
      </c>
      <c r="C312" s="37">
        <f>MSCI!C384</f>
        <v>3.7290882312124296E-3</v>
      </c>
      <c r="D312" s="37">
        <f>MSCI!D384</f>
        <v>-7.0679145739876992E-3</v>
      </c>
      <c r="E312" s="37">
        <f>MSCI!E384</f>
        <v>-1.3033302178175887E-2</v>
      </c>
      <c r="F312" s="37">
        <f>MSCI!F384</f>
        <v>-2.2958978168831079E-3</v>
      </c>
      <c r="G312" s="37">
        <f>MSCI!G384</f>
        <v>2.5389900160214474E-2</v>
      </c>
      <c r="H312" s="32" t="str">
        <f>_xlfn.XLOOKUP($A312,Used_features!$A$2:$A$738,Used_features!B$2:B$738,"na",0)</f>
        <v>1.0987635585902897</v>
      </c>
      <c r="I312" s="32">
        <f>_xlfn.XLOOKUP($A312,Used_features!$A$2:$A$738,Used_features!C$2:C$738,"na",0)</f>
        <v>0.15090999999999999</v>
      </c>
      <c r="J312" s="32">
        <f>_xlfn.XLOOKUP($A312,Used_features!$A$2:$A$738,Used_features!D$2:D$738,"na",0)</f>
        <v>0.54</v>
      </c>
      <c r="K312" s="32">
        <f>_xlfn.XLOOKUP($A312,Used_features!$A$2:$A$738,Used_features!E$2:E$738,"na",0)</f>
        <v>-0.16</v>
      </c>
      <c r="L312" s="32">
        <f>_xlfn.XLOOKUP($A312,Used_features!$A$2:$A$738,Used_features!F$2:F$738,"na",0)</f>
        <v>4.1588996605047707E-15</v>
      </c>
    </row>
    <row r="313" spans="1:12" ht="14.4">
      <c r="A313" s="27">
        <v>38686</v>
      </c>
      <c r="B313" s="37">
        <f>MSCI!B385</f>
        <v>7.5396101624472633E-2</v>
      </c>
      <c r="C313" s="37">
        <f>MSCI!C385</f>
        <v>7.2462669259450774E-2</v>
      </c>
      <c r="D313" s="37">
        <f>MSCI!D385</f>
        <v>6.3902678809301339E-2</v>
      </c>
      <c r="E313" s="37">
        <f>MSCI!E385</f>
        <v>5.2647231794062277E-2</v>
      </c>
      <c r="F313" s="37">
        <f>MSCI!F385</f>
        <v>7.529078764987962E-2</v>
      </c>
      <c r="G313" s="37">
        <f>MSCI!G385</f>
        <v>7.7711669403200068E-2</v>
      </c>
      <c r="H313" s="32" t="str">
        <f>_xlfn.XLOOKUP($A313,Used_features!$A$2:$A$738,Used_features!B$2:B$738,"na",0)</f>
        <v>0.5073633084747825</v>
      </c>
      <c r="I313" s="32">
        <f>_xlfn.XLOOKUP($A313,Used_features!$A$2:$A$738,Used_features!C$2:C$738,"na",0)</f>
        <v>-0.50226000000000004</v>
      </c>
      <c r="J313" s="32">
        <f>_xlfn.XLOOKUP($A313,Used_features!$A$2:$A$738,Used_features!D$2:D$738,"na",0)</f>
        <v>0.31</v>
      </c>
      <c r="K313" s="32">
        <f>_xlfn.XLOOKUP($A313,Used_features!$A$2:$A$738,Used_features!E$2:E$738,"na",0)</f>
        <v>-0.24</v>
      </c>
      <c r="L313" s="32">
        <f>_xlfn.XLOOKUP($A313,Used_features!$A$2:$A$738,Used_features!F$2:F$738,"na",0)</f>
        <v>2.5627141019334451E-15</v>
      </c>
    </row>
    <row r="314" spans="1:12" ht="14.4">
      <c r="A314" s="27">
        <v>38716</v>
      </c>
      <c r="B314" s="37">
        <f>MSCI!B386</f>
        <v>5.1483379348631342E-3</v>
      </c>
      <c r="C314" s="37">
        <f>MSCI!C386</f>
        <v>2.8293111646199076E-2</v>
      </c>
      <c r="D314" s="37">
        <f>MSCI!D386</f>
        <v>1.4994938789330226E-2</v>
      </c>
      <c r="E314" s="37">
        <f>MSCI!E386</f>
        <v>1.3155686600233141E-2</v>
      </c>
      <c r="F314" s="37">
        <f>MSCI!F386</f>
        <v>2.6120764996547807E-2</v>
      </c>
      <c r="G314" s="37">
        <f>MSCI!G386</f>
        <v>2.0368267004500229E-3</v>
      </c>
      <c r="H314" s="32" t="str">
        <f>_xlfn.XLOOKUP($A314,Used_features!$A$2:$A$738,Used_features!B$2:B$738,"na",0)</f>
        <v>0.4169405499550808</v>
      </c>
      <c r="I314" s="32">
        <f>_xlfn.XLOOKUP($A314,Used_features!$A$2:$A$738,Used_features!C$2:C$738,"na",0)</f>
        <v>0</v>
      </c>
      <c r="J314" s="32">
        <f>_xlfn.XLOOKUP($A314,Used_features!$A$2:$A$738,Used_features!D$2:D$738,"na",0)</f>
        <v>0.12</v>
      </c>
      <c r="K314" s="32">
        <f>_xlfn.XLOOKUP($A314,Used_features!$A$2:$A$738,Used_features!E$2:E$738,"na",0)</f>
        <v>-0.03</v>
      </c>
      <c r="L314" s="32">
        <f>_xlfn.XLOOKUP($A314,Used_features!$A$2:$A$738,Used_features!F$2:F$738,"na",0)</f>
        <v>4.3391080791302579E-15</v>
      </c>
    </row>
    <row r="315" spans="1:12" ht="14.4">
      <c r="A315" s="27">
        <v>38747</v>
      </c>
      <c r="B315" s="37">
        <f>MSCI!B387</f>
        <v>-1.5131705122152783E-2</v>
      </c>
      <c r="C315" s="37">
        <f>MSCI!C387</f>
        <v>-6.4182844940664507E-3</v>
      </c>
      <c r="D315" s="37">
        <f>MSCI!D387</f>
        <v>1.148792221849626E-2</v>
      </c>
      <c r="E315" s="37">
        <f>MSCI!E387</f>
        <v>-9.6594959533693459E-3</v>
      </c>
      <c r="F315" s="37">
        <f>MSCI!F387</f>
        <v>-1.5999593454619321E-2</v>
      </c>
      <c r="G315" s="37">
        <f>MSCI!G387</f>
        <v>7.6375605582530426E-3</v>
      </c>
      <c r="H315" s="32" t="str">
        <f>_xlfn.XLOOKUP($A315,Used_features!$A$2:$A$738,Used_features!B$2:B$738,"na",0)</f>
        <v>0.6393955739778288</v>
      </c>
      <c r="I315" s="32">
        <f>_xlfn.XLOOKUP($A315,Used_features!$A$2:$A$738,Used_features!C$2:C$738,"na",0)</f>
        <v>0.60575000000000001</v>
      </c>
      <c r="J315" s="32">
        <f>_xlfn.XLOOKUP($A315,Used_features!$A$2:$A$738,Used_features!D$2:D$738,"na",0)</f>
        <v>0.08</v>
      </c>
      <c r="K315" s="32">
        <f>_xlfn.XLOOKUP($A315,Used_features!$A$2:$A$738,Used_features!E$2:E$738,"na",0)</f>
        <v>-0.17</v>
      </c>
      <c r="L315" s="32">
        <f>_xlfn.XLOOKUP($A315,Used_features!$A$2:$A$738,Used_features!F$2:F$738,"na",0)</f>
        <v>3.2121530281753708E-15</v>
      </c>
    </row>
    <row r="316" spans="1:12" ht="14.4">
      <c r="A316" s="27">
        <v>38776</v>
      </c>
      <c r="B316" s="37">
        <f>MSCI!B388</f>
        <v>-2.1098496161058633E-2</v>
      </c>
      <c r="C316" s="37">
        <f>MSCI!C388</f>
        <v>3.3987946151152748E-3</v>
      </c>
      <c r="D316" s="37">
        <f>MSCI!D388</f>
        <v>8.5490051926144783E-3</v>
      </c>
      <c r="E316" s="37">
        <f>MSCI!E388</f>
        <v>1.0055405825974306E-2</v>
      </c>
      <c r="F316" s="37">
        <f>MSCI!F388</f>
        <v>-1.5021308505429931E-2</v>
      </c>
      <c r="G316" s="37">
        <f>MSCI!G388</f>
        <v>-1.6046294668812022E-2</v>
      </c>
      <c r="H316" s="32" t="str">
        <f>_xlfn.XLOOKUP($A316,Used_features!$A$2:$A$738,Used_features!B$2:B$738,"na",0)</f>
        <v>0.5995869411916963</v>
      </c>
      <c r="I316" s="32">
        <f>_xlfn.XLOOKUP($A316,Used_features!$A$2:$A$738,Used_features!C$2:C$738,"na",0)</f>
        <v>5.0180000000000002E-2</v>
      </c>
      <c r="J316" s="32">
        <f>_xlfn.XLOOKUP($A316,Used_features!$A$2:$A$738,Used_features!D$2:D$738,"na",0)</f>
        <v>0.13</v>
      </c>
      <c r="K316" s="32">
        <f>_xlfn.XLOOKUP($A316,Used_features!$A$2:$A$738,Used_features!E$2:E$738,"na",0)</f>
        <v>0.35</v>
      </c>
      <c r="L316" s="32">
        <f>_xlfn.XLOOKUP($A316,Used_features!$A$2:$A$738,Used_features!F$2:F$738,"na",0)</f>
        <v>2.3663784255835929E-15</v>
      </c>
    </row>
    <row r="317" spans="1:12" ht="14.4">
      <c r="A317" s="27">
        <v>38806</v>
      </c>
      <c r="B317" s="37">
        <f>MSCI!B389</f>
        <v>3.6417472506137694E-2</v>
      </c>
      <c r="C317" s="37">
        <f>MSCI!C389</f>
        <v>5.37124204394408E-2</v>
      </c>
      <c r="D317" s="37">
        <f>MSCI!D389</f>
        <v>3.3448011581367565E-2</v>
      </c>
      <c r="E317" s="37">
        <f>MSCI!E389</f>
        <v>3.0866778806600603E-2</v>
      </c>
      <c r="F317" s="37">
        <f>MSCI!F389</f>
        <v>4.7160541728055838E-2</v>
      </c>
      <c r="G317" s="37">
        <f>MSCI!G389</f>
        <v>2.1801682464389849E-2</v>
      </c>
      <c r="H317" s="32" t="str">
        <f>_xlfn.XLOOKUP($A317,Used_features!$A$2:$A$738,Used_features!B$2:B$738,"na",0)</f>
        <v>0.4548120805753403</v>
      </c>
      <c r="I317" s="32">
        <f>_xlfn.XLOOKUP($A317,Used_features!$A$2:$A$738,Used_features!C$2:C$738,"na",0)</f>
        <v>0.15045</v>
      </c>
      <c r="J317" s="32">
        <f>_xlfn.XLOOKUP($A317,Used_features!$A$2:$A$738,Used_features!D$2:D$738,"na",0)</f>
        <v>0.22</v>
      </c>
      <c r="K317" s="32">
        <f>_xlfn.XLOOKUP($A317,Used_features!$A$2:$A$738,Used_features!E$2:E$738,"na",0)</f>
        <v>-0.14000000000000001</v>
      </c>
      <c r="L317" s="32">
        <f>_xlfn.XLOOKUP($A317,Used_features!$A$2:$A$738,Used_features!F$2:F$738,"na",0)</f>
        <v>1.5705563895113449E-15</v>
      </c>
    </row>
    <row r="318" spans="1:12" ht="14.4">
      <c r="A318" s="27">
        <v>38837</v>
      </c>
      <c r="B318" s="37">
        <f>MSCI!B390</f>
        <v>-6.5670057904814616E-2</v>
      </c>
      <c r="C318" s="37">
        <f>MSCI!C390</f>
        <v>-2.1920993566916014E-2</v>
      </c>
      <c r="D318" s="37">
        <f>MSCI!D390</f>
        <v>3.296038656008804E-6</v>
      </c>
      <c r="E318" s="37">
        <f>MSCI!E390</f>
        <v>-3.4614082513823918E-2</v>
      </c>
      <c r="F318" s="37">
        <f>MSCI!F390</f>
        <v>-5.2264797894627124E-2</v>
      </c>
      <c r="G318" s="37">
        <f>MSCI!G390</f>
        <v>-6.6122204172090693E-2</v>
      </c>
      <c r="H318" s="32" t="str">
        <f>_xlfn.XLOOKUP($A318,Used_features!$A$2:$A$738,Used_features!B$2:B$738,"na",0)</f>
        <v>0.5501921568731932</v>
      </c>
      <c r="I318" s="32">
        <f>_xlfn.XLOOKUP($A318,Used_features!$A$2:$A$738,Used_features!C$2:C$738,"na",0)</f>
        <v>0.50075000000000003</v>
      </c>
      <c r="J318" s="32">
        <f>_xlfn.XLOOKUP($A318,Used_features!$A$2:$A$738,Used_features!D$2:D$738,"na",0)</f>
        <v>0.18</v>
      </c>
      <c r="K318" s="32">
        <f>_xlfn.XLOOKUP($A318,Used_features!$A$2:$A$738,Used_features!E$2:E$738,"na",0)</f>
        <v>0.03</v>
      </c>
      <c r="L318" s="32">
        <f>_xlfn.XLOOKUP($A318,Used_features!$A$2:$A$738,Used_features!F$2:F$738,"na",0)</f>
        <v>2.319455307944666E-15</v>
      </c>
    </row>
    <row r="319" spans="1:12" ht="14.4">
      <c r="A319" s="27">
        <v>38867</v>
      </c>
      <c r="B319" s="37">
        <f>MSCI!B391</f>
        <v>-8.9954667114398035E-3</v>
      </c>
      <c r="C319" s="37">
        <f>MSCI!C391</f>
        <v>-6.5155982056520623E-3</v>
      </c>
      <c r="D319" s="37">
        <f>MSCI!D391</f>
        <v>2.5379413999226941E-4</v>
      </c>
      <c r="E319" s="37">
        <f>MSCI!E391</f>
        <v>-3.4657792474489524E-3</v>
      </c>
      <c r="F319" s="37">
        <f>MSCI!F391</f>
        <v>-4.8573695816872542E-3</v>
      </c>
      <c r="G319" s="37">
        <f>MSCI!G391</f>
        <v>-1.2597218762194995E-2</v>
      </c>
      <c r="H319" s="32" t="str">
        <f>_xlfn.XLOOKUP($A319,Used_features!$A$2:$A$738,Used_features!B$2:B$738,"na",0)</f>
        <v>0.923218722600204</v>
      </c>
      <c r="I319" s="32">
        <f>_xlfn.XLOOKUP($A319,Used_features!$A$2:$A$738,Used_features!C$2:C$738,"na",0)</f>
        <v>0.29894999999999999</v>
      </c>
      <c r="J319" s="32">
        <f>_xlfn.XLOOKUP($A319,Used_features!$A$2:$A$738,Used_features!D$2:D$738,"na",0)</f>
        <v>0.11</v>
      </c>
      <c r="K319" s="32">
        <f>_xlfn.XLOOKUP($A319,Used_features!$A$2:$A$738,Used_features!E$2:E$738,"na",0)</f>
        <v>-0.42</v>
      </c>
      <c r="L319" s="32">
        <f>_xlfn.XLOOKUP($A319,Used_features!$A$2:$A$738,Used_features!F$2:F$738,"na",0)</f>
        <v>3.0412178462078791E-15</v>
      </c>
    </row>
    <row r="320" spans="1:12" ht="14.4">
      <c r="A320" s="27">
        <v>38898</v>
      </c>
      <c r="B320" s="37">
        <f>MSCI!B392</f>
        <v>-7.7462472667983562E-2</v>
      </c>
      <c r="C320" s="37">
        <f>MSCI!C392</f>
        <v>-6.0766899320527479E-2</v>
      </c>
      <c r="D320" s="37">
        <f>MSCI!D392</f>
        <v>-5.2612674954073402E-2</v>
      </c>
      <c r="E320" s="37">
        <f>MSCI!E392</f>
        <v>-5.683418949379615E-2</v>
      </c>
      <c r="F320" s="37">
        <f>MSCI!F392</f>
        <v>-8.7617328519855486E-2</v>
      </c>
      <c r="G320" s="37">
        <f>MSCI!G392</f>
        <v>-7.0816154798590047E-2</v>
      </c>
      <c r="H320" s="32" t="str">
        <f>_xlfn.XLOOKUP($A320,Used_features!$A$2:$A$738,Used_features!B$2:B$738,"na",0)</f>
        <v>1.051110879414487</v>
      </c>
      <c r="I320" s="32">
        <f>_xlfn.XLOOKUP($A320,Used_features!$A$2:$A$738,Used_features!C$2:C$738,"na",0)</f>
        <v>0.24839</v>
      </c>
      <c r="J320" s="32">
        <f>_xlfn.XLOOKUP($A320,Used_features!$A$2:$A$738,Used_features!D$2:D$738,"na",0)</f>
        <v>-0.16</v>
      </c>
      <c r="K320" s="32">
        <f>_xlfn.XLOOKUP($A320,Used_features!$A$2:$A$738,Used_features!E$2:E$738,"na",0)</f>
        <v>-0.25</v>
      </c>
      <c r="L320" s="32">
        <f>_xlfn.XLOOKUP($A320,Used_features!$A$2:$A$738,Used_features!F$2:F$738,"na",0)</f>
        <v>4.9009261294760694E-16</v>
      </c>
    </row>
    <row r="321" spans="1:12" ht="14.4">
      <c r="A321" s="27">
        <v>38928</v>
      </c>
      <c r="B321" s="37">
        <f>MSCI!B393</f>
        <v>-7.2943448895726015E-2</v>
      </c>
      <c r="C321" s="37">
        <f>MSCI!C393</f>
        <v>-8.6006310532176999E-2</v>
      </c>
      <c r="D321" s="37">
        <f>MSCI!D393</f>
        <v>-6.1824796699894935E-2</v>
      </c>
      <c r="E321" s="37">
        <f>MSCI!E393</f>
        <v>-6.5391743174774697E-2</v>
      </c>
      <c r="F321" s="37">
        <f>MSCI!F393</f>
        <v>-9.200355645760061E-2</v>
      </c>
      <c r="G321" s="37">
        <f>MSCI!G393</f>
        <v>-6.0550936774582453E-2</v>
      </c>
      <c r="H321" s="32" t="str">
        <f>_xlfn.XLOOKUP($A321,Used_features!$A$2:$A$738,Used_features!B$2:B$738,"na",0)</f>
        <v>1.0277292644837084</v>
      </c>
      <c r="I321" s="32">
        <f>_xlfn.XLOOKUP($A321,Used_features!$A$2:$A$738,Used_features!C$2:C$738,"na",0)</f>
        <v>0.54508999999999996</v>
      </c>
      <c r="J321" s="32">
        <f>_xlfn.XLOOKUP($A321,Used_features!$A$2:$A$738,Used_features!D$2:D$738,"na",0)</f>
        <v>-0.37</v>
      </c>
      <c r="K321" s="32">
        <f>_xlfn.XLOOKUP($A321,Used_features!$A$2:$A$738,Used_features!E$2:E$738,"na",0)</f>
        <v>-0.13</v>
      </c>
      <c r="L321" s="32">
        <f>_xlfn.XLOOKUP($A321,Used_features!$A$2:$A$738,Used_features!F$2:F$738,"na",0)</f>
        <v>1.4387478657421271E-17</v>
      </c>
    </row>
    <row r="322" spans="1:12" ht="14.4">
      <c r="A322" s="27">
        <v>38959</v>
      </c>
      <c r="B322" s="37">
        <f>MSCI!B394</f>
        <v>3.1859083567751245E-3</v>
      </c>
      <c r="C322" s="37">
        <f>MSCI!C394</f>
        <v>4.9044267528171037E-3</v>
      </c>
      <c r="D322" s="37">
        <f>MSCI!D394</f>
        <v>1.0942383337473327E-2</v>
      </c>
      <c r="E322" s="37">
        <f>MSCI!E394</f>
        <v>6.8142365273768934E-3</v>
      </c>
      <c r="F322" s="37">
        <f>MSCI!F394</f>
        <v>7.3273735140504392E-3</v>
      </c>
      <c r="G322" s="37">
        <f>MSCI!G394</f>
        <v>5.4848852400952719E-3</v>
      </c>
      <c r="H322" s="32" t="str">
        <f>_xlfn.XLOOKUP($A322,Used_features!$A$2:$A$738,Used_features!B$2:B$738,"na",0)</f>
        <v>0.49414177234173934</v>
      </c>
      <c r="I322" s="32">
        <f>_xlfn.XLOOKUP($A322,Used_features!$A$2:$A$738,Used_features!C$2:C$738,"na",0)</f>
        <v>0.44357000000000002</v>
      </c>
      <c r="J322" s="32">
        <f>_xlfn.XLOOKUP($A322,Used_features!$A$2:$A$738,Used_features!D$2:D$738,"na",0)</f>
        <v>-0.53</v>
      </c>
      <c r="K322" s="32">
        <f>_xlfn.XLOOKUP($A322,Used_features!$A$2:$A$738,Used_features!E$2:E$738,"na",0)</f>
        <v>0</v>
      </c>
      <c r="L322" s="32">
        <f>_xlfn.XLOOKUP($A322,Used_features!$A$2:$A$738,Used_features!F$2:F$738,"na",0)</f>
        <v>6.2116225884802193E-15</v>
      </c>
    </row>
    <row r="323" spans="1:12" ht="14.4">
      <c r="A323" s="27">
        <v>38990</v>
      </c>
      <c r="B323" s="37">
        <f>MSCI!B395</f>
        <v>-0.11421230171636731</v>
      </c>
      <c r="C323" s="37">
        <f>MSCI!C395</f>
        <v>-9.8030810776882804E-2</v>
      </c>
      <c r="D323" s="37">
        <f>MSCI!D395</f>
        <v>-6.6241874707764548E-2</v>
      </c>
      <c r="E323" s="37">
        <f>MSCI!E395</f>
        <v>-9.7585196827891796E-2</v>
      </c>
      <c r="F323" s="37">
        <f>MSCI!F395</f>
        <v>-0.12384883362894461</v>
      </c>
      <c r="G323" s="37">
        <f>MSCI!G395</f>
        <v>-0.10309934417458544</v>
      </c>
      <c r="H323" s="32" t="str">
        <f>_xlfn.XLOOKUP($A323,Used_features!$A$2:$A$738,Used_features!B$2:B$738,"na",0)</f>
        <v>0.4557643127588546</v>
      </c>
      <c r="I323" s="32">
        <f>_xlfn.XLOOKUP($A323,Used_features!$A$2:$A$738,Used_features!C$2:C$738,"na",0)</f>
        <v>-0.49068000000000001</v>
      </c>
      <c r="J323" s="32">
        <f>_xlfn.XLOOKUP($A323,Used_features!$A$2:$A$738,Used_features!D$2:D$738,"na",0)</f>
        <v>-0.52</v>
      </c>
      <c r="K323" s="32">
        <f>_xlfn.XLOOKUP($A323,Used_features!$A$2:$A$738,Used_features!E$2:E$738,"na",0)</f>
        <v>-0.15</v>
      </c>
      <c r="L323" s="32">
        <f>_xlfn.XLOOKUP($A323,Used_features!$A$2:$A$738,Used_features!F$2:F$738,"na",0)</f>
        <v>8.9626873892164479E-16</v>
      </c>
    </row>
    <row r="324" spans="1:12" ht="14.4">
      <c r="A324" s="27">
        <v>39020</v>
      </c>
      <c r="B324" s="37">
        <f>MSCI!B396</f>
        <v>8.926332740596199E-2</v>
      </c>
      <c r="C324" s="37">
        <f>MSCI!C396</f>
        <v>3.8270268068393509E-2</v>
      </c>
      <c r="D324" s="37">
        <f>MSCI!D396</f>
        <v>9.8028627029744797E-3</v>
      </c>
      <c r="E324" s="37">
        <f>MSCI!E396</f>
        <v>4.2233059670179207E-2</v>
      </c>
      <c r="F324" s="37">
        <f>MSCI!F396</f>
        <v>8.0606560519543846E-2</v>
      </c>
      <c r="G324" s="37">
        <f>MSCI!G396</f>
        <v>0.10083588371731111</v>
      </c>
      <c r="H324" s="32" t="str">
        <f>_xlfn.XLOOKUP($A324,Used_features!$A$2:$A$738,Used_features!B$2:B$738,"na",0)</f>
        <v>0.4291171745909197</v>
      </c>
      <c r="I324" s="32">
        <f>_xlfn.XLOOKUP($A324,Used_features!$A$2:$A$738,Used_features!C$2:C$738,"na",0)</f>
        <v>-0.44379000000000002</v>
      </c>
      <c r="J324" s="32">
        <f>_xlfn.XLOOKUP($A324,Used_features!$A$2:$A$738,Used_features!D$2:D$738,"na",0)</f>
        <v>-0.66</v>
      </c>
      <c r="K324" s="32">
        <f>_xlfn.XLOOKUP($A324,Used_features!$A$2:$A$738,Used_features!E$2:E$738,"na",0)</f>
        <v>0.39</v>
      </c>
      <c r="L324" s="32">
        <f>_xlfn.XLOOKUP($A324,Used_features!$A$2:$A$738,Used_features!F$2:F$738,"na",0)</f>
        <v>1.9354460064934589E-16</v>
      </c>
    </row>
    <row r="325" spans="1:12" ht="14.4">
      <c r="A325" s="27">
        <v>39051</v>
      </c>
      <c r="B325" s="37">
        <f>MSCI!B397</f>
        <v>5.8343456135260707E-2</v>
      </c>
      <c r="C325" s="37">
        <f>MSCI!C397</f>
        <v>5.2950177040047341E-2</v>
      </c>
      <c r="D325" s="37">
        <f>MSCI!D397</f>
        <v>-1.3305304425442976E-2</v>
      </c>
      <c r="E325" s="37">
        <f>MSCI!E397</f>
        <v>2.3313874508940069E-2</v>
      </c>
      <c r="F325" s="37">
        <f>MSCI!F397</f>
        <v>7.0219456800741709E-2</v>
      </c>
      <c r="G325" s="37">
        <f>MSCI!G397</f>
        <v>3.5456684247195502E-2</v>
      </c>
      <c r="H325" s="32" t="str">
        <f>_xlfn.XLOOKUP($A325,Used_features!$A$2:$A$738,Used_features!B$2:B$738,"na",0)</f>
        <v>0.5689137113722229</v>
      </c>
      <c r="I325" s="32">
        <f>_xlfn.XLOOKUP($A325,Used_features!$A$2:$A$738,Used_features!C$2:C$738,"na",0)</f>
        <v>4.9529999999999998E-2</v>
      </c>
      <c r="J325" s="32">
        <f>_xlfn.XLOOKUP($A325,Used_features!$A$2:$A$738,Used_features!D$2:D$738,"na",0)</f>
        <v>-0.67</v>
      </c>
      <c r="K325" s="32">
        <f>_xlfn.XLOOKUP($A325,Used_features!$A$2:$A$738,Used_features!E$2:E$738,"na",0)</f>
        <v>-0.04</v>
      </c>
      <c r="L325" s="32">
        <f>_xlfn.XLOOKUP($A325,Used_features!$A$2:$A$738,Used_features!F$2:F$738,"na",0)</f>
        <v>3.9408605386360751E-15</v>
      </c>
    </row>
    <row r="326" spans="1:12" ht="14.4">
      <c r="A326" s="27">
        <v>39081</v>
      </c>
      <c r="B326" s="37">
        <f>MSCI!B398</f>
        <v>-6.200922539657272E-2</v>
      </c>
      <c r="C326" s="37">
        <f>MSCI!C398</f>
        <v>-3.3327796037055379E-2</v>
      </c>
      <c r="D326" s="37">
        <f>MSCI!D398</f>
        <v>-2.1407637926718959E-2</v>
      </c>
      <c r="E326" s="37">
        <f>MSCI!E398</f>
        <v>-2.2411566174432851E-2</v>
      </c>
      <c r="F326" s="37">
        <f>MSCI!F398</f>
        <v>-5.6971649791991319E-2</v>
      </c>
      <c r="G326" s="37">
        <f>MSCI!G398</f>
        <v>-5.3547368951399887E-2</v>
      </c>
      <c r="H326" s="32" t="str">
        <f>_xlfn.XLOOKUP($A326,Used_features!$A$2:$A$738,Used_features!B$2:B$738,"na",0)</f>
        <v>0.41741772358528967</v>
      </c>
      <c r="I326" s="32">
        <f>_xlfn.XLOOKUP($A326,Used_features!$A$2:$A$738,Used_features!C$2:C$738,"na",0)</f>
        <v>0.54454999999999998</v>
      </c>
      <c r="J326" s="32">
        <f>_xlfn.XLOOKUP($A326,Used_features!$A$2:$A$738,Used_features!D$2:D$738,"na",0)</f>
        <v>-0.5</v>
      </c>
      <c r="K326" s="32">
        <f>_xlfn.XLOOKUP($A326,Used_features!$A$2:$A$738,Used_features!E$2:E$738,"na",0)</f>
        <v>-0.35</v>
      </c>
      <c r="L326" s="32">
        <f>_xlfn.XLOOKUP($A326,Used_features!$A$2:$A$738,Used_features!F$2:F$738,"na",0)</f>
        <v>8.4290960143360639E-17</v>
      </c>
    </row>
    <row r="327" spans="1:12" ht="14.4">
      <c r="A327" s="27">
        <v>39112</v>
      </c>
      <c r="B327" s="37">
        <f>MSCI!B399</f>
        <v>-2.5445588861278901E-2</v>
      </c>
      <c r="C327" s="37">
        <f>MSCI!C399</f>
        <v>-2.8707941861398911E-2</v>
      </c>
      <c r="D327" s="37">
        <f>MSCI!D399</f>
        <v>-1.8802602879601782E-2</v>
      </c>
      <c r="E327" s="37">
        <f>MSCI!E399</f>
        <v>-3.4406389486859257E-2</v>
      </c>
      <c r="F327" s="37">
        <f>MSCI!F399</f>
        <v>-2.8114850910330502E-2</v>
      </c>
      <c r="G327" s="37">
        <f>MSCI!G399</f>
        <v>-3.2568602534601809E-2</v>
      </c>
      <c r="H327" s="32" t="str">
        <f>_xlfn.XLOOKUP($A327,Used_features!$A$2:$A$738,Used_features!B$2:B$738,"na",0)</f>
        <v>0.5660553275440019</v>
      </c>
      <c r="I327" s="32">
        <f>_xlfn.XLOOKUP($A327,Used_features!$A$2:$A$738,Used_features!C$2:C$738,"na",0)</f>
        <v>0.16592999999999999</v>
      </c>
      <c r="J327" s="32">
        <f>_xlfn.XLOOKUP($A327,Used_features!$A$2:$A$738,Used_features!D$2:D$738,"na",0)</f>
        <v>-0.54</v>
      </c>
      <c r="K327" s="32">
        <f>_xlfn.XLOOKUP($A327,Used_features!$A$2:$A$738,Used_features!E$2:E$738,"na",0)</f>
        <v>0.2</v>
      </c>
      <c r="L327" s="32">
        <f>_xlfn.XLOOKUP($A327,Used_features!$A$2:$A$738,Used_features!F$2:F$738,"na",0)</f>
        <v>2.4720093019485529E-15</v>
      </c>
    </row>
    <row r="328" spans="1:12" ht="14.4">
      <c r="A328" s="27">
        <v>39141</v>
      </c>
      <c r="B328" s="37">
        <f>MSCI!B400</f>
        <v>-1.7177678972524868E-2</v>
      </c>
      <c r="C328" s="37">
        <f>MSCI!C400</f>
        <v>-2.5421024347898058E-2</v>
      </c>
      <c r="D328" s="37">
        <f>MSCI!D400</f>
        <v>-9.9591330710131487E-3</v>
      </c>
      <c r="E328" s="37">
        <f>MSCI!E400</f>
        <v>-2.518656960940302E-2</v>
      </c>
      <c r="F328" s="37">
        <f>MSCI!F400</f>
        <v>-2.6400338687203484E-2</v>
      </c>
      <c r="G328" s="37">
        <f>MSCI!G400</f>
        <v>-1.207013458200068E-2</v>
      </c>
      <c r="H328" s="32" t="str">
        <f>_xlfn.XLOOKUP($A328,Used_features!$A$2:$A$738,Used_features!B$2:B$738,"na",0)</f>
        <v>1.0705298712627165</v>
      </c>
      <c r="I328" s="32">
        <f>_xlfn.XLOOKUP($A328,Used_features!$A$2:$A$738,Used_features!C$2:C$738,"na",0)</f>
        <v>0.38784000000000002</v>
      </c>
      <c r="J328" s="32">
        <f>_xlfn.XLOOKUP($A328,Used_features!$A$2:$A$738,Used_features!D$2:D$738,"na",0)</f>
        <v>-0.7</v>
      </c>
      <c r="K328" s="32">
        <f>_xlfn.XLOOKUP($A328,Used_features!$A$2:$A$738,Used_features!E$2:E$738,"na",0)</f>
        <v>-0.01</v>
      </c>
      <c r="L328" s="32">
        <f>_xlfn.XLOOKUP($A328,Used_features!$A$2:$A$738,Used_features!F$2:F$738,"na",0)</f>
        <v>1.0207194524332101E-14</v>
      </c>
    </row>
    <row r="329" spans="1:12" ht="14.4">
      <c r="A329" s="27">
        <v>39171</v>
      </c>
      <c r="B329" s="37">
        <f>MSCI!B401</f>
        <v>7.9488780028285078E-3</v>
      </c>
      <c r="C329" s="37">
        <f>MSCI!C401</f>
        <v>3.7648392181215407E-3</v>
      </c>
      <c r="D329" s="37">
        <f>MSCI!D401</f>
        <v>9.3689293214938019E-3</v>
      </c>
      <c r="E329" s="37">
        <f>MSCI!E401</f>
        <v>6.6015120286002649E-3</v>
      </c>
      <c r="F329" s="37">
        <f>MSCI!F401</f>
        <v>2.9552158151924246E-5</v>
      </c>
      <c r="G329" s="37">
        <f>MSCI!G401</f>
        <v>1.2898554370128767E-2</v>
      </c>
      <c r="H329" s="32" t="str">
        <f>_xlfn.XLOOKUP($A329,Used_features!$A$2:$A$738,Used_features!B$2:B$738,"na",0)</f>
        <v>0.6519058391308329</v>
      </c>
      <c r="I329" s="32">
        <f>_xlfn.XLOOKUP($A329,Used_features!$A$2:$A$738,Used_features!C$2:C$738,"na",0)</f>
        <v>0.52000999999999997</v>
      </c>
      <c r="J329" s="32">
        <f>_xlfn.XLOOKUP($A329,Used_features!$A$2:$A$738,Used_features!D$2:D$738,"na",0)</f>
        <v>-0.55000000000000004</v>
      </c>
      <c r="K329" s="32">
        <f>_xlfn.XLOOKUP($A329,Used_features!$A$2:$A$738,Used_features!E$2:E$738,"na",0)</f>
        <v>0.28000000000000003</v>
      </c>
      <c r="L329" s="32">
        <f>_xlfn.XLOOKUP($A329,Used_features!$A$2:$A$738,Used_features!F$2:F$738,"na",0)</f>
        <v>8.8187727504333838E-16</v>
      </c>
    </row>
    <row r="330" spans="1:12" ht="14.4">
      <c r="A330" s="27">
        <v>39202</v>
      </c>
      <c r="B330" s="37">
        <f>MSCI!B402</f>
        <v>8.2230945576735825E-2</v>
      </c>
      <c r="C330" s="37">
        <f>MSCI!C402</f>
        <v>7.2631080761299538E-2</v>
      </c>
      <c r="D330" s="37">
        <f>MSCI!D402</f>
        <v>5.9920962580464865E-2</v>
      </c>
      <c r="E330" s="37">
        <f>MSCI!E402</f>
        <v>6.6453045964959712E-2</v>
      </c>
      <c r="F330" s="37">
        <f>MSCI!F402</f>
        <v>9.3232896490292427E-2</v>
      </c>
      <c r="G330" s="37">
        <f>MSCI!G402</f>
        <v>6.0148682135616083E-2</v>
      </c>
      <c r="H330" s="32" t="str">
        <f>_xlfn.XLOOKUP($A330,Used_features!$A$2:$A$738,Used_features!B$2:B$738,"na",0)</f>
        <v>0.5777438339194005</v>
      </c>
      <c r="I330" s="32">
        <f>_xlfn.XLOOKUP($A330,Used_features!$A$2:$A$738,Used_features!C$2:C$738,"na",0)</f>
        <v>0.30007</v>
      </c>
      <c r="J330" s="32">
        <f>_xlfn.XLOOKUP($A330,Used_features!$A$2:$A$738,Used_features!D$2:D$738,"na",0)</f>
        <v>-0.5</v>
      </c>
      <c r="K330" s="32">
        <f>_xlfn.XLOOKUP($A330,Used_features!$A$2:$A$738,Used_features!E$2:E$738,"na",0)</f>
        <v>0.1</v>
      </c>
      <c r="L330" s="32">
        <f>_xlfn.XLOOKUP($A330,Used_features!$A$2:$A$738,Used_features!F$2:F$738,"na",0)</f>
        <v>4.8495285426177302E-16</v>
      </c>
    </row>
    <row r="331" spans="1:12" ht="14.4">
      <c r="A331" s="27">
        <v>39232</v>
      </c>
      <c r="B331" s="37">
        <f>MSCI!B403</f>
        <v>5.179928430235714E-2</v>
      </c>
      <c r="C331" s="37">
        <f>MSCI!C403</f>
        <v>7.027529586031922E-2</v>
      </c>
      <c r="D331" s="37">
        <f>MSCI!D403</f>
        <v>4.5483701560565137E-2</v>
      </c>
      <c r="E331" s="37">
        <f>MSCI!E403</f>
        <v>4.1922219953884454E-2</v>
      </c>
      <c r="F331" s="37">
        <f>MSCI!F403</f>
        <v>6.4345596441162778E-2</v>
      </c>
      <c r="G331" s="37">
        <f>MSCI!G403</f>
        <v>4.1059997122119052E-2</v>
      </c>
      <c r="H331" s="32" t="str">
        <f>_xlfn.XLOOKUP($A331,Used_features!$A$2:$A$738,Used_features!B$2:B$738,"na",0)</f>
        <v>0.5824125534556668</v>
      </c>
      <c r="I331" s="32">
        <f>_xlfn.XLOOKUP($A331,Used_features!$A$2:$A$738,Used_features!C$2:C$738,"na",0)</f>
        <v>0.4133</v>
      </c>
      <c r="J331" s="32">
        <f>_xlfn.XLOOKUP($A331,Used_features!$A$2:$A$738,Used_features!D$2:D$738,"na",0)</f>
        <v>-0.15</v>
      </c>
      <c r="K331" s="32">
        <f>_xlfn.XLOOKUP($A331,Used_features!$A$2:$A$738,Used_features!E$2:E$738,"na",0)</f>
        <v>-0.22</v>
      </c>
      <c r="L331" s="32">
        <f>_xlfn.XLOOKUP($A331,Used_features!$A$2:$A$738,Used_features!F$2:F$738,"na",0)</f>
        <v>4.0868400235316837E-15</v>
      </c>
    </row>
    <row r="332" spans="1:12" ht="14.4">
      <c r="A332" s="27">
        <v>39263</v>
      </c>
      <c r="B332" s="37">
        <f>MSCI!B404</f>
        <v>1.0957177729417511E-2</v>
      </c>
      <c r="C332" s="37">
        <f>MSCI!C404</f>
        <v>2.4823833235665393E-3</v>
      </c>
      <c r="D332" s="37">
        <f>MSCI!D404</f>
        <v>1.5106524164878232E-2</v>
      </c>
      <c r="E332" s="37">
        <f>MSCI!E404</f>
        <v>6.3072257222296368E-3</v>
      </c>
      <c r="F332" s="37">
        <f>MSCI!F404</f>
        <v>1.1782960361458761E-2</v>
      </c>
      <c r="G332" s="37">
        <f>MSCI!G404</f>
        <v>1.0247475900109659E-2</v>
      </c>
      <c r="H332" s="32" t="str">
        <f>_xlfn.XLOOKUP($A332,Used_features!$A$2:$A$738,Used_features!B$2:B$738,"na",0)</f>
        <v>0.7812328206465191</v>
      </c>
      <c r="I332" s="32">
        <f>_xlfn.XLOOKUP($A332,Used_features!$A$2:$A$738,Used_features!C$2:C$738,"na",0)</f>
        <v>0.23168</v>
      </c>
      <c r="J332" s="32">
        <f>_xlfn.XLOOKUP($A332,Used_features!$A$2:$A$738,Used_features!D$2:D$738,"na",0)</f>
        <v>-0.26</v>
      </c>
      <c r="K332" s="32">
        <f>_xlfn.XLOOKUP($A332,Used_features!$A$2:$A$738,Used_features!E$2:E$738,"na",0)</f>
        <v>0.08</v>
      </c>
      <c r="L332" s="32">
        <f>_xlfn.XLOOKUP($A332,Used_features!$A$2:$A$738,Used_features!F$2:F$738,"na",0)</f>
        <v>2.8328564499791929E-15</v>
      </c>
    </row>
    <row r="333" spans="1:12" ht="14.4">
      <c r="A333" s="27">
        <v>39293</v>
      </c>
      <c r="B333" s="37">
        <f>MSCI!B405</f>
        <v>1.7184936463874312E-2</v>
      </c>
      <c r="C333" s="37">
        <f>MSCI!C405</f>
        <v>2.1412247823379582E-2</v>
      </c>
      <c r="D333" s="37">
        <f>MSCI!D405</f>
        <v>2.6275810186030535E-2</v>
      </c>
      <c r="E333" s="37">
        <f>MSCI!E405</f>
        <v>1.4955503792630775E-3</v>
      </c>
      <c r="F333" s="37">
        <f>MSCI!F405</f>
        <v>1.4016004972418505E-2</v>
      </c>
      <c r="G333" s="37">
        <f>MSCI!G405</f>
        <v>-1.4572574923079618E-3</v>
      </c>
      <c r="H333" s="32" t="str">
        <f>_xlfn.XLOOKUP($A333,Used_features!$A$2:$A$738,Used_features!B$2:B$738,"na",0)</f>
        <v>1.1920349072568284</v>
      </c>
      <c r="I333" s="32">
        <f>_xlfn.XLOOKUP($A333,Used_features!$A$2:$A$738,Used_features!C$2:C$738,"na",0)</f>
        <v>0.17806</v>
      </c>
      <c r="J333" s="32">
        <f>_xlfn.XLOOKUP($A333,Used_features!$A$2:$A$738,Used_features!D$2:D$738,"na",0)</f>
        <v>-0.36</v>
      </c>
      <c r="K333" s="32">
        <f>_xlfn.XLOOKUP($A333,Used_features!$A$2:$A$738,Used_features!E$2:E$738,"na",0)</f>
        <v>0.43</v>
      </c>
      <c r="L333" s="32">
        <f>_xlfn.XLOOKUP($A333,Used_features!$A$2:$A$738,Used_features!F$2:F$738,"na",0)</f>
        <v>6.4640578368918144E-16</v>
      </c>
    </row>
    <row r="334" spans="1:12" ht="14.4">
      <c r="A334" s="27">
        <v>39324</v>
      </c>
      <c r="B334" s="37">
        <f>MSCI!B406</f>
        <v>1.7131769968105948E-2</v>
      </c>
      <c r="C334" s="37">
        <f>MSCI!C406</f>
        <v>2.1203506789119642E-2</v>
      </c>
      <c r="D334" s="37">
        <f>MSCI!D406</f>
        <v>1.3429601346518494E-2</v>
      </c>
      <c r="E334" s="37">
        <f>MSCI!E406</f>
        <v>6.1211686040825164E-3</v>
      </c>
      <c r="F334" s="37">
        <f>MSCI!F406</f>
        <v>2.1665815986731785E-2</v>
      </c>
      <c r="G334" s="37">
        <f>MSCI!G406</f>
        <v>1.4469571202335052E-2</v>
      </c>
      <c r="H334" s="32" t="str">
        <f>_xlfn.XLOOKUP($A334,Used_features!$A$2:$A$738,Used_features!B$2:B$738,"na",0)</f>
        <v>1.343116349206286</v>
      </c>
      <c r="I334" s="32">
        <f>_xlfn.XLOOKUP($A334,Used_features!$A$2:$A$738,Used_features!C$2:C$738,"na",0)</f>
        <v>3.083E-2</v>
      </c>
      <c r="J334" s="32">
        <f>_xlfn.XLOOKUP($A334,Used_features!$A$2:$A$738,Used_features!D$2:D$738,"na",0)</f>
        <v>-0.44</v>
      </c>
      <c r="K334" s="32">
        <f>_xlfn.XLOOKUP($A334,Used_features!$A$2:$A$738,Used_features!E$2:E$738,"na",0)</f>
        <v>-0.13</v>
      </c>
      <c r="L334" s="32">
        <f>_xlfn.XLOOKUP($A334,Used_features!$A$2:$A$738,Used_features!F$2:F$738,"na",0)</f>
        <v>2.061863980947831E-15</v>
      </c>
    </row>
    <row r="335" spans="1:12" ht="14.4">
      <c r="A335" s="27">
        <v>39355</v>
      </c>
      <c r="B335" s="37">
        <f>MSCI!B407</f>
        <v>-1.2904621228107205E-2</v>
      </c>
      <c r="C335" s="37">
        <f>MSCI!C407</f>
        <v>-1.2282507529600917E-2</v>
      </c>
      <c r="D335" s="37">
        <f>MSCI!D407</f>
        <v>-8.5535209536685697E-3</v>
      </c>
      <c r="E335" s="37">
        <f>MSCI!E407</f>
        <v>-4.7206158850739977E-3</v>
      </c>
      <c r="F335" s="37">
        <f>MSCI!F407</f>
        <v>-1.2656898817497209E-2</v>
      </c>
      <c r="G335" s="37">
        <f>MSCI!G407</f>
        <v>-9.1166936790925135E-3</v>
      </c>
      <c r="H335" s="32" t="str">
        <f>_xlfn.XLOOKUP($A335,Used_features!$A$2:$A$738,Used_features!B$2:B$738,"na",0)</f>
        <v>0.7822958736225897</v>
      </c>
      <c r="I335" s="32">
        <f>_xlfn.XLOOKUP($A335,Used_features!$A$2:$A$738,Used_features!C$2:C$738,"na",0)</f>
        <v>0.42376000000000003</v>
      </c>
      <c r="J335" s="32">
        <f>_xlfn.XLOOKUP($A335,Used_features!$A$2:$A$738,Used_features!D$2:D$738,"na",0)</f>
        <v>-0.22</v>
      </c>
      <c r="K335" s="32">
        <f>_xlfn.XLOOKUP($A335,Used_features!$A$2:$A$738,Used_features!E$2:E$738,"na",0)</f>
        <v>-0.56999999999999995</v>
      </c>
      <c r="L335" s="32">
        <f>_xlfn.XLOOKUP($A335,Used_features!$A$2:$A$738,Used_features!F$2:F$738,"na",0)</f>
        <v>4.9975798282593676E-15</v>
      </c>
    </row>
    <row r="336" spans="1:12" ht="14.4">
      <c r="A336" s="27">
        <v>39385</v>
      </c>
      <c r="B336" s="37">
        <f>MSCI!B408</f>
        <v>5.5500983893224332E-2</v>
      </c>
      <c r="C336" s="37">
        <f>MSCI!C408</f>
        <v>6.1007250446915906E-2</v>
      </c>
      <c r="D336" s="37">
        <f>MSCI!D408</f>
        <v>6.1921171274866627E-2</v>
      </c>
      <c r="E336" s="37">
        <f>MSCI!E408</f>
        <v>4.2791869949687422E-2</v>
      </c>
      <c r="F336" s="37">
        <f>MSCI!F408</f>
        <v>5.7864963055842322E-2</v>
      </c>
      <c r="G336" s="37">
        <f>MSCI!G408</f>
        <v>4.0807431463263599E-2</v>
      </c>
      <c r="H336" s="32" t="str">
        <f>_xlfn.XLOOKUP($A336,Used_features!$A$2:$A$738,Used_features!B$2:B$738,"na",0)</f>
        <v>0.9409966412605194</v>
      </c>
      <c r="I336" s="32">
        <f>_xlfn.XLOOKUP($A336,Used_features!$A$2:$A$738,Used_features!C$2:C$738,"na",0)</f>
        <v>0.30831999999999998</v>
      </c>
      <c r="J336" s="32">
        <f>_xlfn.XLOOKUP($A336,Used_features!$A$2:$A$738,Used_features!D$2:D$738,"na",0)</f>
        <v>-0.35</v>
      </c>
      <c r="K336" s="32">
        <f>_xlfn.XLOOKUP($A336,Used_features!$A$2:$A$738,Used_features!E$2:E$738,"na",0)</f>
        <v>1.67</v>
      </c>
      <c r="L336" s="32">
        <f>_xlfn.XLOOKUP($A336,Used_features!$A$2:$A$738,Used_features!F$2:F$738,"na",0)</f>
        <v>4.0626434918533919E-15</v>
      </c>
    </row>
    <row r="337" spans="1:12" ht="14.4">
      <c r="A337" s="27">
        <v>39416</v>
      </c>
      <c r="B337" s="37">
        <f>MSCI!B409</f>
        <v>8.0071372585555078E-3</v>
      </c>
      <c r="C337" s="37">
        <f>MSCI!C409</f>
        <v>1.5431248648002382E-2</v>
      </c>
      <c r="D337" s="37">
        <f>MSCI!D409</f>
        <v>9.318209863161675E-3</v>
      </c>
      <c r="E337" s="37">
        <f>MSCI!E409</f>
        <v>1.1073950459063564E-2</v>
      </c>
      <c r="F337" s="37">
        <f>MSCI!F409</f>
        <v>1.150707690200381E-2</v>
      </c>
      <c r="G337" s="37">
        <f>MSCI!G409</f>
        <v>3.2070121793368322E-3</v>
      </c>
      <c r="H337" s="32" t="str">
        <f>_xlfn.XLOOKUP($A337,Used_features!$A$2:$A$738,Used_features!B$2:B$738,"na",0)</f>
        <v>1.5601627771450857</v>
      </c>
      <c r="I337" s="32">
        <f>_xlfn.XLOOKUP($A337,Used_features!$A$2:$A$738,Used_features!C$2:C$738,"na",0)</f>
        <v>0.78588999999999998</v>
      </c>
      <c r="J337" s="32">
        <f>_xlfn.XLOOKUP($A337,Used_features!$A$2:$A$738,Used_features!D$2:D$738,"na",0)</f>
        <v>-0.12</v>
      </c>
      <c r="K337" s="32">
        <f>_xlfn.XLOOKUP($A337,Used_features!$A$2:$A$738,Used_features!E$2:E$738,"na",0)</f>
        <v>-0.53</v>
      </c>
      <c r="L337" s="32">
        <f>_xlfn.XLOOKUP($A337,Used_features!$A$2:$A$738,Used_features!F$2:F$738,"na",0)</f>
        <v>4.0159589990841242E-16</v>
      </c>
    </row>
    <row r="338" spans="1:12" ht="14.4">
      <c r="A338" s="27">
        <v>39446</v>
      </c>
      <c r="B338" s="37">
        <f>MSCI!B410</f>
        <v>5.0237040147638856E-2</v>
      </c>
      <c r="C338" s="37">
        <f>MSCI!C410</f>
        <v>4.5766214932372096E-2</v>
      </c>
      <c r="D338" s="37">
        <f>MSCI!D410</f>
        <v>2.049319812184236E-2</v>
      </c>
      <c r="E338" s="37">
        <f>MSCI!E410</f>
        <v>4.55628447772356E-2</v>
      </c>
      <c r="F338" s="37">
        <f>MSCI!F410</f>
        <v>6.0433380001441606E-2</v>
      </c>
      <c r="G338" s="37">
        <f>MSCI!G410</f>
        <v>4.422488433375027E-2</v>
      </c>
      <c r="H338" s="32" t="str">
        <f>_xlfn.XLOOKUP($A338,Used_features!$A$2:$A$738,Used_features!B$2:B$738,"na",0)</f>
        <v>0.9715861706193213</v>
      </c>
      <c r="I338" s="32">
        <f>_xlfn.XLOOKUP($A338,Used_features!$A$2:$A$738,Used_features!C$2:C$738,"na",0)</f>
        <v>0.2898</v>
      </c>
      <c r="J338" s="32">
        <f>_xlfn.XLOOKUP($A338,Used_features!$A$2:$A$738,Used_features!D$2:D$738,"na",0)</f>
        <v>-0.19</v>
      </c>
      <c r="K338" s="32">
        <f>_xlfn.XLOOKUP($A338,Used_features!$A$2:$A$738,Used_features!E$2:E$738,"na",0)</f>
        <v>7.0000000000000007E-2</v>
      </c>
      <c r="L338" s="32">
        <f>_xlfn.XLOOKUP($A338,Used_features!$A$2:$A$738,Used_features!F$2:F$738,"na",0)</f>
        <v>1.502001614975428E-15</v>
      </c>
    </row>
    <row r="339" spans="1:12" ht="14.4">
      <c r="A339" s="27">
        <v>39477</v>
      </c>
      <c r="B339" s="37">
        <f>MSCI!B411</f>
        <v>1.7011556264689309E-2</v>
      </c>
      <c r="C339" s="37">
        <f>MSCI!C411</f>
        <v>1.443046174947038E-2</v>
      </c>
      <c r="D339" s="37">
        <f>MSCI!D411</f>
        <v>2.4517628926398638E-2</v>
      </c>
      <c r="E339" s="37">
        <f>MSCI!E411</f>
        <v>1.2643921582186524E-2</v>
      </c>
      <c r="F339" s="37">
        <f>MSCI!F411</f>
        <v>1.6702985714050378E-2</v>
      </c>
      <c r="G339" s="37">
        <f>MSCI!G411</f>
        <v>6.9396898217397585E-3</v>
      </c>
      <c r="H339" s="32" t="str">
        <f>_xlfn.XLOOKUP($A339,Used_features!$A$2:$A$738,Used_features!B$2:B$738,"na",0)</f>
        <v>1.517880110176991</v>
      </c>
      <c r="I339" s="32">
        <f>_xlfn.XLOOKUP($A339,Used_features!$A$2:$A$738,Used_features!C$2:C$738,"na",0)</f>
        <v>0.34477000000000002</v>
      </c>
      <c r="J339" s="32">
        <f>_xlfn.XLOOKUP($A339,Used_features!$A$2:$A$738,Used_features!D$2:D$738,"na",0)</f>
        <v>0.78</v>
      </c>
      <c r="K339" s="32">
        <f>_xlfn.XLOOKUP($A339,Used_features!$A$2:$A$738,Used_features!E$2:E$738,"na",0)</f>
        <v>0.42</v>
      </c>
      <c r="L339" s="32">
        <f>_xlfn.XLOOKUP($A339,Used_features!$A$2:$A$738,Used_features!F$2:F$738,"na",0)</f>
        <v>1.492176414588286E-15</v>
      </c>
    </row>
    <row r="340" spans="1:12" ht="14.4">
      <c r="A340" s="27">
        <v>39507</v>
      </c>
      <c r="B340" s="37">
        <f>MSCI!B412</f>
        <v>1.0456258565017862E-2</v>
      </c>
      <c r="C340" s="37">
        <f>MSCI!C412</f>
        <v>2.0194649933208408E-2</v>
      </c>
      <c r="D340" s="37">
        <f>MSCI!D412</f>
        <v>1.2624403070689683E-2</v>
      </c>
      <c r="E340" s="37">
        <f>MSCI!E412</f>
        <v>1.7866936404589806E-2</v>
      </c>
      <c r="F340" s="37">
        <f>MSCI!F412</f>
        <v>1.4899067402858179E-2</v>
      </c>
      <c r="G340" s="37">
        <f>MSCI!G412</f>
        <v>1.4626801462680028E-2</v>
      </c>
      <c r="H340" s="32" t="str">
        <f>_xlfn.XLOOKUP($A340,Used_features!$A$2:$A$738,Used_features!B$2:B$738,"na",0)</f>
        <v>1.170650791221437</v>
      </c>
      <c r="I340" s="32">
        <f>_xlfn.XLOOKUP($A340,Used_features!$A$2:$A$738,Used_features!C$2:C$738,"na",0)</f>
        <v>0.24177999999999999</v>
      </c>
      <c r="J340" s="32">
        <f>_xlfn.XLOOKUP($A340,Used_features!$A$2:$A$738,Used_features!D$2:D$738,"na",0)</f>
        <v>0.88</v>
      </c>
      <c r="K340" s="32">
        <f>_xlfn.XLOOKUP($A340,Used_features!$A$2:$A$738,Used_features!E$2:E$738,"na",0)</f>
        <v>0.46</v>
      </c>
      <c r="L340" s="32">
        <f>_xlfn.XLOOKUP($A340,Used_features!$A$2:$A$738,Used_features!F$2:F$738,"na",0)</f>
        <v>1.1434718129388101E-15</v>
      </c>
    </row>
    <row r="341" spans="1:12" ht="14.4">
      <c r="A341" s="27">
        <v>39537</v>
      </c>
      <c r="B341" s="37">
        <f>MSCI!B413</f>
        <v>-1.7169191702938069E-2</v>
      </c>
      <c r="C341" s="37">
        <f>MSCI!C413</f>
        <v>-2.2850142675850948E-3</v>
      </c>
      <c r="D341" s="37">
        <f>MSCI!D413</f>
        <v>-6.0251774704241923E-3</v>
      </c>
      <c r="E341" s="37">
        <f>MSCI!E413</f>
        <v>-4.9698569423376471E-3</v>
      </c>
      <c r="F341" s="37">
        <f>MSCI!F413</f>
        <v>-1.5549647088882512E-2</v>
      </c>
      <c r="G341" s="37">
        <f>MSCI!G413</f>
        <v>-1.7768090001465398E-2</v>
      </c>
      <c r="H341" s="32" t="str">
        <f>_xlfn.XLOOKUP($A341,Used_features!$A$2:$A$738,Used_features!B$2:B$738,"na",0)</f>
        <v>1.6889826120385152</v>
      </c>
      <c r="I341" s="32">
        <f>_xlfn.XLOOKUP($A341,Used_features!$A$2:$A$738,Used_features!C$2:C$738,"na",0)</f>
        <v>0.35780000000000001</v>
      </c>
      <c r="J341" s="32">
        <f>_xlfn.XLOOKUP($A341,Used_features!$A$2:$A$738,Used_features!D$2:D$738,"na",0)</f>
        <v>1.41</v>
      </c>
      <c r="K341" s="32">
        <f>_xlfn.XLOOKUP($A341,Used_features!$A$2:$A$738,Used_features!E$2:E$738,"na",0)</f>
        <v>0.68</v>
      </c>
      <c r="L341" s="32">
        <f>_xlfn.XLOOKUP($A341,Used_features!$A$2:$A$738,Used_features!F$2:F$738,"na",0)</f>
        <v>7.1415072370920864E-16</v>
      </c>
    </row>
    <row r="342" spans="1:12" ht="14.4">
      <c r="A342" s="27">
        <v>39568</v>
      </c>
      <c r="B342" s="37">
        <f>MSCI!B414</f>
        <v>-1.6480357773688503E-2</v>
      </c>
      <c r="C342" s="37">
        <f>MSCI!C414</f>
        <v>-2.1357262682444755E-2</v>
      </c>
      <c r="D342" s="37">
        <f>MSCI!D414</f>
        <v>-4.486066410236289E-2</v>
      </c>
      <c r="E342" s="37">
        <f>MSCI!E414</f>
        <v>-1.5055677879499796E-2</v>
      </c>
      <c r="F342" s="37">
        <f>MSCI!F414</f>
        <v>-1.6568799600961914E-2</v>
      </c>
      <c r="G342" s="37">
        <f>MSCI!G414</f>
        <v>1.5341604560038746E-2</v>
      </c>
      <c r="H342" s="32" t="str">
        <f>_xlfn.XLOOKUP($A342,Used_features!$A$2:$A$738,Used_features!B$2:B$738,"na",0)</f>
        <v>0.675168125841168</v>
      </c>
      <c r="I342" s="32">
        <f>_xlfn.XLOOKUP($A342,Used_features!$A$2:$A$738,Used_features!C$2:C$738,"na",0)</f>
        <v>0.23144000000000001</v>
      </c>
      <c r="J342" s="32">
        <f>_xlfn.XLOOKUP($A342,Used_features!$A$2:$A$738,Used_features!D$2:D$738,"na",0)</f>
        <v>1.89</v>
      </c>
      <c r="K342" s="32">
        <f>_xlfn.XLOOKUP($A342,Used_features!$A$2:$A$738,Used_features!E$2:E$738,"na",0)</f>
        <v>-0.56000000000000005</v>
      </c>
      <c r="L342" s="32">
        <f>_xlfn.XLOOKUP($A342,Used_features!$A$2:$A$738,Used_features!F$2:F$738,"na",0)</f>
        <v>1.056991506165767E-15</v>
      </c>
    </row>
    <row r="343" spans="1:12" ht="14.4">
      <c r="A343" s="27">
        <v>39598</v>
      </c>
      <c r="B343" s="37">
        <f>MSCI!B415</f>
        <v>1.1689402212117672E-2</v>
      </c>
      <c r="C343" s="37">
        <f>MSCI!C415</f>
        <v>1.2949514174095844E-2</v>
      </c>
      <c r="D343" s="37">
        <f>MSCI!D415</f>
        <v>2.3579168146014906E-2</v>
      </c>
      <c r="E343" s="37">
        <f>MSCI!E415</f>
        <v>6.7289251796145422E-3</v>
      </c>
      <c r="F343" s="37">
        <f>MSCI!F415</f>
        <v>6.1152810895344079E-3</v>
      </c>
      <c r="G343" s="37">
        <f>MSCI!G415</f>
        <v>6.1774541470271949E-4</v>
      </c>
      <c r="H343" s="32" t="str">
        <f>_xlfn.XLOOKUP($A343,Used_features!$A$2:$A$738,Used_features!B$2:B$738,"na",0)</f>
        <v>0.7285335103618878</v>
      </c>
      <c r="I343" s="32">
        <f>_xlfn.XLOOKUP($A343,Used_features!$A$2:$A$738,Used_features!C$2:C$738,"na",0)</f>
        <v>0.59175</v>
      </c>
      <c r="J343" s="32">
        <f>_xlfn.XLOOKUP($A343,Used_features!$A$2:$A$738,Used_features!D$2:D$738,"na",0)</f>
        <v>2.1</v>
      </c>
      <c r="K343" s="32">
        <f>_xlfn.XLOOKUP($A343,Used_features!$A$2:$A$738,Used_features!E$2:E$738,"na",0)</f>
        <v>0.38</v>
      </c>
      <c r="L343" s="32">
        <f>_xlfn.XLOOKUP($A343,Used_features!$A$2:$A$738,Used_features!F$2:F$738,"na",0)</f>
        <v>4.1293849488589963E-15</v>
      </c>
    </row>
    <row r="344" spans="1:12" ht="14.4">
      <c r="A344" s="27">
        <v>39629</v>
      </c>
      <c r="B344" s="37">
        <f>MSCI!B416</f>
        <v>1.7395757285591618E-2</v>
      </c>
      <c r="C344" s="37">
        <f>MSCI!C416</f>
        <v>1.9561621890227476E-2</v>
      </c>
      <c r="D344" s="37">
        <f>MSCI!D416</f>
        <v>2.9708328448855958E-2</v>
      </c>
      <c r="E344" s="37">
        <f>MSCI!E416</f>
        <v>1.154365125742407E-2</v>
      </c>
      <c r="F344" s="37">
        <f>MSCI!F416</f>
        <v>1.9393192965702521E-2</v>
      </c>
      <c r="G344" s="37">
        <f>MSCI!G416</f>
        <v>1.2173335291408627E-2</v>
      </c>
      <c r="H344" s="32" t="str">
        <f>_xlfn.XLOOKUP($A344,Used_features!$A$2:$A$738,Used_features!B$2:B$738,"na",0)</f>
        <v>1.0949365788011758</v>
      </c>
      <c r="I344" s="32">
        <f>_xlfn.XLOOKUP($A344,Used_features!$A$2:$A$738,Used_features!C$2:C$738,"na",0)</f>
        <v>1.04782</v>
      </c>
      <c r="J344" s="32">
        <f>_xlfn.XLOOKUP($A344,Used_features!$A$2:$A$738,Used_features!D$2:D$738,"na",0)</f>
        <v>1.99</v>
      </c>
      <c r="K344" s="32">
        <f>_xlfn.XLOOKUP($A344,Used_features!$A$2:$A$738,Used_features!E$2:E$738,"na",0)</f>
        <v>-0.01</v>
      </c>
      <c r="L344" s="32">
        <f>_xlfn.XLOOKUP($A344,Used_features!$A$2:$A$738,Used_features!F$2:F$738,"na",0)</f>
        <v>3.9853453924010346E-15</v>
      </c>
    </row>
    <row r="345" spans="1:12" ht="14.4">
      <c r="A345" s="27">
        <v>39659</v>
      </c>
      <c r="B345" s="37">
        <f>MSCI!B417</f>
        <v>-3.5256629153775365E-2</v>
      </c>
      <c r="C345" s="37">
        <f>MSCI!C417</f>
        <v>-2.7673140504384741E-2</v>
      </c>
      <c r="D345" s="37">
        <f>MSCI!D417</f>
        <v>-5.0054505388937631E-2</v>
      </c>
      <c r="E345" s="37">
        <f>MSCI!E417</f>
        <v>-2.4307958931806928E-2</v>
      </c>
      <c r="F345" s="37">
        <f>MSCI!F417</f>
        <v>-2.5994885856498451E-2</v>
      </c>
      <c r="G345" s="37">
        <f>MSCI!G417</f>
        <v>-3.255778573813195E-2</v>
      </c>
      <c r="H345" s="32" t="str">
        <f>_xlfn.XLOOKUP($A345,Used_features!$A$2:$A$738,Used_features!B$2:B$738,"na",0)</f>
        <v>1.4949481297141438</v>
      </c>
      <c r="I345" s="32">
        <f>_xlfn.XLOOKUP($A345,Used_features!$A$2:$A$738,Used_features!C$2:C$738,"na",0)</f>
        <v>0.71414</v>
      </c>
      <c r="J345" s="32">
        <f>_xlfn.XLOOKUP($A345,Used_features!$A$2:$A$738,Used_features!D$2:D$738,"na",0)</f>
        <v>1.9</v>
      </c>
      <c r="K345" s="32">
        <f>_xlfn.XLOOKUP($A345,Used_features!$A$2:$A$738,Used_features!E$2:E$738,"na",0)</f>
        <v>-7.0000000000000007E-2</v>
      </c>
      <c r="L345" s="32">
        <f>_xlfn.XLOOKUP($A345,Used_features!$A$2:$A$738,Used_features!F$2:F$738,"na",0)</f>
        <v>4.748082795186235E-16</v>
      </c>
    </row>
    <row r="346" spans="1:12" ht="14.4">
      <c r="A346" s="27">
        <v>39690</v>
      </c>
      <c r="B346" s="37">
        <f>MSCI!B418</f>
        <v>3.3553402276200739E-3</v>
      </c>
      <c r="C346" s="37">
        <f>MSCI!C418</f>
        <v>1.5095101885079787E-2</v>
      </c>
      <c r="D346" s="37">
        <f>MSCI!D418</f>
        <v>6.3862097270674933E-3</v>
      </c>
      <c r="E346" s="37">
        <f>MSCI!E418</f>
        <v>2.0694733306635849E-2</v>
      </c>
      <c r="F346" s="37">
        <f>MSCI!F418</f>
        <v>8.5033838101351567E-3</v>
      </c>
      <c r="G346" s="37">
        <f>MSCI!G418</f>
        <v>4.7976540272629542E-3</v>
      </c>
      <c r="H346" s="32" t="str">
        <f>_xlfn.XLOOKUP($A346,Used_features!$A$2:$A$738,Used_features!B$2:B$738,"na",0)</f>
        <v>1.104517356973486</v>
      </c>
      <c r="I346" s="32">
        <f>_xlfn.XLOOKUP($A346,Used_features!$A$2:$A$738,Used_features!C$2:C$738,"na",0)</f>
        <v>-0.14885000000000001</v>
      </c>
      <c r="J346" s="32">
        <f>_xlfn.XLOOKUP($A346,Used_features!$A$2:$A$738,Used_features!D$2:D$738,"na",0)</f>
        <v>1.82</v>
      </c>
      <c r="K346" s="32">
        <f>_xlfn.XLOOKUP($A346,Used_features!$A$2:$A$738,Used_features!E$2:E$738,"na",0)</f>
        <v>1.97</v>
      </c>
      <c r="L346" s="32">
        <f>_xlfn.XLOOKUP($A346,Used_features!$A$2:$A$738,Used_features!F$2:F$738,"na",0)</f>
        <v>1.2275437964615789E-15</v>
      </c>
    </row>
    <row r="347" spans="1:12" ht="14.4">
      <c r="A347" s="27">
        <v>39721</v>
      </c>
      <c r="B347" s="37">
        <f>MSCI!B419</f>
        <v>9.4920804289750915E-3</v>
      </c>
      <c r="C347" s="37">
        <f>MSCI!C419</f>
        <v>1.9598618331187811E-2</v>
      </c>
      <c r="D347" s="37">
        <f>MSCI!D419</f>
        <v>5.3086792329714694E-2</v>
      </c>
      <c r="E347" s="37">
        <f>MSCI!E419</f>
        <v>6.4335404722430933E-3</v>
      </c>
      <c r="F347" s="37">
        <f>MSCI!F419</f>
        <v>8.4357789997810961E-3</v>
      </c>
      <c r="G347" s="37">
        <f>MSCI!G419</f>
        <v>-2.4025886516086947E-3</v>
      </c>
      <c r="H347" s="32" t="str">
        <f>_xlfn.XLOOKUP($A347,Used_features!$A$2:$A$738,Used_features!B$2:B$738,"na",0)</f>
        <v>3.9079941183475397</v>
      </c>
      <c r="I347" s="32">
        <f>_xlfn.XLOOKUP($A347,Used_features!$A$2:$A$738,Used_features!C$2:C$738,"na",0)</f>
        <v>8.5510000000000003E-2</v>
      </c>
      <c r="J347" s="32">
        <f>_xlfn.XLOOKUP($A347,Used_features!$A$2:$A$738,Used_features!D$2:D$738,"na",0)</f>
        <v>2.8</v>
      </c>
      <c r="K347" s="32">
        <f>_xlfn.XLOOKUP($A347,Used_features!$A$2:$A$738,Used_features!E$2:E$738,"na",0)</f>
        <v>-1.38</v>
      </c>
      <c r="L347" s="32">
        <f>_xlfn.XLOOKUP($A347,Used_features!$A$2:$A$738,Used_features!F$2:F$738,"na",0)</f>
        <v>5.2369720869123373E-16</v>
      </c>
    </row>
    <row r="348" spans="1:12" ht="14.4">
      <c r="A348" s="27">
        <v>39751</v>
      </c>
      <c r="B348" s="37">
        <f>MSCI!B420</f>
        <v>1.4016638055746933E-2</v>
      </c>
      <c r="C348" s="37">
        <f>MSCI!C420</f>
        <v>1.9177319729218878E-2</v>
      </c>
      <c r="D348" s="37">
        <f>MSCI!D420</f>
        <v>7.2479932089757337E-3</v>
      </c>
      <c r="E348" s="37">
        <f>MSCI!E420</f>
        <v>1.070886638386348E-2</v>
      </c>
      <c r="F348" s="37">
        <f>MSCI!F420</f>
        <v>1.1915657882720643E-2</v>
      </c>
      <c r="G348" s="37">
        <f>MSCI!G420</f>
        <v>4.0977236643904291E-3</v>
      </c>
      <c r="H348" s="32" t="str">
        <f>_xlfn.XLOOKUP($A348,Used_features!$A$2:$A$738,Used_features!B$2:B$738,"na",0)</f>
        <v>5.01881392087039</v>
      </c>
      <c r="I348" s="32">
        <f>_xlfn.XLOOKUP($A348,Used_features!$A$2:$A$738,Used_features!C$2:C$738,"na",0)</f>
        <v>-0.85984000000000005</v>
      </c>
      <c r="J348" s="32">
        <f>_xlfn.XLOOKUP($A348,Used_features!$A$2:$A$738,Used_features!D$2:D$738,"na",0)</f>
        <v>3.14</v>
      </c>
      <c r="K348" s="32">
        <f>_xlfn.XLOOKUP($A348,Used_features!$A$2:$A$738,Used_features!E$2:E$738,"na",0)</f>
        <v>-0.3</v>
      </c>
      <c r="L348" s="32">
        <f>_xlfn.XLOOKUP($A348,Used_features!$A$2:$A$738,Used_features!F$2:F$738,"na",0)</f>
        <v>1.9475840295010921E-15</v>
      </c>
    </row>
    <row r="349" spans="1:12" ht="14.4">
      <c r="A349" s="27">
        <v>39782</v>
      </c>
      <c r="B349" s="37">
        <f>MSCI!B421</f>
        <v>3.9224332058996447E-2</v>
      </c>
      <c r="C349" s="37">
        <f>MSCI!C421</f>
        <v>4.3803437747130136E-2</v>
      </c>
      <c r="D349" s="37">
        <f>MSCI!D421</f>
        <v>7.591232119980873E-2</v>
      </c>
      <c r="E349" s="37">
        <f>MSCI!E421</f>
        <v>4.2112029860805089E-2</v>
      </c>
      <c r="F349" s="37">
        <f>MSCI!F421</f>
        <v>4.1823890226452054E-2</v>
      </c>
      <c r="G349" s="37">
        <f>MSCI!G421</f>
        <v>3.3796647242973821E-2</v>
      </c>
      <c r="H349" s="32" t="str">
        <f>_xlfn.XLOOKUP($A349,Used_features!$A$2:$A$738,Used_features!B$2:B$738,"na",0)</f>
        <v>3.6734133446450237</v>
      </c>
      <c r="I349" s="32">
        <f>_xlfn.XLOOKUP($A349,Used_features!$A$2:$A$738,Used_features!C$2:C$738,"na",0)</f>
        <v>-1.7705500000000001</v>
      </c>
      <c r="J349" s="32">
        <f>_xlfn.XLOOKUP($A349,Used_features!$A$2:$A$738,Used_features!D$2:D$738,"na",0)</f>
        <v>2.25</v>
      </c>
      <c r="K349" s="32">
        <f>_xlfn.XLOOKUP($A349,Used_features!$A$2:$A$738,Used_features!E$2:E$738,"na",0)</f>
        <v>0.53</v>
      </c>
      <c r="L349" s="32">
        <f>_xlfn.XLOOKUP($A349,Used_features!$A$2:$A$738,Used_features!F$2:F$738,"na",0)</f>
        <v>2.8933590126395907E-17</v>
      </c>
    </row>
    <row r="350" spans="1:12" ht="14.4">
      <c r="A350" s="27">
        <v>39812</v>
      </c>
      <c r="B350" s="37">
        <f>MSCI!B422</f>
        <v>3.3410075445916121E-2</v>
      </c>
      <c r="C350" s="37">
        <f>MSCI!C422</f>
        <v>3.2255324642673999E-2</v>
      </c>
      <c r="D350" s="37">
        <f>MSCI!D422</f>
        <v>1.8237616459738426E-2</v>
      </c>
      <c r="E350" s="37">
        <f>MSCI!E422</f>
        <v>3.1790156314204232E-2</v>
      </c>
      <c r="F350" s="37">
        <f>MSCI!F422</f>
        <v>3.4459393125061188E-2</v>
      </c>
      <c r="G350" s="37">
        <f>MSCI!G422</f>
        <v>4.3426241299498791E-2</v>
      </c>
      <c r="H350" s="32" t="str">
        <f>_xlfn.XLOOKUP($A350,Used_features!$A$2:$A$738,Used_features!B$2:B$738,"na",0)</f>
        <v>1.3293406475549017</v>
      </c>
      <c r="I350" s="32">
        <f>_xlfn.XLOOKUP($A350,Used_features!$A$2:$A$738,Used_features!C$2:C$738,"na",0)</f>
        <v>-0.82335000000000003</v>
      </c>
      <c r="J350" s="32">
        <f>_xlfn.XLOOKUP($A350,Used_features!$A$2:$A$738,Used_features!D$2:D$738,"na",0)</f>
        <v>2.36</v>
      </c>
      <c r="K350" s="32">
        <f>_xlfn.XLOOKUP($A350,Used_features!$A$2:$A$738,Used_features!E$2:E$738,"na",0)</f>
        <v>0.16</v>
      </c>
      <c r="L350" s="32">
        <f>_xlfn.XLOOKUP($A350,Used_features!$A$2:$A$738,Used_features!F$2:F$738,"na",0)</f>
        <v>3.7072217855870932E-15</v>
      </c>
    </row>
    <row r="351" spans="1:12" ht="14.4">
      <c r="A351" s="27">
        <v>39843</v>
      </c>
      <c r="B351" s="37">
        <f>MSCI!B423</f>
        <v>-2.5698307322918668E-2</v>
      </c>
      <c r="C351" s="37">
        <f>MSCI!C423</f>
        <v>-2.5656638131254073E-2</v>
      </c>
      <c r="D351" s="37">
        <f>MSCI!D423</f>
        <v>-2.109476007114397E-2</v>
      </c>
      <c r="E351" s="37">
        <f>MSCI!E423</f>
        <v>-1.8511286417245865E-2</v>
      </c>
      <c r="F351" s="37">
        <f>MSCI!F423</f>
        <v>-2.329534669936828E-2</v>
      </c>
      <c r="G351" s="37">
        <f>MSCI!G423</f>
        <v>-1.2285974462446836E-2</v>
      </c>
      <c r="H351" s="32" t="str">
        <f>_xlfn.XLOOKUP($A351,Used_features!$A$2:$A$738,Used_features!B$2:B$738,"na",0)</f>
        <v>2.5736851007323858</v>
      </c>
      <c r="I351" s="32">
        <f>_xlfn.XLOOKUP($A351,Used_features!$A$2:$A$738,Used_features!C$2:C$738,"na",0)</f>
        <v>0.25308000000000003</v>
      </c>
      <c r="J351" s="32">
        <f>_xlfn.XLOOKUP($A351,Used_features!$A$2:$A$738,Used_features!D$2:D$738,"na",0)</f>
        <v>2.65</v>
      </c>
      <c r="K351" s="32">
        <f>_xlfn.XLOOKUP($A351,Used_features!$A$2:$A$738,Used_features!E$2:E$738,"na",0)</f>
        <v>-0.25</v>
      </c>
      <c r="L351" s="32">
        <f>_xlfn.XLOOKUP($A351,Used_features!$A$2:$A$738,Used_features!F$2:F$738,"na",0)</f>
        <v>1.7317308822954311E-15</v>
      </c>
    </row>
    <row r="352" spans="1:12" ht="14.4">
      <c r="A352" s="27">
        <v>39872</v>
      </c>
      <c r="B352" s="37">
        <f>MSCI!B424</f>
        <v>1.8716855005283417E-2</v>
      </c>
      <c r="C352" s="37">
        <f>MSCI!C424</f>
        <v>1.9474999239961432E-2</v>
      </c>
      <c r="D352" s="37">
        <f>MSCI!D424</f>
        <v>5.8163279939196677E-2</v>
      </c>
      <c r="E352" s="37">
        <f>MSCI!E424</f>
        <v>1.8652134016344135E-2</v>
      </c>
      <c r="F352" s="37">
        <f>MSCI!F424</f>
        <v>2.0354816061699754E-2</v>
      </c>
      <c r="G352" s="37">
        <f>MSCI!G424</f>
        <v>2.4257080243208939E-2</v>
      </c>
      <c r="H352" s="32" t="str">
        <f>_xlfn.XLOOKUP($A352,Used_features!$A$2:$A$738,Used_features!B$2:B$738,"na",0)</f>
        <v>2.2201742980843253</v>
      </c>
      <c r="I352" s="32">
        <f>_xlfn.XLOOKUP($A352,Used_features!$A$2:$A$738,Used_features!C$2:C$738,"na",0)</f>
        <v>0.36426999999999998</v>
      </c>
      <c r="J352" s="32">
        <f>_xlfn.XLOOKUP($A352,Used_features!$A$2:$A$738,Used_features!D$2:D$738,"na",0)</f>
        <v>2.64</v>
      </c>
      <c r="K352" s="32">
        <f>_xlfn.XLOOKUP($A352,Used_features!$A$2:$A$738,Used_features!E$2:E$738,"na",0)</f>
        <v>0.41</v>
      </c>
      <c r="L352" s="32">
        <f>_xlfn.XLOOKUP($A352,Used_features!$A$2:$A$738,Used_features!F$2:F$738,"na",0)</f>
        <v>4.1418464946571591E-16</v>
      </c>
    </row>
    <row r="353" spans="1:12" ht="14.4">
      <c r="A353" s="27">
        <v>39902</v>
      </c>
      <c r="B353" s="37">
        <f>MSCI!B425</f>
        <v>-1.7424294095085613E-2</v>
      </c>
      <c r="C353" s="37">
        <f>MSCI!C425</f>
        <v>-9.0588894079912663E-3</v>
      </c>
      <c r="D353" s="37">
        <f>MSCI!D425</f>
        <v>-1.1081612546060438E-2</v>
      </c>
      <c r="E353" s="37">
        <f>MSCI!E425</f>
        <v>-1.1564083249825718E-2</v>
      </c>
      <c r="F353" s="37">
        <f>MSCI!F425</f>
        <v>-1.9301760629785947E-2</v>
      </c>
      <c r="G353" s="37">
        <f>MSCI!G425</f>
        <v>-1.2413319528972622E-2</v>
      </c>
      <c r="H353" s="32" t="str">
        <f>_xlfn.XLOOKUP($A353,Used_features!$A$2:$A$738,Used_features!B$2:B$738,"na",0)</f>
        <v>2.7518072693366884</v>
      </c>
      <c r="I353" s="32">
        <f>_xlfn.XLOOKUP($A353,Used_features!$A$2:$A$738,Used_features!C$2:C$738,"na",0)</f>
        <v>-9.8729999999999998E-2</v>
      </c>
      <c r="J353" s="32">
        <f>_xlfn.XLOOKUP($A353,Used_features!$A$2:$A$738,Used_features!D$2:D$738,"na",0)</f>
        <v>2.77</v>
      </c>
      <c r="K353" s="32">
        <f>_xlfn.XLOOKUP($A353,Used_features!$A$2:$A$738,Used_features!E$2:E$738,"na",0)</f>
        <v>0.32</v>
      </c>
      <c r="L353" s="32">
        <f>_xlfn.XLOOKUP($A353,Used_features!$A$2:$A$738,Used_features!F$2:F$738,"na",0)</f>
        <v>1.0401677473560401E-15</v>
      </c>
    </row>
    <row r="354" spans="1:12" ht="14.4">
      <c r="A354" s="27">
        <v>39933</v>
      </c>
      <c r="B354" s="37">
        <f>MSCI!B426</f>
        <v>-1.9247793593985096E-2</v>
      </c>
      <c r="C354" s="37">
        <f>MSCI!C426</f>
        <v>-1.8920940206663572E-2</v>
      </c>
      <c r="D354" s="37">
        <f>MSCI!D426</f>
        <v>-3.9425143070142776E-2</v>
      </c>
      <c r="E354" s="37">
        <f>MSCI!E426</f>
        <v>-2.0686135702996378E-4</v>
      </c>
      <c r="F354" s="37">
        <f>MSCI!F426</f>
        <v>-2.0109099217455961E-2</v>
      </c>
      <c r="G354" s="37">
        <f>MSCI!G426</f>
        <v>-2.2925232252374861E-2</v>
      </c>
      <c r="H354" s="32" t="str">
        <f>_xlfn.XLOOKUP($A354,Used_features!$A$2:$A$738,Used_features!B$2:B$738,"na",0)</f>
        <v>1.8862635272176047</v>
      </c>
      <c r="I354" s="32">
        <f>_xlfn.XLOOKUP($A354,Used_features!$A$2:$A$738,Used_features!C$2:C$738,"na",0)</f>
        <v>0.10070999999999999</v>
      </c>
      <c r="J354" s="32">
        <f>_xlfn.XLOOKUP($A354,Used_features!$A$2:$A$738,Used_features!D$2:D$738,"na",0)</f>
        <v>3.12</v>
      </c>
      <c r="K354" s="32">
        <f>_xlfn.XLOOKUP($A354,Used_features!$A$2:$A$738,Used_features!E$2:E$738,"na",0)</f>
        <v>0.03</v>
      </c>
      <c r="L354" s="32">
        <f>_xlfn.XLOOKUP($A354,Used_features!$A$2:$A$738,Used_features!F$2:F$738,"na",0)</f>
        <v>1.6658591628206429E-15</v>
      </c>
    </row>
    <row r="355" spans="1:12" ht="14.4">
      <c r="A355" s="27">
        <v>39963</v>
      </c>
      <c r="B355" s="37">
        <f>MSCI!B427</f>
        <v>3.0869026094773488E-2</v>
      </c>
      <c r="C355" s="37">
        <f>MSCI!C427</f>
        <v>2.8974212451049697E-2</v>
      </c>
      <c r="D355" s="37">
        <f>MSCI!D427</f>
        <v>3.6542201006358521E-2</v>
      </c>
      <c r="E355" s="37">
        <f>MSCI!E427</f>
        <v>1.964027955484382E-2</v>
      </c>
      <c r="F355" s="37">
        <f>MSCI!F427</f>
        <v>2.8597188177950539E-2</v>
      </c>
      <c r="G355" s="37">
        <f>MSCI!G427</f>
        <v>2.6618748523165037E-2</v>
      </c>
      <c r="H355" s="32" t="str">
        <f>_xlfn.XLOOKUP($A355,Used_features!$A$2:$A$738,Used_features!B$2:B$738,"na",0)</f>
        <v>1.676947013349546</v>
      </c>
      <c r="I355" s="32">
        <f>_xlfn.XLOOKUP($A355,Used_features!$A$2:$A$738,Used_features!C$2:C$738,"na",0)</f>
        <v>0.14715</v>
      </c>
      <c r="J355" s="32">
        <f>_xlfn.XLOOKUP($A355,Used_features!$A$2:$A$738,Used_features!D$2:D$738,"na",0)</f>
        <v>3.51</v>
      </c>
      <c r="K355" s="32">
        <f>_xlfn.XLOOKUP($A355,Used_features!$A$2:$A$738,Used_features!E$2:E$738,"na",0)</f>
        <v>0.03</v>
      </c>
      <c r="L355" s="32">
        <f>_xlfn.XLOOKUP($A355,Used_features!$A$2:$A$738,Used_features!F$2:F$738,"na",0)</f>
        <v>2.1400784947091479E-15</v>
      </c>
    </row>
    <row r="356" spans="1:12" ht="14.4">
      <c r="A356" s="27">
        <v>39994</v>
      </c>
      <c r="B356" s="37">
        <f>MSCI!B428</f>
        <v>9.5140267248750021E-4</v>
      </c>
      <c r="C356" s="37">
        <f>MSCI!C428</f>
        <v>1.3303008054232235E-2</v>
      </c>
      <c r="D356" s="37">
        <f>MSCI!D428</f>
        <v>3.5337901912719794E-2</v>
      </c>
      <c r="E356" s="37">
        <f>MSCI!E428</f>
        <v>3.4467477001742797E-3</v>
      </c>
      <c r="F356" s="37">
        <f>MSCI!F428</f>
        <v>7.0943354881121135E-3</v>
      </c>
      <c r="G356" s="37">
        <f>MSCI!G428</f>
        <v>-1.3043233897688133E-2</v>
      </c>
      <c r="H356" s="32" t="str">
        <f>_xlfn.XLOOKUP($A356,Used_features!$A$2:$A$738,Used_features!B$2:B$738,"na",0)</f>
        <v>1.2151883534325874</v>
      </c>
      <c r="I356" s="32">
        <f>_xlfn.XLOOKUP($A356,Used_features!$A$2:$A$738,Used_features!C$2:C$738,"na",0)</f>
        <v>0.82996000000000003</v>
      </c>
      <c r="J356" s="32">
        <f>_xlfn.XLOOKUP($A356,Used_features!$A$2:$A$738,Used_features!D$2:D$738,"na",0)</f>
        <v>3.41</v>
      </c>
      <c r="K356" s="32">
        <f>_xlfn.XLOOKUP($A356,Used_features!$A$2:$A$738,Used_features!E$2:E$738,"na",0)</f>
        <v>-0.09</v>
      </c>
      <c r="L356" s="32">
        <f>_xlfn.XLOOKUP($A356,Used_features!$A$2:$A$738,Used_features!F$2:F$738,"na",0)</f>
        <v>1.0777425828567179E-15</v>
      </c>
    </row>
    <row r="357" spans="1:12" ht="14.4">
      <c r="A357" s="27">
        <v>40024</v>
      </c>
      <c r="B357" s="37">
        <f>MSCI!B429</f>
        <v>3.6392417748931205E-2</v>
      </c>
      <c r="C357" s="37">
        <f>MSCI!C429</f>
        <v>4.2894624443224227E-2</v>
      </c>
      <c r="D357" s="37">
        <f>MSCI!D429</f>
        <v>4.1129598315413407E-2</v>
      </c>
      <c r="E357" s="37">
        <f>MSCI!E429</f>
        <v>2.6747644402558723E-2</v>
      </c>
      <c r="F357" s="37">
        <f>MSCI!F429</f>
        <v>3.0912277970406299E-2</v>
      </c>
      <c r="G357" s="37">
        <f>MSCI!G429</f>
        <v>3.4883673632644774E-2</v>
      </c>
      <c r="H357" s="32" t="str">
        <f>_xlfn.XLOOKUP($A357,Used_features!$A$2:$A$738,Used_features!B$2:B$738,"na",0)</f>
        <v>0.7853537935859655</v>
      </c>
      <c r="I357" s="32">
        <f>_xlfn.XLOOKUP($A357,Used_features!$A$2:$A$738,Used_features!C$2:C$738,"na",0)</f>
        <v>-2.98E-2</v>
      </c>
      <c r="J357" s="32">
        <f>_xlfn.XLOOKUP($A357,Used_features!$A$2:$A$738,Used_features!D$2:D$738,"na",0)</f>
        <v>3.43</v>
      </c>
      <c r="K357" s="32">
        <f>_xlfn.XLOOKUP($A357,Used_features!$A$2:$A$738,Used_features!E$2:E$738,"na",0)</f>
        <v>-0.01</v>
      </c>
      <c r="L357" s="32">
        <f>_xlfn.XLOOKUP($A357,Used_features!$A$2:$A$738,Used_features!F$2:F$738,"na",0)</f>
        <v>1.9461679488608251E-15</v>
      </c>
    </row>
    <row r="358" spans="1:12" ht="14.4">
      <c r="A358" s="27">
        <v>40055</v>
      </c>
      <c r="B358" s="37">
        <f>MSCI!B430</f>
        <v>-1.1325211316272066E-2</v>
      </c>
      <c r="C358" s="37">
        <f>MSCI!C430</f>
        <v>-1.4691501454314526E-2</v>
      </c>
      <c r="D358" s="37">
        <f>MSCI!D430</f>
        <v>1.5414258188824581E-2</v>
      </c>
      <c r="E358" s="37">
        <f>MSCI!E430</f>
        <v>-1.3529419962002631E-2</v>
      </c>
      <c r="F358" s="37">
        <f>MSCI!F430</f>
        <v>-1.3946468486712549E-2</v>
      </c>
      <c r="G358" s="37">
        <f>MSCI!G430</f>
        <v>-1.6641664428475034E-2</v>
      </c>
      <c r="H358" s="32" t="str">
        <f>_xlfn.XLOOKUP($A358,Used_features!$A$2:$A$738,Used_features!B$2:B$738,"na",0)</f>
        <v>1.027213671080805</v>
      </c>
      <c r="I358" s="32">
        <f>_xlfn.XLOOKUP($A358,Used_features!$A$2:$A$738,Used_features!C$2:C$738,"na",0)</f>
        <v>0.33484999999999998</v>
      </c>
      <c r="J358" s="32">
        <f>_xlfn.XLOOKUP($A358,Used_features!$A$2:$A$738,Used_features!D$2:D$738,"na",0)</f>
        <v>3.26</v>
      </c>
      <c r="K358" s="32">
        <f>_xlfn.XLOOKUP($A358,Used_features!$A$2:$A$738,Used_features!E$2:E$738,"na",0)</f>
        <v>0.06</v>
      </c>
      <c r="L358" s="32">
        <f>_xlfn.XLOOKUP($A358,Used_features!$A$2:$A$738,Used_features!F$2:F$738,"na",0)</f>
        <v>7.1092881918832426E-16</v>
      </c>
    </row>
    <row r="359" spans="1:12" ht="14.4">
      <c r="A359" s="27">
        <v>40086</v>
      </c>
      <c r="B359" s="37">
        <f>MSCI!B431</f>
        <v>7.3888542103166532E-3</v>
      </c>
      <c r="C359" s="37">
        <f>MSCI!C431</f>
        <v>4.8054798587620073E-3</v>
      </c>
      <c r="D359" s="37">
        <f>MSCI!D431</f>
        <v>3.8962933342387096E-2</v>
      </c>
      <c r="E359" s="37">
        <f>MSCI!E431</f>
        <v>2.7396047585681593E-3</v>
      </c>
      <c r="F359" s="37">
        <f>MSCI!F431</f>
        <v>5.9435007606980506E-3</v>
      </c>
      <c r="G359" s="37">
        <f>MSCI!G431</f>
        <v>-2.1823617737618539E-3</v>
      </c>
      <c r="H359" s="32" t="str">
        <f>_xlfn.XLOOKUP($A359,Used_features!$A$2:$A$738,Used_features!B$2:B$738,"na",0)</f>
        <v>0.8401075744353859</v>
      </c>
      <c r="I359" s="32">
        <f>_xlfn.XLOOKUP($A359,Used_features!$A$2:$A$738,Used_features!C$2:C$738,"na",0)</f>
        <v>0.19309000000000001</v>
      </c>
      <c r="J359" s="32">
        <f>_xlfn.XLOOKUP($A359,Used_features!$A$2:$A$738,Used_features!D$2:D$738,"na",0)</f>
        <v>3.27</v>
      </c>
      <c r="K359" s="32">
        <f>_xlfn.XLOOKUP($A359,Used_features!$A$2:$A$738,Used_features!E$2:E$738,"na",0)</f>
        <v>-0.22</v>
      </c>
      <c r="L359" s="32">
        <f>_xlfn.XLOOKUP($A359,Used_features!$A$2:$A$738,Used_features!F$2:F$738,"na",0)</f>
        <v>1.4570411818799609E-15</v>
      </c>
    </row>
    <row r="360" spans="1:12" ht="14.4">
      <c r="A360" s="27">
        <v>40116</v>
      </c>
      <c r="B360" s="37">
        <f>MSCI!B432</f>
        <v>-1.746026951572599E-2</v>
      </c>
      <c r="C360" s="37">
        <f>MSCI!C432</f>
        <v>-2.3079877841586605E-2</v>
      </c>
      <c r="D360" s="37">
        <f>MSCI!D432</f>
        <v>-3.0842576141210332E-2</v>
      </c>
      <c r="E360" s="37">
        <f>MSCI!E432</f>
        <v>-1.4925695544738105E-2</v>
      </c>
      <c r="F360" s="37">
        <f>MSCI!F432</f>
        <v>-1.8633147301467923E-2</v>
      </c>
      <c r="G360" s="37">
        <f>MSCI!G432</f>
        <v>-1.5093634209032869E-2</v>
      </c>
      <c r="H360" s="32" t="str">
        <f>_xlfn.XLOOKUP($A360,Used_features!$A$2:$A$738,Used_features!B$2:B$738,"na",0)</f>
        <v>2.3004464535450935</v>
      </c>
      <c r="I360" s="32">
        <f>_xlfn.XLOOKUP($A360,Used_features!$A$2:$A$738,Used_features!C$2:C$738,"na",0)</f>
        <v>0.30019000000000001</v>
      </c>
      <c r="J360" s="32">
        <f>_xlfn.XLOOKUP($A360,Used_features!$A$2:$A$738,Used_features!D$2:D$738,"na",0)</f>
        <v>3.28</v>
      </c>
      <c r="K360" s="32">
        <f>_xlfn.XLOOKUP($A360,Used_features!$A$2:$A$738,Used_features!E$2:E$738,"na",0)</f>
        <v>0.72</v>
      </c>
      <c r="L360" s="32">
        <f>_xlfn.XLOOKUP($A360,Used_features!$A$2:$A$738,Used_features!F$2:F$738,"na",0)</f>
        <v>4.470986708763196E-16</v>
      </c>
    </row>
    <row r="361" spans="1:12" ht="14.4">
      <c r="A361" s="27">
        <v>40147</v>
      </c>
      <c r="B361" s="37">
        <f>MSCI!B433</f>
        <v>3.779579152807222E-2</v>
      </c>
      <c r="C361" s="37">
        <f>MSCI!C433</f>
        <v>3.587465744028373E-2</v>
      </c>
      <c r="D361" s="37">
        <f>MSCI!D433</f>
        <v>2.9533746698387153E-2</v>
      </c>
      <c r="E361" s="37">
        <f>MSCI!E433</f>
        <v>2.682845671779277E-2</v>
      </c>
      <c r="F361" s="37">
        <f>MSCI!F433</f>
        <v>3.3371059225288935E-2</v>
      </c>
      <c r="G361" s="37">
        <f>MSCI!G433</f>
        <v>2.8114709315488762E-2</v>
      </c>
      <c r="H361" s="32" t="str">
        <f>_xlfn.XLOOKUP($A361,Used_features!$A$2:$A$738,Used_features!B$2:B$738,"na",0)</f>
        <v>1.020955355232358</v>
      </c>
      <c r="I361" s="32">
        <f>_xlfn.XLOOKUP($A361,Used_features!$A$2:$A$738,Used_features!C$2:C$738,"na",0)</f>
        <v>0.33485999999999999</v>
      </c>
      <c r="J361" s="32">
        <f>_xlfn.XLOOKUP($A361,Used_features!$A$2:$A$738,Used_features!D$2:D$738,"na",0)</f>
        <v>3.47</v>
      </c>
      <c r="K361" s="32">
        <f>_xlfn.XLOOKUP($A361,Used_features!$A$2:$A$738,Used_features!E$2:E$738,"na",0)</f>
        <v>-0.28999999999999998</v>
      </c>
      <c r="L361" s="32">
        <f>_xlfn.XLOOKUP($A361,Used_features!$A$2:$A$738,Used_features!F$2:F$738,"na",0)</f>
        <v>2.7222039516911752E-16</v>
      </c>
    </row>
    <row r="362" spans="1:12" ht="14.4">
      <c r="A362" s="27">
        <v>40177</v>
      </c>
      <c r="B362" s="37">
        <f>MSCI!B434</f>
        <v>-7.6510058025769379E-4</v>
      </c>
      <c r="C362" s="37">
        <f>MSCI!C434</f>
        <v>2.7967740119003714E-3</v>
      </c>
      <c r="D362" s="37">
        <f>MSCI!D434</f>
        <v>1.6033595586576244E-2</v>
      </c>
      <c r="E362" s="37">
        <f>MSCI!E434</f>
        <v>4.4689448721804137E-3</v>
      </c>
      <c r="F362" s="37">
        <f>MSCI!F434</f>
        <v>4.9741974810668665E-5</v>
      </c>
      <c r="G362" s="37">
        <f>MSCI!G434</f>
        <v>-8.5922366583637277E-3</v>
      </c>
      <c r="H362" s="32" t="str">
        <f>_xlfn.XLOOKUP($A362,Used_features!$A$2:$A$738,Used_features!B$2:B$738,"na",0)</f>
        <v>0.5902601228903342</v>
      </c>
      <c r="I362" s="32">
        <f>_xlfn.XLOOKUP($A362,Used_features!$A$2:$A$738,Used_features!C$2:C$738,"na",0)</f>
        <v>5.2019999999999997E-2</v>
      </c>
      <c r="J362" s="32">
        <f>_xlfn.XLOOKUP($A362,Used_features!$A$2:$A$738,Used_features!D$2:D$738,"na",0)</f>
        <v>3.62</v>
      </c>
      <c r="K362" s="32">
        <f>_xlfn.XLOOKUP($A362,Used_features!$A$2:$A$738,Used_features!E$2:E$738,"na",0)</f>
        <v>-0.03</v>
      </c>
      <c r="L362" s="32">
        <f>_xlfn.XLOOKUP($A362,Used_features!$A$2:$A$738,Used_features!F$2:F$738,"na",0)</f>
        <v>9.2624828962208783E-16</v>
      </c>
    </row>
    <row r="363" spans="1:12" ht="14.4">
      <c r="A363" s="27">
        <v>40208</v>
      </c>
      <c r="B363" s="37">
        <f>MSCI!B435</f>
        <v>2.6277273343271457E-2</v>
      </c>
      <c r="C363" s="37">
        <f>MSCI!C435</f>
        <v>2.7629767356734947E-2</v>
      </c>
      <c r="D363" s="37">
        <f>MSCI!D435</f>
        <v>6.5291566978505688E-2</v>
      </c>
      <c r="E363" s="37">
        <f>MSCI!E435</f>
        <v>2.1366221698815302E-2</v>
      </c>
      <c r="F363" s="37">
        <f>MSCI!F435</f>
        <v>2.7061905782533424E-2</v>
      </c>
      <c r="G363" s="37">
        <f>MSCI!G435</f>
        <v>1.5098896977161491E-2</v>
      </c>
      <c r="H363" s="32" t="str">
        <f>_xlfn.XLOOKUP($A363,Used_features!$A$2:$A$738,Used_features!B$2:B$738,"na",0)</f>
        <v>0.995712582053903</v>
      </c>
      <c r="I363" s="32">
        <f>_xlfn.XLOOKUP($A363,Used_features!$A$2:$A$738,Used_features!C$2:C$738,"na",0)</f>
        <v>6.4869999999999997E-2</v>
      </c>
      <c r="J363" s="32">
        <f>_xlfn.XLOOKUP($A363,Used_features!$A$2:$A$738,Used_features!D$2:D$738,"na",0)</f>
        <v>3.56</v>
      </c>
      <c r="K363" s="32">
        <f>_xlfn.XLOOKUP($A363,Used_features!$A$2:$A$738,Used_features!E$2:E$738,"na",0)</f>
        <v>0.27</v>
      </c>
      <c r="L363" s="32">
        <f>_xlfn.XLOOKUP($A363,Used_features!$A$2:$A$738,Used_features!F$2:F$738,"na",0)</f>
        <v>8.9339666744421895E-16</v>
      </c>
    </row>
    <row r="364" spans="1:12" ht="14.4">
      <c r="A364" s="27">
        <v>40237</v>
      </c>
      <c r="B364" s="37">
        <f>MSCI!B436</f>
        <v>-1.1851470374624196E-3</v>
      </c>
      <c r="C364" s="37">
        <f>MSCI!C436</f>
        <v>5.552441070456382E-3</v>
      </c>
      <c r="D364" s="37">
        <f>MSCI!D436</f>
        <v>-3.8365977400002915E-2</v>
      </c>
      <c r="E364" s="37">
        <f>MSCI!E436</f>
        <v>1.5268142798317008E-3</v>
      </c>
      <c r="F364" s="37">
        <f>MSCI!F436</f>
        <v>1.7328748728742127E-3</v>
      </c>
      <c r="G364" s="37">
        <f>MSCI!G436</f>
        <v>-1.1268417639004324E-3</v>
      </c>
      <c r="H364" s="32" t="str">
        <f>_xlfn.XLOOKUP($A364,Used_features!$A$2:$A$738,Used_features!B$2:B$738,"na",0)</f>
        <v>0.6682488099925846</v>
      </c>
      <c r="I364" s="32">
        <f>_xlfn.XLOOKUP($A364,Used_features!$A$2:$A$738,Used_features!C$2:C$738,"na",0)</f>
        <v>-9.5180000000000001E-2</v>
      </c>
      <c r="J364" s="32">
        <f>_xlfn.XLOOKUP($A364,Used_features!$A$2:$A$738,Used_features!D$2:D$738,"na",0)</f>
        <v>3.57</v>
      </c>
      <c r="K364" s="32">
        <f>_xlfn.XLOOKUP($A364,Used_features!$A$2:$A$738,Used_features!E$2:E$738,"na",0)</f>
        <v>-0.26</v>
      </c>
      <c r="L364" s="32">
        <f>_xlfn.XLOOKUP($A364,Used_features!$A$2:$A$738,Used_features!F$2:F$738,"na",0)</f>
        <v>3.8201171664950288E-16</v>
      </c>
    </row>
    <row r="365" spans="1:12" ht="14.4">
      <c r="A365" s="27">
        <v>40267</v>
      </c>
      <c r="B365" s="37">
        <f>MSCI!B437</f>
        <v>1.1444950868761739E-2</v>
      </c>
      <c r="C365" s="37">
        <f>MSCI!C437</f>
        <v>1.2489672446742039E-2</v>
      </c>
      <c r="D365" s="37">
        <f>MSCI!D437</f>
        <v>1.6626906756698423E-2</v>
      </c>
      <c r="E365" s="37">
        <f>MSCI!E437</f>
        <v>5.1012016967255658E-3</v>
      </c>
      <c r="F365" s="37">
        <f>MSCI!F437</f>
        <v>1.0151601586775527E-2</v>
      </c>
      <c r="G365" s="37">
        <f>MSCI!G437</f>
        <v>5.031908544143926E-3</v>
      </c>
      <c r="H365" s="32" t="str">
        <f>_xlfn.XLOOKUP($A365,Used_features!$A$2:$A$738,Used_features!B$2:B$738,"na",0)</f>
        <v>0.4897564579887976</v>
      </c>
      <c r="I365" s="32">
        <f>_xlfn.XLOOKUP($A365,Used_features!$A$2:$A$738,Used_features!C$2:C$738,"na",0)</f>
        <v>3.3140000000000003E-2</v>
      </c>
      <c r="J365" s="32">
        <f>_xlfn.XLOOKUP($A365,Used_features!$A$2:$A$738,Used_features!D$2:D$738,"na",0)</f>
        <v>3.65</v>
      </c>
      <c r="K365" s="32">
        <f>_xlfn.XLOOKUP($A365,Used_features!$A$2:$A$738,Used_features!E$2:E$738,"na",0)</f>
        <v>-0.37</v>
      </c>
      <c r="L365" s="32">
        <f>_xlfn.XLOOKUP($A365,Used_features!$A$2:$A$738,Used_features!F$2:F$738,"na",0)</f>
        <v>1.1190527230223829E-15</v>
      </c>
    </row>
    <row r="366" spans="1:12" ht="14.4">
      <c r="A366" s="27">
        <v>40298</v>
      </c>
      <c r="B366" s="37">
        <f>MSCI!B438</f>
        <v>1.195592768113829E-2</v>
      </c>
      <c r="C366" s="37">
        <f>MSCI!C438</f>
        <v>1.1029587163258192E-2</v>
      </c>
      <c r="D366" s="37">
        <f>MSCI!D438</f>
        <v>1.1664110306373487E-2</v>
      </c>
      <c r="E366" s="37">
        <f>MSCI!E438</f>
        <v>4.7597341238050372E-3</v>
      </c>
      <c r="F366" s="37">
        <f>MSCI!F438</f>
        <v>1.6909124766577133E-2</v>
      </c>
      <c r="G366" s="37">
        <f>MSCI!G438</f>
        <v>-3.882945191086562E-3</v>
      </c>
      <c r="H366" s="32" t="str">
        <f>_xlfn.XLOOKUP($A366,Used_features!$A$2:$A$738,Used_features!B$2:B$738,"na",0)</f>
        <v>1.1247336056888189</v>
      </c>
      <c r="I366" s="32">
        <f>_xlfn.XLOOKUP($A366,Used_features!$A$2:$A$738,Used_features!C$2:C$738,"na",0)</f>
        <v>2.3E-2</v>
      </c>
      <c r="J366" s="32">
        <f>_xlfn.XLOOKUP($A366,Used_features!$A$2:$A$738,Used_features!D$2:D$738,"na",0)</f>
        <v>3.22</v>
      </c>
      <c r="K366" s="32">
        <f>_xlfn.XLOOKUP($A366,Used_features!$A$2:$A$738,Used_features!E$2:E$738,"na",0)</f>
        <v>-0.24</v>
      </c>
      <c r="L366" s="32">
        <f>_xlfn.XLOOKUP($A366,Used_features!$A$2:$A$738,Used_features!F$2:F$738,"na",0)</f>
        <v>2.2259241773753318E-17</v>
      </c>
    </row>
    <row r="367" spans="1:12" ht="14.4">
      <c r="A367" s="27">
        <v>40328</v>
      </c>
      <c r="B367" s="37">
        <f>MSCI!B439</f>
        <v>-3.1684472767725236E-2</v>
      </c>
      <c r="C367" s="37">
        <f>MSCI!C439</f>
        <v>-2.4108123306026519E-2</v>
      </c>
      <c r="D367" s="37">
        <f>MSCI!D439</f>
        <v>-4.2346310349242855E-2</v>
      </c>
      <c r="E367" s="37">
        <f>MSCI!E439</f>
        <v>-2.1795173510412602E-2</v>
      </c>
      <c r="F367" s="37">
        <f>MSCI!F439</f>
        <v>-2.5435679605419592E-2</v>
      </c>
      <c r="G367" s="37">
        <f>MSCI!G439</f>
        <v>-3.0816461302208054E-2</v>
      </c>
      <c r="H367" s="32" t="str">
        <f>_xlfn.XLOOKUP($A367,Used_features!$A$2:$A$738,Used_features!B$2:B$738,"na",0)</f>
        <v>2.0327705322899807</v>
      </c>
      <c r="I367" s="32">
        <f>_xlfn.XLOOKUP($A367,Used_features!$A$2:$A$738,Used_features!C$2:C$738,"na",0)</f>
        <v>-5.1979999999999998E-2</v>
      </c>
      <c r="J367" s="32">
        <f>_xlfn.XLOOKUP($A367,Used_features!$A$2:$A$738,Used_features!D$2:D$738,"na",0)</f>
        <v>3.03</v>
      </c>
      <c r="K367" s="32">
        <f>_xlfn.XLOOKUP($A367,Used_features!$A$2:$A$738,Used_features!E$2:E$738,"na",0)</f>
        <v>-0.12</v>
      </c>
      <c r="L367" s="32">
        <f>_xlfn.XLOOKUP($A367,Used_features!$A$2:$A$738,Used_features!F$2:F$738,"na",0)</f>
        <v>2.936938063507474E-16</v>
      </c>
    </row>
    <row r="368" spans="1:12" ht="14.4">
      <c r="A368" s="27">
        <v>40359</v>
      </c>
      <c r="B368" s="37">
        <f>MSCI!B440</f>
        <v>-1.4423084939463315E-4</v>
      </c>
      <c r="C368" s="37">
        <f>MSCI!C440</f>
        <v>1.1161636207219772E-3</v>
      </c>
      <c r="D368" s="37">
        <f>MSCI!D440</f>
        <v>8.2495403117597288E-3</v>
      </c>
      <c r="E368" s="37">
        <f>MSCI!E440</f>
        <v>7.4388209121245552E-3</v>
      </c>
      <c r="F368" s="37">
        <f>MSCI!F440</f>
        <v>1.0826150289442449E-3</v>
      </c>
      <c r="G368" s="37">
        <f>MSCI!G440</f>
        <v>3.8300501435084566E-3</v>
      </c>
      <c r="H368" s="32" t="str">
        <f>_xlfn.XLOOKUP($A368,Used_features!$A$2:$A$738,Used_features!B$2:B$738,"na",0)</f>
        <v>1.292871438264282</v>
      </c>
      <c r="I368" s="32">
        <f>_xlfn.XLOOKUP($A368,Used_features!$A$2:$A$738,Used_features!C$2:C$738,"na",0)</f>
        <v>-4.1880000000000001E-2</v>
      </c>
      <c r="J368" s="32">
        <f>_xlfn.XLOOKUP($A368,Used_features!$A$2:$A$738,Used_features!D$2:D$738,"na",0)</f>
        <v>2.83</v>
      </c>
      <c r="K368" s="32">
        <f>_xlfn.XLOOKUP($A368,Used_features!$A$2:$A$738,Used_features!E$2:E$738,"na",0)</f>
        <v>-0.5</v>
      </c>
      <c r="L368" s="32">
        <f>_xlfn.XLOOKUP($A368,Used_features!$A$2:$A$738,Used_features!F$2:F$738,"na",0)</f>
        <v>1.061409507439173E-15</v>
      </c>
    </row>
    <row r="369" spans="1:12" ht="14.4">
      <c r="A369" s="27">
        <v>40389</v>
      </c>
      <c r="B369" s="37">
        <f>MSCI!B441</f>
        <v>2.3205338478589077E-3</v>
      </c>
      <c r="C369" s="37">
        <f>MSCI!C441</f>
        <v>-2.590073999239273E-3</v>
      </c>
      <c r="D369" s="37">
        <f>MSCI!D441</f>
        <v>-3.3157690908450776E-2</v>
      </c>
      <c r="E369" s="37">
        <f>MSCI!E441</f>
        <v>1.8408885369866512E-2</v>
      </c>
      <c r="F369" s="37">
        <f>MSCI!F441</f>
        <v>9.0339624362578697E-3</v>
      </c>
      <c r="G369" s="37">
        <f>MSCI!G441</f>
        <v>5.3399954209372158E-3</v>
      </c>
      <c r="H369" s="32" t="str">
        <f>_xlfn.XLOOKUP($A369,Used_features!$A$2:$A$738,Used_features!B$2:B$738,"na",0)</f>
        <v>1.2782770926576377</v>
      </c>
      <c r="I369" s="32">
        <f>_xlfn.XLOOKUP($A369,Used_features!$A$2:$A$738,Used_features!C$2:C$738,"na",0)</f>
        <v>0.18693000000000001</v>
      </c>
      <c r="J369" s="32">
        <f>_xlfn.XLOOKUP($A369,Used_features!$A$2:$A$738,Used_features!D$2:D$738,"na",0)</f>
        <v>2.5099999999999998</v>
      </c>
      <c r="K369" s="32">
        <f>_xlfn.XLOOKUP($A369,Used_features!$A$2:$A$738,Used_features!E$2:E$738,"na",0)</f>
        <v>0.12</v>
      </c>
      <c r="L369" s="32">
        <f>_xlfn.XLOOKUP($A369,Used_features!$A$2:$A$738,Used_features!F$2:F$738,"na",0)</f>
        <v>3.9189320132416388E-16</v>
      </c>
    </row>
    <row r="370" spans="1:12" ht="14.4">
      <c r="A370" s="27">
        <v>40420</v>
      </c>
      <c r="B370" s="37">
        <f>MSCI!B442</f>
        <v>2.1698295282494673E-2</v>
      </c>
      <c r="C370" s="37">
        <f>MSCI!C442</f>
        <v>2.1347430439256687E-2</v>
      </c>
      <c r="D370" s="37">
        <f>MSCI!D442</f>
        <v>-8.7333223281739203E-3</v>
      </c>
      <c r="E370" s="37">
        <f>MSCI!E442</f>
        <v>1.5878351269180246E-2</v>
      </c>
      <c r="F370" s="37">
        <f>MSCI!F442</f>
        <v>2.0427800793086481E-2</v>
      </c>
      <c r="G370" s="37">
        <f>MSCI!G442</f>
        <v>2.4162898958437928E-2</v>
      </c>
      <c r="H370" s="32" t="str">
        <f>_xlfn.XLOOKUP($A370,Used_features!$A$2:$A$738,Used_features!B$2:B$738,"na",0)</f>
        <v>1.0827233580854079</v>
      </c>
      <c r="I370" s="32">
        <f>_xlfn.XLOOKUP($A370,Used_features!$A$2:$A$738,Used_features!C$2:C$738,"na",0)</f>
        <v>0.14613999999999999</v>
      </c>
      <c r="J370" s="32">
        <f>_xlfn.XLOOKUP($A370,Used_features!$A$2:$A$738,Used_features!D$2:D$738,"na",0)</f>
        <v>2.4500000000000002</v>
      </c>
      <c r="K370" s="32">
        <f>_xlfn.XLOOKUP($A370,Used_features!$A$2:$A$738,Used_features!E$2:E$738,"na",0)</f>
        <v>0.05</v>
      </c>
      <c r="L370" s="32">
        <f>_xlfn.XLOOKUP($A370,Used_features!$A$2:$A$738,Used_features!F$2:F$738,"na",0)</f>
        <v>7.33651727530975E-16</v>
      </c>
    </row>
    <row r="371" spans="1:12" ht="14.4">
      <c r="A371" s="27">
        <v>40451</v>
      </c>
      <c r="B371" s="37">
        <f>MSCI!B443</f>
        <v>2.4241975183994846E-2</v>
      </c>
      <c r="C371" s="37">
        <f>MSCI!C443</f>
        <v>2.0144609731523655E-2</v>
      </c>
      <c r="D371" s="37">
        <f>MSCI!D443</f>
        <v>1.8835232734268015E-2</v>
      </c>
      <c r="E371" s="37">
        <f>MSCI!E443</f>
        <v>1.2587337710494806E-2</v>
      </c>
      <c r="F371" s="37">
        <f>MSCI!F443</f>
        <v>2.5592383957313114E-2</v>
      </c>
      <c r="G371" s="37">
        <f>MSCI!G443</f>
        <v>1.8350267883303406E-2</v>
      </c>
      <c r="H371" s="32" t="str">
        <f>_xlfn.XLOOKUP($A371,Used_features!$A$2:$A$738,Used_features!B$2:B$738,"na",0)</f>
        <v>0.8405551424714282</v>
      </c>
      <c r="I371" s="32">
        <f>_xlfn.XLOOKUP($A371,Used_features!$A$2:$A$738,Used_features!C$2:C$738,"na",0)</f>
        <v>0.16152</v>
      </c>
      <c r="J371" s="32">
        <f>_xlfn.XLOOKUP($A371,Used_features!$A$2:$A$738,Used_features!D$2:D$738,"na",0)</f>
        <v>2.35</v>
      </c>
      <c r="K371" s="32">
        <f>_xlfn.XLOOKUP($A371,Used_features!$A$2:$A$738,Used_features!E$2:E$738,"na",0)</f>
        <v>0.18</v>
      </c>
      <c r="L371" s="32">
        <f>_xlfn.XLOOKUP($A371,Used_features!$A$2:$A$738,Used_features!F$2:F$738,"na",0)</f>
        <v>1.6252579842664831E-15</v>
      </c>
    </row>
    <row r="372" spans="1:12" ht="14.4">
      <c r="A372" s="27">
        <v>40481</v>
      </c>
      <c r="B372" s="37">
        <f>MSCI!B444</f>
        <v>3.3145670831173701E-2</v>
      </c>
      <c r="C372" s="37">
        <f>MSCI!C444</f>
        <v>3.6384533305447553E-2</v>
      </c>
      <c r="D372" s="37">
        <f>MSCI!D444</f>
        <v>4.77703676372494E-2</v>
      </c>
      <c r="E372" s="37">
        <f>MSCI!E444</f>
        <v>2.8292311706006767E-2</v>
      </c>
      <c r="F372" s="37">
        <f>MSCI!F444</f>
        <v>3.2555168785044941E-2</v>
      </c>
      <c r="G372" s="37">
        <f>MSCI!G444</f>
        <v>3.9493103124947693E-2</v>
      </c>
      <c r="H372" s="32" t="str">
        <f>_xlfn.XLOOKUP($A372,Used_features!$A$2:$A$738,Used_features!B$2:B$738,"na",0)</f>
        <v>0.37971960576447245</v>
      </c>
      <c r="I372" s="32">
        <f>_xlfn.XLOOKUP($A372,Used_features!$A$2:$A$738,Used_features!C$2:C$738,"na",0)</f>
        <v>0.34817999999999999</v>
      </c>
      <c r="J372" s="32">
        <f>_xlfn.XLOOKUP($A372,Used_features!$A$2:$A$738,Used_features!D$2:D$738,"na",0)</f>
        <v>2.57</v>
      </c>
      <c r="K372" s="32">
        <f>_xlfn.XLOOKUP($A372,Used_features!$A$2:$A$738,Used_features!E$2:E$738,"na",0)</f>
        <v>0.56000000000000005</v>
      </c>
      <c r="L372" s="32">
        <f>_xlfn.XLOOKUP($A372,Used_features!$A$2:$A$738,Used_features!F$2:F$738,"na",0)</f>
        <v>1.354342835216491E-15</v>
      </c>
    </row>
    <row r="373" spans="1:12" ht="14.4">
      <c r="A373" s="27">
        <v>40512</v>
      </c>
      <c r="B373" s="37">
        <f>MSCI!B445</f>
        <v>1.7361135156471974E-2</v>
      </c>
      <c r="C373" s="37">
        <f>MSCI!C445</f>
        <v>2.0626878472575827E-2</v>
      </c>
      <c r="D373" s="37">
        <f>MSCI!D445</f>
        <v>4.0203489372440782E-2</v>
      </c>
      <c r="E373" s="37">
        <f>MSCI!E445</f>
        <v>1.5688019804733999E-2</v>
      </c>
      <c r="F373" s="37">
        <f>MSCI!F445</f>
        <v>1.2676331642244243E-2</v>
      </c>
      <c r="G373" s="37">
        <f>MSCI!G445</f>
        <v>1.9046371625428771E-2</v>
      </c>
      <c r="H373" s="32" t="str">
        <f>_xlfn.XLOOKUP($A373,Used_features!$A$2:$A$738,Used_features!B$2:B$738,"na",0)</f>
        <v>0.9514585700008215</v>
      </c>
      <c r="I373" s="32">
        <f>_xlfn.XLOOKUP($A373,Used_features!$A$2:$A$738,Used_features!C$2:C$738,"na",0)</f>
        <v>0.25337999999999999</v>
      </c>
      <c r="J373" s="32">
        <f>_xlfn.XLOOKUP($A373,Used_features!$A$2:$A$738,Used_features!D$2:D$738,"na",0)</f>
        <v>3.11</v>
      </c>
      <c r="K373" s="32">
        <f>_xlfn.XLOOKUP($A373,Used_features!$A$2:$A$738,Used_features!E$2:E$738,"na",0)</f>
        <v>0.08</v>
      </c>
      <c r="L373" s="32">
        <f>_xlfn.XLOOKUP($A373,Used_features!$A$2:$A$738,Used_features!F$2:F$738,"na",0)</f>
        <v>7.9966520137577077E-16</v>
      </c>
    </row>
    <row r="374" spans="1:12" ht="14.4">
      <c r="A374" s="27">
        <v>40542</v>
      </c>
      <c r="B374" s="37">
        <f>MSCI!B446</f>
        <v>1.0668663353980978E-2</v>
      </c>
      <c r="C374" s="37">
        <f>MSCI!C446</f>
        <v>1.2487768083783823E-2</v>
      </c>
      <c r="D374" s="37">
        <f>MSCI!D446</f>
        <v>1.2001027745829118E-2</v>
      </c>
      <c r="E374" s="37">
        <f>MSCI!E446</f>
        <v>9.847343764912031E-3</v>
      </c>
      <c r="F374" s="37">
        <f>MSCI!F446</f>
        <v>1.6189784755771264E-2</v>
      </c>
      <c r="G374" s="37">
        <f>MSCI!G446</f>
        <v>3.6607162344701738E-3</v>
      </c>
      <c r="H374" s="32" t="str">
        <f>_xlfn.XLOOKUP($A374,Used_features!$A$2:$A$738,Used_features!B$2:B$738,"na",0)</f>
        <v>0.20602335227346744</v>
      </c>
      <c r="I374" s="32">
        <f>_xlfn.XLOOKUP($A374,Used_features!$A$2:$A$738,Used_features!C$2:C$738,"na",0)</f>
        <v>0.40166000000000002</v>
      </c>
      <c r="J374" s="32">
        <f>_xlfn.XLOOKUP($A374,Used_features!$A$2:$A$738,Used_features!D$2:D$738,"na",0)</f>
        <v>3.22</v>
      </c>
      <c r="K374" s="32">
        <f>_xlfn.XLOOKUP($A374,Used_features!$A$2:$A$738,Used_features!E$2:E$738,"na",0)</f>
        <v>0.01</v>
      </c>
      <c r="L374" s="32">
        <f>_xlfn.XLOOKUP($A374,Used_features!$A$2:$A$738,Used_features!F$2:F$738,"na",0)</f>
        <v>1.921646563113788E-15</v>
      </c>
    </row>
    <row r="375" spans="1:12" ht="14.4">
      <c r="A375" s="27">
        <v>40573</v>
      </c>
      <c r="B375" s="37">
        <f>MSCI!B447</f>
        <v>1.7085286493411456E-2</v>
      </c>
      <c r="C375" s="37">
        <f>MSCI!C447</f>
        <v>2.1349443209341956E-2</v>
      </c>
      <c r="D375" s="37">
        <f>MSCI!D447</f>
        <v>3.6792187612370686E-2</v>
      </c>
      <c r="E375" s="37">
        <f>MSCI!E447</f>
        <v>1.6575434663449462E-2</v>
      </c>
      <c r="F375" s="37">
        <f>MSCI!F447</f>
        <v>1.6924563284984817E-2</v>
      </c>
      <c r="G375" s="37">
        <f>MSCI!G447</f>
        <v>1.2407562451598908E-2</v>
      </c>
      <c r="H375" s="32" t="str">
        <f>_xlfn.XLOOKUP($A375,Used_features!$A$2:$A$738,Used_features!B$2:B$738,"na",0)</f>
        <v>0.794503569686021</v>
      </c>
      <c r="I375" s="32">
        <f>_xlfn.XLOOKUP($A375,Used_features!$A$2:$A$738,Used_features!C$2:C$738,"na",0)</f>
        <v>0.32429999999999998</v>
      </c>
      <c r="J375" s="32">
        <f>_xlfn.XLOOKUP($A375,Used_features!$A$2:$A$738,Used_features!D$2:D$738,"na",0)</f>
        <v>3.42</v>
      </c>
      <c r="K375" s="32">
        <f>_xlfn.XLOOKUP($A375,Used_features!$A$2:$A$738,Used_features!E$2:E$738,"na",0)</f>
        <v>0.11</v>
      </c>
      <c r="L375" s="32">
        <f>_xlfn.XLOOKUP($A375,Used_features!$A$2:$A$738,Used_features!F$2:F$738,"na",0)</f>
        <v>1.425431135933152E-15</v>
      </c>
    </row>
    <row r="376" spans="1:12" ht="14.4">
      <c r="A376" s="27">
        <v>40602</v>
      </c>
      <c r="B376" s="37">
        <f>MSCI!B448</f>
        <v>-2.0530090271181467E-2</v>
      </c>
      <c r="C376" s="37">
        <f>MSCI!C448</f>
        <v>-4.2799541465099455E-3</v>
      </c>
      <c r="D376" s="37">
        <f>MSCI!D448</f>
        <v>-3.0158057861011223E-2</v>
      </c>
      <c r="E376" s="37">
        <f>MSCI!E448</f>
        <v>-1.5035193135822689E-2</v>
      </c>
      <c r="F376" s="37">
        <f>MSCI!F448</f>
        <v>-1.8492270418516754E-2</v>
      </c>
      <c r="G376" s="37">
        <f>MSCI!G448</f>
        <v>-2.8463312851808698E-2</v>
      </c>
      <c r="H376" s="32" t="str">
        <f>_xlfn.XLOOKUP($A376,Used_features!$A$2:$A$738,Used_features!B$2:B$738,"na",0)</f>
        <v>0.7892965915991664</v>
      </c>
      <c r="I376" s="32">
        <f>_xlfn.XLOOKUP($A376,Used_features!$A$2:$A$738,Used_features!C$2:C$738,"na",0)</f>
        <v>0.32145000000000001</v>
      </c>
      <c r="J376" s="32">
        <f>_xlfn.XLOOKUP($A376,Used_features!$A$2:$A$738,Used_features!D$2:D$738,"na",0)</f>
        <v>3.28</v>
      </c>
      <c r="K376" s="32">
        <f>_xlfn.XLOOKUP($A376,Used_features!$A$2:$A$738,Used_features!E$2:E$738,"na",0)</f>
        <v>-0.14000000000000001</v>
      </c>
      <c r="L376" s="32">
        <f>_xlfn.XLOOKUP($A376,Used_features!$A$2:$A$738,Used_features!F$2:F$738,"na",0)</f>
        <v>3.9599757678706599E-16</v>
      </c>
    </row>
    <row r="377" spans="1:12" ht="14.4">
      <c r="A377" s="27">
        <v>40632</v>
      </c>
      <c r="B377" s="37">
        <f>MSCI!B449</f>
        <v>9.5904220476794588E-3</v>
      </c>
      <c r="C377" s="37">
        <f>MSCI!C449</f>
        <v>5.5358492243411384E-3</v>
      </c>
      <c r="D377" s="37">
        <f>MSCI!D449</f>
        <v>2.1659268827644684E-2</v>
      </c>
      <c r="E377" s="37">
        <f>MSCI!E449</f>
        <v>4.2242816997584143E-3</v>
      </c>
      <c r="F377" s="37">
        <f>MSCI!F449</f>
        <v>8.45081673216308E-3</v>
      </c>
      <c r="G377" s="37">
        <f>MSCI!G449</f>
        <v>9.2969382378191856E-3</v>
      </c>
      <c r="H377" s="32" t="str">
        <f>_xlfn.XLOOKUP($A377,Used_features!$A$2:$A$738,Used_features!B$2:B$738,"na",0)</f>
        <v>0.7417170741899218</v>
      </c>
      <c r="I377" s="32">
        <f>_xlfn.XLOOKUP($A377,Used_features!$A$2:$A$738,Used_features!C$2:C$738,"na",0)</f>
        <v>0.51734999999999998</v>
      </c>
      <c r="J377" s="32">
        <f>_xlfn.XLOOKUP($A377,Used_features!$A$2:$A$738,Used_features!D$2:D$738,"na",0)</f>
        <v>3.36</v>
      </c>
      <c r="K377" s="32">
        <f>_xlfn.XLOOKUP($A377,Used_features!$A$2:$A$738,Used_features!E$2:E$738,"na",0)</f>
        <v>-0.28000000000000003</v>
      </c>
      <c r="L377" s="32">
        <f>_xlfn.XLOOKUP($A377,Used_features!$A$2:$A$738,Used_features!F$2:F$738,"na",0)</f>
        <v>5.4334760932222252E-16</v>
      </c>
    </row>
    <row r="378" spans="1:12" ht="14.4">
      <c r="A378" s="27">
        <v>40663</v>
      </c>
      <c r="B378" s="37">
        <f>MSCI!B450</f>
        <v>4.1899090098073577E-2</v>
      </c>
      <c r="C378" s="37">
        <f>MSCI!C450</f>
        <v>3.3704159840576731E-2</v>
      </c>
      <c r="D378" s="37">
        <f>MSCI!D450</f>
        <v>3.6683040245911291E-2</v>
      </c>
      <c r="E378" s="37">
        <f>MSCI!E450</f>
        <v>3.6280452672038388E-2</v>
      </c>
      <c r="F378" s="37">
        <f>MSCI!F450</f>
        <v>4.1285725268674911E-2</v>
      </c>
      <c r="G378" s="37">
        <f>MSCI!G450</f>
        <v>5.0611652801238582E-2</v>
      </c>
      <c r="H378" s="32" t="str">
        <f>_xlfn.XLOOKUP($A378,Used_features!$A$2:$A$738,Used_features!B$2:B$738,"na",0)</f>
        <v>0.6417310037624426</v>
      </c>
      <c r="I378" s="32">
        <f>_xlfn.XLOOKUP($A378,Used_features!$A$2:$A$738,Used_features!C$2:C$738,"na",0)</f>
        <v>0.46940999999999999</v>
      </c>
      <c r="J378" s="32">
        <f>_xlfn.XLOOKUP($A378,Used_features!$A$2:$A$738,Used_features!D$2:D$738,"na",0)</f>
        <v>3.08</v>
      </c>
      <c r="K378" s="32">
        <f>_xlfn.XLOOKUP($A378,Used_features!$A$2:$A$738,Used_features!E$2:E$738,"na",0)</f>
        <v>0.16</v>
      </c>
      <c r="L378" s="32">
        <f>_xlfn.XLOOKUP($A378,Used_features!$A$2:$A$738,Used_features!F$2:F$738,"na",0)</f>
        <v>1.5331100413566451E-15</v>
      </c>
    </row>
    <row r="379" spans="1:12" ht="14.4">
      <c r="A379" s="27">
        <v>40693</v>
      </c>
      <c r="B379" s="37">
        <f>MSCI!B451</f>
        <v>3.2770050481931268E-2</v>
      </c>
      <c r="C379" s="37">
        <f>MSCI!C451</f>
        <v>2.8318532602234381E-2</v>
      </c>
      <c r="D379" s="37">
        <f>MSCI!D451</f>
        <v>3.5085224220683608E-2</v>
      </c>
      <c r="E379" s="37">
        <f>MSCI!E451</f>
        <v>2.3019453914955523E-2</v>
      </c>
      <c r="F379" s="37">
        <f>MSCI!F451</f>
        <v>3.2874105153881006E-2</v>
      </c>
      <c r="G379" s="37">
        <f>MSCI!G451</f>
        <v>3.2393292682926678E-2</v>
      </c>
      <c r="H379" s="32" t="str">
        <f>_xlfn.XLOOKUP($A379,Used_features!$A$2:$A$738,Used_features!B$2:B$738,"na",0)</f>
        <v>0.7691624825440289</v>
      </c>
      <c r="I379" s="32">
        <f>_xlfn.XLOOKUP($A379,Used_features!$A$2:$A$738,Used_features!C$2:C$738,"na",0)</f>
        <v>0.31817000000000001</v>
      </c>
      <c r="J379" s="32">
        <f>_xlfn.XLOOKUP($A379,Used_features!$A$2:$A$738,Used_features!D$2:D$738,"na",0)</f>
        <v>2.91</v>
      </c>
      <c r="K379" s="32">
        <f>_xlfn.XLOOKUP($A379,Used_features!$A$2:$A$738,Used_features!E$2:E$738,"na",0)</f>
        <v>-0.4</v>
      </c>
      <c r="L379" s="32">
        <f>_xlfn.XLOOKUP($A379,Used_features!$A$2:$A$738,Used_features!F$2:F$738,"na",0)</f>
        <v>3.238188268142383E-16</v>
      </c>
    </row>
    <row r="380" spans="1:12" ht="14.4">
      <c r="A380" s="27">
        <v>40724</v>
      </c>
      <c r="B380" s="37">
        <f>MSCI!B452</f>
        <v>-1.792570967458651E-2</v>
      </c>
      <c r="C380" s="37">
        <f>MSCI!C452</f>
        <v>-2.5879370444702676E-2</v>
      </c>
      <c r="D380" s="37">
        <f>MSCI!D452</f>
        <v>-2.8682731447708498E-2</v>
      </c>
      <c r="E380" s="37">
        <f>MSCI!E452</f>
        <v>-3.1979888356015063E-2</v>
      </c>
      <c r="F380" s="37">
        <f>MSCI!F452</f>
        <v>-1.8579691874020199E-2</v>
      </c>
      <c r="G380" s="37">
        <f>MSCI!G452</f>
        <v>-1.4393090239559481E-2</v>
      </c>
      <c r="H380" s="32" t="str">
        <f>_xlfn.XLOOKUP($A380,Used_features!$A$2:$A$738,Used_features!B$2:B$738,"na",0)</f>
        <v>0.9757064594994301</v>
      </c>
      <c r="I380" s="32">
        <f>_xlfn.XLOOKUP($A380,Used_features!$A$2:$A$738,Used_features!C$2:C$738,"na",0)</f>
        <v>0</v>
      </c>
      <c r="J380" s="32">
        <f>_xlfn.XLOOKUP($A380,Used_features!$A$2:$A$738,Used_features!D$2:D$738,"na",0)</f>
        <v>2.94</v>
      </c>
      <c r="K380" s="32">
        <f>_xlfn.XLOOKUP($A380,Used_features!$A$2:$A$738,Used_features!E$2:E$738,"na",0)</f>
        <v>-0.56000000000000005</v>
      </c>
      <c r="L380" s="32">
        <f>_xlfn.XLOOKUP($A380,Used_features!$A$2:$A$738,Used_features!F$2:F$738,"na",0)</f>
        <v>8.9577227225562721E-16</v>
      </c>
    </row>
    <row r="381" spans="1:12" ht="14.4">
      <c r="A381" s="27">
        <v>40754</v>
      </c>
      <c r="B381" s="37">
        <f>MSCI!B453</f>
        <v>-3.1939064978627307E-2</v>
      </c>
      <c r="C381" s="37">
        <f>MSCI!C453</f>
        <v>-4.6437225600540977E-2</v>
      </c>
      <c r="D381" s="37">
        <f>MSCI!D453</f>
        <v>-3.3378551794813305E-2</v>
      </c>
      <c r="E381" s="37">
        <f>MSCI!E453</f>
        <v>-3.1675368486775213E-2</v>
      </c>
      <c r="F381" s="37">
        <f>MSCI!F453</f>
        <v>-4.24191503809902E-2</v>
      </c>
      <c r="G381" s="37">
        <f>MSCI!G453</f>
        <v>-1.6655795035022569E-2</v>
      </c>
      <c r="H381" s="32" t="str">
        <f>_xlfn.XLOOKUP($A381,Used_features!$A$2:$A$738,Used_features!B$2:B$738,"na",0)</f>
        <v>0.9855031843555162</v>
      </c>
      <c r="I381" s="32">
        <f>_xlfn.XLOOKUP($A381,Used_features!$A$2:$A$738,Used_features!C$2:C$738,"na",0)</f>
        <v>0.26200000000000001</v>
      </c>
      <c r="J381" s="32">
        <f>_xlfn.XLOOKUP($A381,Used_features!$A$2:$A$738,Used_features!D$2:D$738,"na",0)</f>
        <v>2.21</v>
      </c>
      <c r="K381" s="32">
        <f>_xlfn.XLOOKUP($A381,Used_features!$A$2:$A$738,Used_features!E$2:E$738,"na",0)</f>
        <v>-0.28999999999999998</v>
      </c>
      <c r="L381" s="32">
        <f>_xlfn.XLOOKUP($A381,Used_features!$A$2:$A$738,Used_features!F$2:F$738,"na",0)</f>
        <v>2.9329043954295618E-16</v>
      </c>
    </row>
    <row r="382" spans="1:12" ht="14.4">
      <c r="A382" s="27">
        <v>40785</v>
      </c>
      <c r="B382" s="37">
        <f>MSCI!B454</f>
        <v>1.3072903218767751E-2</v>
      </c>
      <c r="C382" s="37">
        <f>MSCI!C454</f>
        <v>7.8339408689236389E-3</v>
      </c>
      <c r="D382" s="37">
        <f>MSCI!D454</f>
        <v>1.1595661575974026E-2</v>
      </c>
      <c r="E382" s="37">
        <f>MSCI!E454</f>
        <v>1.7708664020620102E-2</v>
      </c>
      <c r="F382" s="37">
        <f>MSCI!F454</f>
        <v>9.9480317525684203E-3</v>
      </c>
      <c r="G382" s="37">
        <f>MSCI!G454</f>
        <v>2.3606104176651543E-2</v>
      </c>
      <c r="H382" s="32" t="str">
        <f>_xlfn.XLOOKUP($A382,Used_features!$A$2:$A$738,Used_features!B$2:B$738,"na",0)</f>
        <v>2.8086772254272683</v>
      </c>
      <c r="I382" s="32">
        <f>_xlfn.XLOOKUP($A382,Used_features!$A$2:$A$738,Used_features!C$2:C$738,"na",0)</f>
        <v>0.31545000000000001</v>
      </c>
      <c r="J382" s="32">
        <f>_xlfn.XLOOKUP($A382,Used_features!$A$2:$A$738,Used_features!D$2:D$738,"na",0)</f>
        <v>1.89</v>
      </c>
      <c r="K382" s="32">
        <f>_xlfn.XLOOKUP($A382,Used_features!$A$2:$A$738,Used_features!E$2:E$738,"na",0)</f>
        <v>0.22</v>
      </c>
      <c r="L382" s="32">
        <f>_xlfn.XLOOKUP($A382,Used_features!$A$2:$A$738,Used_features!F$2:F$738,"na",0)</f>
        <v>3.5348651630241068E-15</v>
      </c>
    </row>
    <row r="383" spans="1:12" ht="14.4">
      <c r="A383" s="27">
        <v>40816</v>
      </c>
      <c r="B383" s="37">
        <f>MSCI!B455</f>
        <v>3.6397992934059653E-2</v>
      </c>
      <c r="C383" s="37">
        <f>MSCI!C455</f>
        <v>2.5773928618389563E-2</v>
      </c>
      <c r="D383" s="37">
        <f>MSCI!D455</f>
        <v>6.9653807246069066E-2</v>
      </c>
      <c r="E383" s="37">
        <f>MSCI!E455</f>
        <v>3.4645080060835554E-2</v>
      </c>
      <c r="F383" s="37">
        <f>MSCI!F455</f>
        <v>2.924279124116036E-2</v>
      </c>
      <c r="G383" s="37">
        <f>MSCI!G455</f>
        <v>3.1628841214531134E-2</v>
      </c>
      <c r="H383" s="32" t="str">
        <f>_xlfn.XLOOKUP($A383,Used_features!$A$2:$A$738,Used_features!B$2:B$738,"na",0)</f>
        <v>1.8483239848672175</v>
      </c>
      <c r="I383" s="32">
        <f>_xlfn.XLOOKUP($A383,Used_features!$A$2:$A$738,Used_features!C$2:C$738,"na",0)</f>
        <v>0.21715000000000001</v>
      </c>
      <c r="J383" s="32">
        <f>_xlfn.XLOOKUP($A383,Used_features!$A$2:$A$738,Used_features!D$2:D$738,"na",0)</f>
        <v>2.08</v>
      </c>
      <c r="K383" s="32">
        <f>_xlfn.XLOOKUP($A383,Used_features!$A$2:$A$738,Used_features!E$2:E$738,"na",0)</f>
        <v>-0.1</v>
      </c>
      <c r="L383" s="32">
        <f>_xlfn.XLOOKUP($A383,Used_features!$A$2:$A$738,Used_features!F$2:F$738,"na",0)</f>
        <v>2.5756184652202158E-16</v>
      </c>
    </row>
    <row r="384" spans="1:12" ht="14.4">
      <c r="A384" s="27">
        <v>40846</v>
      </c>
      <c r="B384" s="37">
        <f>MSCI!B456</f>
        <v>1.5812803889228011E-2</v>
      </c>
      <c r="C384" s="37">
        <f>MSCI!C456</f>
        <v>6.4942151423132977E-3</v>
      </c>
      <c r="D384" s="37">
        <f>MSCI!D456</f>
        <v>4.3547299565373621E-2</v>
      </c>
      <c r="E384" s="37">
        <f>MSCI!E456</f>
        <v>1.1222325930149379E-2</v>
      </c>
      <c r="F384" s="37">
        <f>MSCI!F456</f>
        <v>6.3357754007531408E-3</v>
      </c>
      <c r="G384" s="37">
        <f>MSCI!G456</f>
        <v>1.6314041740529861E-2</v>
      </c>
      <c r="H384" s="32" t="str">
        <f>_xlfn.XLOOKUP($A384,Used_features!$A$2:$A$738,Used_features!B$2:B$738,"na",0)</f>
        <v>1.8069477568999348</v>
      </c>
      <c r="I384" s="32">
        <f>_xlfn.XLOOKUP($A384,Used_features!$A$2:$A$738,Used_features!C$2:C$738,"na",0)</f>
        <v>6.7519999999999997E-2</v>
      </c>
      <c r="J384" s="32">
        <f>_xlfn.XLOOKUP($A384,Used_features!$A$2:$A$738,Used_features!D$2:D$738,"na",0)</f>
        <v>1.93</v>
      </c>
      <c r="K384" s="32">
        <f>_xlfn.XLOOKUP($A384,Used_features!$A$2:$A$738,Used_features!E$2:E$738,"na",0)</f>
        <v>-0.13</v>
      </c>
      <c r="L384" s="32">
        <f>_xlfn.XLOOKUP($A384,Used_features!$A$2:$A$738,Used_features!F$2:F$738,"na",0)</f>
        <v>5.4347833440953802E-16</v>
      </c>
    </row>
    <row r="385" spans="1:12" ht="14.4">
      <c r="A385" s="27">
        <v>40877</v>
      </c>
      <c r="B385" s="37">
        <f>MSCI!B457</f>
        <v>-4.4422955747529413E-2</v>
      </c>
      <c r="C385" s="37">
        <f>MSCI!C457</f>
        <v>-3.9732751380302633E-2</v>
      </c>
      <c r="D385" s="37">
        <f>MSCI!D457</f>
        <v>-3.4300946541654498E-2</v>
      </c>
      <c r="E385" s="37">
        <f>MSCI!E457</f>
        <v>-2.7001412711935791E-2</v>
      </c>
      <c r="F385" s="37">
        <f>MSCI!F457</f>
        <v>-5.122201297957274E-2</v>
      </c>
      <c r="G385" s="37">
        <f>MSCI!G457</f>
        <v>-3.2262901277183231E-2</v>
      </c>
      <c r="H385" s="32" t="str">
        <f>_xlfn.XLOOKUP($A385,Used_features!$A$2:$A$738,Used_features!B$2:B$738,"na",0)</f>
        <v>1.9625256414015595</v>
      </c>
      <c r="I385" s="32">
        <f>_xlfn.XLOOKUP($A385,Used_features!$A$2:$A$738,Used_features!C$2:C$738,"na",0)</f>
        <v>0.18479000000000001</v>
      </c>
      <c r="J385" s="32">
        <f>_xlfn.XLOOKUP($A385,Used_features!$A$2:$A$738,Used_features!D$2:D$738,"na",0)</f>
        <v>1.91</v>
      </c>
      <c r="K385" s="32">
        <f>_xlfn.XLOOKUP($A385,Used_features!$A$2:$A$738,Used_features!E$2:E$738,"na",0)</f>
        <v>-0.13</v>
      </c>
      <c r="L385" s="32">
        <f>_xlfn.XLOOKUP($A385,Used_features!$A$2:$A$738,Used_features!F$2:F$738,"na",0)</f>
        <v>1.368389484996096E-15</v>
      </c>
    </row>
    <row r="386" spans="1:12" ht="14.4">
      <c r="A386" s="27">
        <v>40907</v>
      </c>
      <c r="B386" s="37">
        <f>MSCI!B458</f>
        <v>-7.3847717272002011E-3</v>
      </c>
      <c r="C386" s="37">
        <f>MSCI!C458</f>
        <v>-1.8952550963713399E-2</v>
      </c>
      <c r="D386" s="37">
        <f>MSCI!D458</f>
        <v>3.0581792657859541E-2</v>
      </c>
      <c r="E386" s="37">
        <f>MSCI!E458</f>
        <v>-1.3534013645943754E-2</v>
      </c>
      <c r="F386" s="37">
        <f>MSCI!F458</f>
        <v>-1.8627727236132485E-2</v>
      </c>
      <c r="G386" s="37">
        <f>MSCI!G458</f>
        <v>2.7788583830010705E-3</v>
      </c>
      <c r="H386" s="32" t="str">
        <f>_xlfn.XLOOKUP($A386,Used_features!$A$2:$A$738,Used_features!B$2:B$738,"na",0)</f>
        <v>1.2577413570871983</v>
      </c>
      <c r="I386" s="32">
        <f>_xlfn.XLOOKUP($A386,Used_features!$A$2:$A$738,Used_features!C$2:C$738,"na",0)</f>
        <v>2.3769999999999999E-2</v>
      </c>
      <c r="J386" s="32">
        <f>_xlfn.XLOOKUP($A386,Used_features!$A$2:$A$738,Used_features!D$2:D$738,"na",0)</f>
        <v>1.88</v>
      </c>
      <c r="K386" s="32">
        <f>_xlfn.XLOOKUP($A386,Used_features!$A$2:$A$738,Used_features!E$2:E$738,"na",0)</f>
        <v>0.16</v>
      </c>
      <c r="L386" s="32">
        <f>_xlfn.XLOOKUP($A386,Used_features!$A$2:$A$738,Used_features!F$2:F$738,"na",0)</f>
        <v>1.734168430372922E-15</v>
      </c>
    </row>
    <row r="387" spans="1:12" ht="14.4">
      <c r="A387" s="27">
        <v>40938</v>
      </c>
      <c r="B387" s="37">
        <f>MSCI!B459</f>
        <v>-6.1833441895041585E-2</v>
      </c>
      <c r="C387" s="37">
        <f>MSCI!C459</f>
        <v>-4.617156720801141E-2</v>
      </c>
      <c r="D387" s="37">
        <f>MSCI!D459</f>
        <v>-0.11635135869412472</v>
      </c>
      <c r="E387" s="37">
        <f>MSCI!E459</f>
        <v>-4.7136559622617868E-2</v>
      </c>
      <c r="F387" s="37">
        <f>MSCI!F459</f>
        <v>-4.1497301062299985E-2</v>
      </c>
      <c r="G387" s="37">
        <f>MSCI!G459</f>
        <v>-7.1983406400896399E-2</v>
      </c>
      <c r="H387" s="32" t="str">
        <f>_xlfn.XLOOKUP($A387,Used_features!$A$2:$A$738,Used_features!B$2:B$738,"na",0)</f>
        <v>0.4916544663116378</v>
      </c>
      <c r="I387" s="32">
        <f>_xlfn.XLOOKUP($A387,Used_features!$A$2:$A$738,Used_features!C$2:C$738,"na",0)</f>
        <v>0.27242</v>
      </c>
      <c r="J387" s="32">
        <f>_xlfn.XLOOKUP($A387,Used_features!$A$2:$A$738,Used_features!D$2:D$738,"na",0)</f>
        <v>1.86</v>
      </c>
      <c r="K387" s="32">
        <f>_xlfn.XLOOKUP($A387,Used_features!$A$2:$A$738,Used_features!E$2:E$738,"na",0)</f>
        <v>0.26</v>
      </c>
      <c r="L387" s="32">
        <f>_xlfn.XLOOKUP($A387,Used_features!$A$2:$A$738,Used_features!F$2:F$738,"na",0)</f>
        <v>5.2873087602639773E-17</v>
      </c>
    </row>
    <row r="388" spans="1:12" ht="14.4">
      <c r="A388" s="27">
        <v>40968</v>
      </c>
      <c r="B388" s="37">
        <f>MSCI!B460</f>
        <v>-3.3268220236047141E-2</v>
      </c>
      <c r="C388" s="37">
        <f>MSCI!C460</f>
        <v>-3.5667599121621651E-2</v>
      </c>
      <c r="D388" s="37">
        <f>MSCI!D460</f>
        <v>-5.2055392875089979E-3</v>
      </c>
      <c r="E388" s="37">
        <f>MSCI!E460</f>
        <v>-3.2819268113683742E-2</v>
      </c>
      <c r="F388" s="37">
        <f>MSCI!F460</f>
        <v>-4.8468703347998576E-2</v>
      </c>
      <c r="G388" s="37">
        <f>MSCI!G460</f>
        <v>-1.4723320868259115E-2</v>
      </c>
      <c r="H388" s="32" t="str">
        <f>_xlfn.XLOOKUP($A388,Used_features!$A$2:$A$738,Used_features!B$2:B$738,"na",0)</f>
        <v>0.4575573420148047</v>
      </c>
      <c r="I388" s="32">
        <f>_xlfn.XLOOKUP($A388,Used_features!$A$2:$A$738,Used_features!C$2:C$738,"na",0)</f>
        <v>0.21374000000000001</v>
      </c>
      <c r="J388" s="32">
        <f>_xlfn.XLOOKUP($A388,Used_features!$A$2:$A$738,Used_features!D$2:D$738,"na",0)</f>
        <v>2.0499999999999998</v>
      </c>
      <c r="K388" s="32">
        <f>_xlfn.XLOOKUP($A388,Used_features!$A$2:$A$738,Used_features!E$2:E$738,"na",0)</f>
        <v>-0.35</v>
      </c>
      <c r="L388" s="32">
        <f>_xlfn.XLOOKUP($A388,Used_features!$A$2:$A$738,Used_features!F$2:F$738,"na",0)</f>
        <v>2.503241800850488E-15</v>
      </c>
    </row>
    <row r="389" spans="1:12" ht="14.4">
      <c r="A389" s="27">
        <v>40998</v>
      </c>
      <c r="B389" s="37">
        <f>MSCI!B461</f>
        <v>-5.3246262178983095E-3</v>
      </c>
      <c r="C389" s="37">
        <f>MSCI!C461</f>
        <v>-8.792863222017222E-3</v>
      </c>
      <c r="D389" s="37">
        <f>MSCI!D461</f>
        <v>-5.1592427284624653E-3</v>
      </c>
      <c r="E389" s="37">
        <f>MSCI!E461</f>
        <v>-1.8240877378342679E-3</v>
      </c>
      <c r="F389" s="37">
        <f>MSCI!F461</f>
        <v>-1.7289112183764499E-2</v>
      </c>
      <c r="G389" s="37">
        <f>MSCI!G461</f>
        <v>-5.6833792461224997E-3</v>
      </c>
      <c r="H389" s="32" t="str">
        <f>_xlfn.XLOOKUP($A389,Used_features!$A$2:$A$738,Used_features!B$2:B$738,"na",0)</f>
        <v>0.6133195551028418</v>
      </c>
      <c r="I389" s="32">
        <f>_xlfn.XLOOKUP($A389,Used_features!$A$2:$A$738,Used_features!C$2:C$738,"na",0)</f>
        <v>0.20935000000000001</v>
      </c>
      <c r="J389" s="32">
        <f>_xlfn.XLOOKUP($A389,Used_features!$A$2:$A$738,Used_features!D$2:D$738,"na",0)</f>
        <v>1.91</v>
      </c>
      <c r="K389" s="32">
        <f>_xlfn.XLOOKUP($A389,Used_features!$A$2:$A$738,Used_features!E$2:E$738,"na",0)</f>
        <v>-0.36</v>
      </c>
      <c r="L389" s="32">
        <f>_xlfn.XLOOKUP($A389,Used_features!$A$2:$A$738,Used_features!F$2:F$738,"na",0)</f>
        <v>8.1448514173406106E-16</v>
      </c>
    </row>
    <row r="390" spans="1:12" ht="14.4">
      <c r="A390" s="27">
        <v>41029</v>
      </c>
      <c r="B390" s="37">
        <f>MSCI!B462</f>
        <v>4.8341541943607735E-2</v>
      </c>
      <c r="C390" s="37">
        <f>MSCI!C462</f>
        <v>4.2818397774168737E-2</v>
      </c>
      <c r="D390" s="37">
        <f>MSCI!D462</f>
        <v>8.3222368033423422E-2</v>
      </c>
      <c r="E390" s="37">
        <f>MSCI!E462</f>
        <v>4.1302866400557692E-2</v>
      </c>
      <c r="F390" s="37">
        <f>MSCI!F462</f>
        <v>5.184870303433553E-2</v>
      </c>
      <c r="G390" s="37">
        <f>MSCI!G462</f>
        <v>3.2715530890733424E-2</v>
      </c>
      <c r="H390" s="32" t="str">
        <f>_xlfn.XLOOKUP($A390,Used_features!$A$2:$A$738,Used_features!B$2:B$738,"na",0)</f>
        <v>0.9507669129896015</v>
      </c>
      <c r="I390" s="32">
        <f>_xlfn.XLOOKUP($A390,Used_features!$A$2:$A$738,Used_features!C$2:C$738,"na",0)</f>
        <v>0.16608000000000001</v>
      </c>
      <c r="J390" s="32">
        <f>_xlfn.XLOOKUP($A390,Used_features!$A$2:$A$738,Used_features!D$2:D$738,"na",0)</f>
        <v>1.65</v>
      </c>
      <c r="K390" s="32">
        <f>_xlfn.XLOOKUP($A390,Used_features!$A$2:$A$738,Used_features!E$2:E$738,"na",0)</f>
        <v>0.15</v>
      </c>
      <c r="L390" s="32">
        <f>_xlfn.XLOOKUP($A390,Used_features!$A$2:$A$738,Used_features!F$2:F$738,"na",0)</f>
        <v>5.2107300036367243E-16</v>
      </c>
    </row>
    <row r="391" spans="1:12" ht="14.4">
      <c r="A391" s="27">
        <v>41059</v>
      </c>
      <c r="B391" s="37">
        <f>MSCI!B463</f>
        <v>1.384253761864862E-2</v>
      </c>
      <c r="C391" s="37">
        <f>MSCI!C463</f>
        <v>2.1077287872440786E-2</v>
      </c>
      <c r="D391" s="37">
        <f>MSCI!D463</f>
        <v>3.9385419334804439E-2</v>
      </c>
      <c r="E391" s="37">
        <f>MSCI!E463</f>
        <v>7.8489124261986731E-3</v>
      </c>
      <c r="F391" s="37">
        <f>MSCI!F463</f>
        <v>-2.3411463584631642E-3</v>
      </c>
      <c r="G391" s="37">
        <f>MSCI!G463</f>
        <v>2.4704702618932872E-2</v>
      </c>
      <c r="H391" s="32" t="str">
        <f>_xlfn.XLOOKUP($A391,Used_features!$A$2:$A$738,Used_features!B$2:B$738,"na",0)</f>
        <v>0.899018163769505</v>
      </c>
      <c r="I391" s="32">
        <f>_xlfn.XLOOKUP($A391,Used_features!$A$2:$A$738,Used_features!C$2:C$738,"na",0)</f>
        <v>-0.20682</v>
      </c>
      <c r="J391" s="32">
        <f>_xlfn.XLOOKUP($A391,Used_features!$A$2:$A$738,Used_features!D$2:D$738,"na",0)</f>
        <v>1.46</v>
      </c>
      <c r="K391" s="32">
        <f>_xlfn.XLOOKUP($A391,Used_features!$A$2:$A$738,Used_features!E$2:E$738,"na",0)</f>
        <v>-0.2</v>
      </c>
      <c r="L391" s="32">
        <f>_xlfn.XLOOKUP($A391,Used_features!$A$2:$A$738,Used_features!F$2:F$738,"na",0)</f>
        <v>1.5337383030951159E-16</v>
      </c>
    </row>
    <row r="392" spans="1:12" ht="14.4">
      <c r="A392" s="27">
        <v>41090</v>
      </c>
      <c r="B392" s="37">
        <f>MSCI!B464</f>
        <v>-8.3121695621105163E-2</v>
      </c>
      <c r="C392" s="37">
        <f>MSCI!C464</f>
        <v>-8.9480924448659738E-2</v>
      </c>
      <c r="D392" s="37">
        <f>MSCI!D464</f>
        <v>-1.4354139826791235E-2</v>
      </c>
      <c r="E392" s="37">
        <f>MSCI!E464</f>
        <v>-6.8734740964191854E-2</v>
      </c>
      <c r="F392" s="37">
        <f>MSCI!F464</f>
        <v>-0.10938043834701938</v>
      </c>
      <c r="G392" s="37">
        <f>MSCI!G464</f>
        <v>-6.5938090682638562E-2</v>
      </c>
      <c r="H392" s="32" t="str">
        <f>_xlfn.XLOOKUP($A392,Used_features!$A$2:$A$738,Used_features!B$2:B$738,"na",0)</f>
        <v>1.2267307653644182</v>
      </c>
      <c r="I392" s="32">
        <f>_xlfn.XLOOKUP($A392,Used_features!$A$2:$A$738,Used_features!C$2:C$738,"na",0)</f>
        <v>-8.2640000000000005E-2</v>
      </c>
      <c r="J392" s="32">
        <f>_xlfn.XLOOKUP($A392,Used_features!$A$2:$A$738,Used_features!D$2:D$738,"na",0)</f>
        <v>1.37</v>
      </c>
      <c r="K392" s="32">
        <f>_xlfn.XLOOKUP($A392,Used_features!$A$2:$A$738,Used_features!E$2:E$738,"na",0)</f>
        <v>0.06</v>
      </c>
      <c r="L392" s="32">
        <f>_xlfn.XLOOKUP($A392,Used_features!$A$2:$A$738,Used_features!F$2:F$738,"na",0)</f>
        <v>2.678906374454927E-16</v>
      </c>
    </row>
    <row r="393" spans="1:12" ht="14.4">
      <c r="A393" s="27">
        <v>41120</v>
      </c>
      <c r="B393" s="37">
        <f>MSCI!B465</f>
        <v>-1.281657060235919E-2</v>
      </c>
      <c r="C393" s="37">
        <f>MSCI!C465</f>
        <v>3.3068919762402338E-4</v>
      </c>
      <c r="D393" s="37">
        <f>MSCI!D465</f>
        <v>-9.1915242784052609E-2</v>
      </c>
      <c r="E393" s="37">
        <f>MSCI!E465</f>
        <v>1.7695423893566042E-2</v>
      </c>
      <c r="F393" s="37">
        <f>MSCI!F465</f>
        <v>-1.8692486467957181E-3</v>
      </c>
      <c r="G393" s="37">
        <f>MSCI!G465</f>
        <v>-9.2039982534545262E-3</v>
      </c>
      <c r="H393" s="32" t="str">
        <f>_xlfn.XLOOKUP($A393,Used_features!$A$2:$A$738,Used_features!B$2:B$738,"na",0)</f>
        <v>1.0113370559990547</v>
      </c>
      <c r="I393" s="32">
        <f>_xlfn.XLOOKUP($A393,Used_features!$A$2:$A$738,Used_features!C$2:C$738,"na",0)</f>
        <v>2.8879999999999999E-2</v>
      </c>
      <c r="J393" s="32">
        <f>_xlfn.XLOOKUP($A393,Used_features!$A$2:$A$738,Used_features!D$2:D$738,"na",0)</f>
        <v>1.55</v>
      </c>
      <c r="K393" s="32">
        <f>_xlfn.XLOOKUP($A393,Used_features!$A$2:$A$738,Used_features!E$2:E$738,"na",0)</f>
        <v>0.12</v>
      </c>
      <c r="L393" s="32">
        <f>_xlfn.XLOOKUP($A393,Used_features!$A$2:$A$738,Used_features!F$2:F$738,"na",0)</f>
        <v>1.668370368536824E-16</v>
      </c>
    </row>
    <row r="394" spans="1:12" ht="14.4">
      <c r="A394" s="27">
        <v>41151</v>
      </c>
      <c r="B394" s="37">
        <f>MSCI!B466</f>
        <v>1.1544833985022374E-2</v>
      </c>
      <c r="C394" s="37">
        <f>MSCI!C466</f>
        <v>2.2453605180186686E-2</v>
      </c>
      <c r="D394" s="37">
        <f>MSCI!D466</f>
        <v>-9.0306531942146995E-3</v>
      </c>
      <c r="E394" s="37">
        <f>MSCI!E466</f>
        <v>1.6246147784360288E-2</v>
      </c>
      <c r="F394" s="37">
        <f>MSCI!F466</f>
        <v>1.1021388966723666E-2</v>
      </c>
      <c r="G394" s="37">
        <f>MSCI!G466</f>
        <v>2.0049637208930715E-2</v>
      </c>
      <c r="H394" s="32" t="str">
        <f>_xlfn.XLOOKUP($A394,Used_features!$A$2:$A$738,Used_features!B$2:B$738,"na",0)</f>
        <v>0.5595669041815174</v>
      </c>
      <c r="I394" s="32">
        <f>_xlfn.XLOOKUP($A394,Used_features!$A$2:$A$738,Used_features!C$2:C$738,"na",0)</f>
        <v>0.58094999999999997</v>
      </c>
      <c r="J394" s="32">
        <f>_xlfn.XLOOKUP($A394,Used_features!$A$2:$A$738,Used_features!D$2:D$738,"na",0)</f>
        <v>1.57</v>
      </c>
      <c r="K394" s="32">
        <f>_xlfn.XLOOKUP($A394,Used_features!$A$2:$A$738,Used_features!E$2:E$738,"na",0)</f>
        <v>-0.02</v>
      </c>
      <c r="L394" s="32">
        <f>_xlfn.XLOOKUP($A394,Used_features!$A$2:$A$738,Used_features!F$2:F$738,"na",0)</f>
        <v>5.6199831551762493E-18</v>
      </c>
    </row>
    <row r="395" spans="1:12" ht="14.4">
      <c r="A395" s="27">
        <v>41182</v>
      </c>
      <c r="B395" s="37">
        <f>MSCI!B467</f>
        <v>-9.3404397505110426E-2</v>
      </c>
      <c r="C395" s="37">
        <f>MSCI!C467</f>
        <v>-7.8725431455617723E-2</v>
      </c>
      <c r="D395" s="37">
        <f>MSCI!D467</f>
        <v>-0.15584162027054571</v>
      </c>
      <c r="E395" s="37">
        <f>MSCI!E467</f>
        <v>-3.0589884723231875E-2</v>
      </c>
      <c r="F395" s="37">
        <f>MSCI!F467</f>
        <v>-8.8015259126127621E-2</v>
      </c>
      <c r="G395" s="37">
        <f>MSCI!G467</f>
        <v>-7.3202851156324078E-2</v>
      </c>
      <c r="H395" s="32" t="str">
        <f>_xlfn.XLOOKUP($A395,Used_features!$A$2:$A$738,Used_features!B$2:B$738,"na",0)</f>
        <v>0.6691865670792652</v>
      </c>
      <c r="I395" s="32">
        <f>_xlfn.XLOOKUP($A395,Used_features!$A$2:$A$738,Used_features!C$2:C$738,"na",0)</f>
        <v>0.47713</v>
      </c>
      <c r="J395" s="32">
        <f>_xlfn.XLOOKUP($A395,Used_features!$A$2:$A$738,Used_features!D$2:D$738,"na",0)</f>
        <v>1.59</v>
      </c>
      <c r="K395" s="32">
        <f>_xlfn.XLOOKUP($A395,Used_features!$A$2:$A$738,Used_features!E$2:E$738,"na",0)</f>
        <v>-0.08</v>
      </c>
      <c r="L395" s="32">
        <f>_xlfn.XLOOKUP($A395,Used_features!$A$2:$A$738,Used_features!F$2:F$738,"na",0)</f>
        <v>8.8362144653799072E-16</v>
      </c>
    </row>
    <row r="396" spans="1:12" ht="14.4">
      <c r="A396" s="27">
        <v>41212</v>
      </c>
      <c r="B396" s="37">
        <f>MSCI!B468</f>
        <v>-0.17247092151428534</v>
      </c>
      <c r="C396" s="37">
        <f>MSCI!C468</f>
        <v>-0.18559157898431033</v>
      </c>
      <c r="D396" s="37">
        <f>MSCI!D468</f>
        <v>-0.14513620259341531</v>
      </c>
      <c r="E396" s="37">
        <f>MSCI!E468</f>
        <v>-0.14684136005156523</v>
      </c>
      <c r="F396" s="37">
        <f>MSCI!F468</f>
        <v>-0.18041506105584559</v>
      </c>
      <c r="G396" s="37">
        <f>MSCI!G468</f>
        <v>-0.15216966431608692</v>
      </c>
      <c r="H396" s="32" t="str">
        <f>_xlfn.XLOOKUP($A396,Used_features!$A$2:$A$738,Used_features!B$2:B$738,"na",0)</f>
        <v>0.7089539782513709</v>
      </c>
      <c r="I396" s="32">
        <f>_xlfn.XLOOKUP($A396,Used_features!$A$2:$A$738,Used_features!C$2:C$738,"na",0)</f>
        <v>0.26967999999999998</v>
      </c>
      <c r="J396" s="32">
        <f>_xlfn.XLOOKUP($A396,Used_features!$A$2:$A$738,Used_features!D$2:D$738,"na",0)</f>
        <v>1.49</v>
      </c>
      <c r="K396" s="32">
        <f>_xlfn.XLOOKUP($A396,Used_features!$A$2:$A$738,Used_features!E$2:E$738,"na",0)</f>
        <v>0.23</v>
      </c>
      <c r="L396" s="32">
        <f>_xlfn.XLOOKUP($A396,Used_features!$A$2:$A$738,Used_features!F$2:F$738,"na",0)</f>
        <v>7.0803659375439966E-16</v>
      </c>
    </row>
    <row r="397" spans="1:12" ht="14.4">
      <c r="A397" s="27">
        <v>41243</v>
      </c>
      <c r="B397" s="37">
        <f>MSCI!B469</f>
        <v>-7.6759839227664051E-2</v>
      </c>
      <c r="C397" s="37">
        <f>MSCI!C469</f>
        <v>-7.883499486256873E-2</v>
      </c>
      <c r="D397" s="37">
        <f>MSCI!D469</f>
        <v>-8.6273944338239983E-2</v>
      </c>
      <c r="E397" s="37">
        <f>MSCI!E469</f>
        <v>-5.4038499370063664E-2</v>
      </c>
      <c r="F397" s="37">
        <f>MSCI!F469</f>
        <v>-8.6324037244282614E-2</v>
      </c>
      <c r="G397" s="37">
        <f>MSCI!G469</f>
        <v>-5.1072538892384722E-2</v>
      </c>
      <c r="H397" s="32" t="str">
        <f>_xlfn.XLOOKUP($A397,Used_features!$A$2:$A$738,Used_features!B$2:B$738,"na",0)</f>
        <v>0.7133770138767536</v>
      </c>
      <c r="I397" s="32">
        <f>_xlfn.XLOOKUP($A397,Used_features!$A$2:$A$738,Used_features!C$2:C$738,"na",0)</f>
        <v>-0.16793</v>
      </c>
      <c r="J397" s="32">
        <f>_xlfn.XLOOKUP($A397,Used_features!$A$2:$A$738,Used_features!D$2:D$738,"na",0)</f>
        <v>1.56</v>
      </c>
      <c r="K397" s="32">
        <f>_xlfn.XLOOKUP($A397,Used_features!$A$2:$A$738,Used_features!E$2:E$738,"na",0)</f>
        <v>0.18</v>
      </c>
      <c r="L397" s="32">
        <f>_xlfn.XLOOKUP($A397,Used_features!$A$2:$A$738,Used_features!F$2:F$738,"na",0)</f>
        <v>3.1662211465368071E-16</v>
      </c>
    </row>
    <row r="398" spans="1:12" ht="14.4">
      <c r="A398" s="27">
        <v>41273</v>
      </c>
      <c r="B398" s="37">
        <f>MSCI!B470</f>
        <v>1.0160092697691914E-2</v>
      </c>
      <c r="C398" s="37">
        <f>MSCI!C470</f>
        <v>3.1386732198226186E-2</v>
      </c>
      <c r="D398" s="37">
        <f>MSCI!D470</f>
        <v>1.3057434163753268E-2</v>
      </c>
      <c r="E398" s="37">
        <f>MSCI!E470</f>
        <v>-2.7975354254931029E-3</v>
      </c>
      <c r="F398" s="37">
        <f>MSCI!F470</f>
        <v>1.6428499203375635E-2</v>
      </c>
      <c r="G398" s="37">
        <f>MSCI!G470</f>
        <v>9.016180868560264E-3</v>
      </c>
      <c r="H398" s="32" t="str">
        <f>_xlfn.XLOOKUP($A398,Used_features!$A$2:$A$738,Used_features!B$2:B$738,"na",0)</f>
        <v>1.3161448662599158</v>
      </c>
      <c r="I398" s="32">
        <f>_xlfn.XLOOKUP($A398,Used_features!$A$2:$A$738,Used_features!C$2:C$738,"na",0)</f>
        <v>-1.2109999999999999E-2</v>
      </c>
      <c r="J398" s="32">
        <f>_xlfn.XLOOKUP($A398,Used_features!$A$2:$A$738,Used_features!D$2:D$738,"na",0)</f>
        <v>1.77</v>
      </c>
      <c r="K398" s="32">
        <f>_xlfn.XLOOKUP($A398,Used_features!$A$2:$A$738,Used_features!E$2:E$738,"na",0)</f>
        <v>-0.12</v>
      </c>
      <c r="L398" s="32">
        <f>_xlfn.XLOOKUP($A398,Used_features!$A$2:$A$738,Used_features!F$2:F$738,"na",0)</f>
        <v>7.7527782198479568E-16</v>
      </c>
    </row>
    <row r="399" spans="1:12" ht="14.4">
      <c r="A399" s="27">
        <v>41304</v>
      </c>
      <c r="B399" s="37">
        <f>MSCI!B471</f>
        <v>-8.2774918564106348E-2</v>
      </c>
      <c r="C399" s="37">
        <f>MSCI!C471</f>
        <v>-6.3658281799021221E-2</v>
      </c>
      <c r="D399" s="37">
        <f>MSCI!D471</f>
        <v>-9.290583672584507E-2</v>
      </c>
      <c r="E399" s="37">
        <f>MSCI!E471</f>
        <v>-9.0656375453281868E-2</v>
      </c>
      <c r="F399" s="37">
        <f>MSCI!F471</f>
        <v>-0.10552912439286377</v>
      </c>
      <c r="G399" s="37">
        <f>MSCI!G471</f>
        <v>-4.5818414883908476E-2</v>
      </c>
      <c r="H399" s="32" t="str">
        <f>_xlfn.XLOOKUP($A399,Used_features!$A$2:$A$738,Used_features!B$2:B$738,"na",0)</f>
        <v>0.2856701011040639</v>
      </c>
      <c r="I399" s="32">
        <f>_xlfn.XLOOKUP($A399,Used_features!$A$2:$A$738,Used_features!C$2:C$738,"na",0)</f>
        <v>0.19808000000000001</v>
      </c>
      <c r="J399" s="32">
        <f>_xlfn.XLOOKUP($A399,Used_features!$A$2:$A$738,Used_features!D$2:D$738,"na",0)</f>
        <v>1.84</v>
      </c>
      <c r="K399" s="32">
        <f>_xlfn.XLOOKUP($A399,Used_features!$A$2:$A$738,Used_features!E$2:E$738,"na",0)</f>
        <v>-0.01</v>
      </c>
      <c r="L399" s="32">
        <f>_xlfn.XLOOKUP($A399,Used_features!$A$2:$A$738,Used_features!F$2:F$738,"na",0)</f>
        <v>3.3396444120031111E-17</v>
      </c>
    </row>
    <row r="400" spans="1:12" ht="14.4">
      <c r="A400" s="27">
        <v>41333</v>
      </c>
      <c r="B400" s="37">
        <f>MSCI!B472</f>
        <v>-0.10581598041943052</v>
      </c>
      <c r="C400" s="37">
        <f>MSCI!C472</f>
        <v>-0.10349603772299631</v>
      </c>
      <c r="D400" s="37">
        <f>MSCI!D472</f>
        <v>-0.10153617907985046</v>
      </c>
      <c r="E400" s="37">
        <f>MSCI!E472</f>
        <v>-9.9578411136972411E-2</v>
      </c>
      <c r="F400" s="37">
        <f>MSCI!F472</f>
        <v>-0.12878703622990184</v>
      </c>
      <c r="G400" s="37">
        <f>MSCI!G472</f>
        <v>-8.7342408769701674E-2</v>
      </c>
      <c r="H400" s="32" t="str">
        <f>_xlfn.XLOOKUP($A400,Used_features!$A$2:$A$738,Used_features!B$2:B$738,"na",0)</f>
        <v>0.4379252515493234</v>
      </c>
      <c r="I400" s="32">
        <f>_xlfn.XLOOKUP($A400,Used_features!$A$2:$A$738,Used_features!C$2:C$738,"na",0)</f>
        <v>0.54298999999999997</v>
      </c>
      <c r="J400" s="32">
        <f>_xlfn.XLOOKUP($A400,Used_features!$A$2:$A$738,Used_features!D$2:D$738,"na",0)</f>
        <v>1.81</v>
      </c>
      <c r="K400" s="32">
        <f>_xlfn.XLOOKUP($A400,Used_features!$A$2:$A$738,Used_features!E$2:E$738,"na",0)</f>
        <v>-0.18</v>
      </c>
      <c r="L400" s="32">
        <f>_xlfn.XLOOKUP($A400,Used_features!$A$2:$A$738,Used_features!F$2:F$738,"na",0)</f>
        <v>1.312679872926679E-15</v>
      </c>
    </row>
    <row r="401" spans="1:12" ht="14.4">
      <c r="A401" s="27">
        <v>41363</v>
      </c>
      <c r="B401" s="37">
        <f>MSCI!B473</f>
        <v>8.352777813455714E-2</v>
      </c>
      <c r="C401" s="37">
        <f>MSCI!C473</f>
        <v>7.2047413611150857E-2</v>
      </c>
      <c r="D401" s="37">
        <f>MSCI!D473</f>
        <v>6.1827697436999118E-2</v>
      </c>
      <c r="E401" s="37">
        <f>MSCI!E473</f>
        <v>6.4224807146747498E-2</v>
      </c>
      <c r="F401" s="37">
        <f>MSCI!F473</f>
        <v>0.10059136891207432</v>
      </c>
      <c r="G401" s="37">
        <f>MSCI!G473</f>
        <v>8.4631435013347023E-2</v>
      </c>
      <c r="H401" s="32" t="str">
        <f>_xlfn.XLOOKUP($A401,Used_features!$A$2:$A$738,Used_features!B$2:B$738,"na",0)</f>
        <v>0.4473383866075258</v>
      </c>
      <c r="I401" s="32">
        <f>_xlfn.XLOOKUP($A401,Used_features!$A$2:$A$738,Used_features!C$2:C$738,"na",0)</f>
        <v>-0.28119</v>
      </c>
      <c r="J401" s="32">
        <f>_xlfn.XLOOKUP($A401,Used_features!$A$2:$A$738,Used_features!D$2:D$738,"na",0)</f>
        <v>1.61</v>
      </c>
      <c r="K401" s="32">
        <f>_xlfn.XLOOKUP($A401,Used_features!$A$2:$A$738,Used_features!E$2:E$738,"na",0)</f>
        <v>0.51</v>
      </c>
      <c r="L401" s="32">
        <f>_xlfn.XLOOKUP($A401,Used_features!$A$2:$A$738,Used_features!F$2:F$738,"na",0)</f>
        <v>2.8433199765046941E-16</v>
      </c>
    </row>
    <row r="402" spans="1:12" ht="14.4">
      <c r="A402" s="27">
        <v>41394</v>
      </c>
      <c r="B402" s="37">
        <f>MSCI!B474</f>
        <v>9.4288777491234876E-2</v>
      </c>
      <c r="C402" s="37">
        <f>MSCI!C474</f>
        <v>0.11272255333089731</v>
      </c>
      <c r="D402" s="37">
        <f>MSCI!D474</f>
        <v>5.5624011817365204E-2</v>
      </c>
      <c r="E402" s="37">
        <f>MSCI!E474</f>
        <v>7.0774965246482635E-2</v>
      </c>
      <c r="F402" s="37">
        <f>MSCI!F474</f>
        <v>0.13571542770799194</v>
      </c>
      <c r="G402" s="37">
        <f>MSCI!G474</f>
        <v>6.9187567490299529E-2</v>
      </c>
      <c r="H402" s="32" t="str">
        <f>_xlfn.XLOOKUP($A402,Used_features!$A$2:$A$738,Used_features!B$2:B$738,"na",0)</f>
        <v>0.8779981046746711</v>
      </c>
      <c r="I402" s="32">
        <f>_xlfn.XLOOKUP($A402,Used_features!$A$2:$A$738,Used_features!C$2:C$738,"na",0)</f>
        <v>-0.20880000000000001</v>
      </c>
      <c r="J402" s="32">
        <f>_xlfn.XLOOKUP($A402,Used_features!$A$2:$A$738,Used_features!D$2:D$738,"na",0)</f>
        <v>1.82</v>
      </c>
      <c r="K402" s="32">
        <f>_xlfn.XLOOKUP($A402,Used_features!$A$2:$A$738,Used_features!E$2:E$738,"na",0)</f>
        <v>0.38</v>
      </c>
      <c r="L402" s="32">
        <f>_xlfn.XLOOKUP($A402,Used_features!$A$2:$A$738,Used_features!F$2:F$738,"na",0)</f>
        <v>2.265545936145946E-16</v>
      </c>
    </row>
    <row r="403" spans="1:12" ht="14.4">
      <c r="A403" s="27">
        <v>41424</v>
      </c>
      <c r="B403" s="37">
        <f>MSCI!B475</f>
        <v>5.2317561956116254E-2</v>
      </c>
      <c r="C403" s="37">
        <f>MSCI!C475</f>
        <v>3.7302256848112947E-2</v>
      </c>
      <c r="D403" s="37">
        <f>MSCI!D475</f>
        <v>4.2380836858038062E-2</v>
      </c>
      <c r="E403" s="37">
        <f>MSCI!E475</f>
        <v>4.1276714126744052E-2</v>
      </c>
      <c r="F403" s="37">
        <f>MSCI!F475</f>
        <v>6.4829152899804843E-2</v>
      </c>
      <c r="G403" s="37">
        <f>MSCI!G475</f>
        <v>4.9209744656997456E-2</v>
      </c>
      <c r="H403" s="32" t="str">
        <f>_xlfn.XLOOKUP($A403,Used_features!$A$2:$A$738,Used_features!B$2:B$738,"na",0)</f>
        <v>0.6696495993528732</v>
      </c>
      <c r="I403" s="32">
        <f>_xlfn.XLOOKUP($A403,Used_features!$A$2:$A$738,Used_features!C$2:C$738,"na",0)</f>
        <v>4.1419999999999998E-2</v>
      </c>
      <c r="J403" s="32">
        <f>_xlfn.XLOOKUP($A403,Used_features!$A$2:$A$738,Used_features!D$2:D$738,"na",0)</f>
        <v>2.2000000000000002</v>
      </c>
      <c r="K403" s="32">
        <f>_xlfn.XLOOKUP($A403,Used_features!$A$2:$A$738,Used_features!E$2:E$738,"na",0)</f>
        <v>0.06</v>
      </c>
      <c r="L403" s="32">
        <f>_xlfn.XLOOKUP($A403,Used_features!$A$2:$A$738,Used_features!F$2:F$738,"na",0)</f>
        <v>8.0702249858419178E-16</v>
      </c>
    </row>
    <row r="404" spans="1:12" ht="14.4">
      <c r="A404" s="27">
        <v>41455</v>
      </c>
      <c r="B404" s="37">
        <f>MSCI!B476</f>
        <v>5.0669280576287612E-4</v>
      </c>
      <c r="C404" s="37">
        <f>MSCI!C476</f>
        <v>1.0815679050250715E-2</v>
      </c>
      <c r="D404" s="37">
        <f>MSCI!D476</f>
        <v>2.2850155999662558E-2</v>
      </c>
      <c r="E404" s="37">
        <f>MSCI!E476</f>
        <v>9.2390565932176649E-3</v>
      </c>
      <c r="F404" s="37">
        <f>MSCI!F476</f>
        <v>-7.3035841350858055E-3</v>
      </c>
      <c r="G404" s="37">
        <f>MSCI!G476</f>
        <v>1.3499405860335711E-2</v>
      </c>
      <c r="H404" s="32" t="str">
        <f>_xlfn.XLOOKUP($A404,Used_features!$A$2:$A$738,Used_features!B$2:B$738,"na",0)</f>
        <v>1.0867509541485503</v>
      </c>
      <c r="I404" s="32">
        <f>_xlfn.XLOOKUP($A404,Used_features!$A$2:$A$738,Used_features!C$2:C$738,"na",0)</f>
        <v>0.23804</v>
      </c>
      <c r="J404" s="32">
        <f>_xlfn.XLOOKUP($A404,Used_features!$A$2:$A$738,Used_features!D$2:D$738,"na",0)</f>
        <v>2.4900000000000002</v>
      </c>
      <c r="K404" s="32">
        <f>_xlfn.XLOOKUP($A404,Used_features!$A$2:$A$738,Used_features!E$2:E$738,"na",0)</f>
        <v>0.2</v>
      </c>
      <c r="L404" s="32">
        <f>_xlfn.XLOOKUP($A404,Used_features!$A$2:$A$738,Used_features!F$2:F$738,"na",0)</f>
        <v>1.8795892780683901E-16</v>
      </c>
    </row>
    <row r="405" spans="1:12" ht="14.4">
      <c r="A405" s="27">
        <v>41485</v>
      </c>
      <c r="B405" s="37">
        <f>MSCI!B477</f>
        <v>7.3907675423554364E-2</v>
      </c>
      <c r="C405" s="37">
        <f>MSCI!C477</f>
        <v>7.1549009046224743E-2</v>
      </c>
      <c r="D405" s="37">
        <f>MSCI!D477</f>
        <v>6.5177353961012319E-2</v>
      </c>
      <c r="E405" s="37">
        <f>MSCI!E477</f>
        <v>6.1185217531979141E-2</v>
      </c>
      <c r="F405" s="37">
        <f>MSCI!F477</f>
        <v>8.0831279115920474E-2</v>
      </c>
      <c r="G405" s="37">
        <f>MSCI!G477</f>
        <v>5.6726071907355013E-2</v>
      </c>
      <c r="H405" s="32" t="str">
        <f>_xlfn.XLOOKUP($A405,Used_features!$A$2:$A$738,Used_features!B$2:B$738,"na",0)</f>
        <v>0.35352702645113043</v>
      </c>
      <c r="I405" s="32">
        <f>_xlfn.XLOOKUP($A405,Used_features!$A$2:$A$738,Used_features!C$2:C$738,"na",0)</f>
        <v>0.19575000000000001</v>
      </c>
      <c r="J405" s="32">
        <f>_xlfn.XLOOKUP($A405,Used_features!$A$2:$A$738,Used_features!D$2:D$738,"na",0)</f>
        <v>2.65</v>
      </c>
      <c r="K405" s="32">
        <f>_xlfn.XLOOKUP($A405,Used_features!$A$2:$A$738,Used_features!E$2:E$738,"na",0)</f>
        <v>-0.13</v>
      </c>
      <c r="L405" s="32">
        <f>_xlfn.XLOOKUP($A405,Used_features!$A$2:$A$738,Used_features!F$2:F$738,"na",0)</f>
        <v>2.8499360483322718E-16</v>
      </c>
    </row>
    <row r="406" spans="1:12" ht="14.4">
      <c r="A406" s="27">
        <v>41516</v>
      </c>
      <c r="B406" s="37">
        <f>MSCI!B478</f>
        <v>3.2383780964242881E-2</v>
      </c>
      <c r="C406" s="37">
        <f>MSCI!C478</f>
        <v>2.9298860725844644E-2</v>
      </c>
      <c r="D406" s="37">
        <f>MSCI!D478</f>
        <v>1.1336952365915476E-2</v>
      </c>
      <c r="E406" s="37">
        <f>MSCI!E478</f>
        <v>2.7548365018768228E-2</v>
      </c>
      <c r="F406" s="37">
        <f>MSCI!F478</f>
        <v>5.1086416859846384E-2</v>
      </c>
      <c r="G406" s="37">
        <f>MSCI!G478</f>
        <v>1.9386384519562094E-2</v>
      </c>
      <c r="H406" s="32" t="str">
        <f>_xlfn.XLOOKUP($A406,Used_features!$A$2:$A$738,Used_features!B$2:B$738,"na",0)</f>
        <v>0.6676323043782855</v>
      </c>
      <c r="I406" s="32">
        <f>_xlfn.XLOOKUP($A406,Used_features!$A$2:$A$738,Used_features!C$2:C$738,"na",0)</f>
        <v>0.23873</v>
      </c>
      <c r="J406" s="32">
        <f>_xlfn.XLOOKUP($A406,Used_features!$A$2:$A$738,Used_features!D$2:D$738,"na",0)</f>
        <v>2.73</v>
      </c>
      <c r="K406" s="32">
        <f>_xlfn.XLOOKUP($A406,Used_features!$A$2:$A$738,Used_features!E$2:E$738,"na",0)</f>
        <v>-0.08</v>
      </c>
      <c r="L406" s="32">
        <f>_xlfn.XLOOKUP($A406,Used_features!$A$2:$A$738,Used_features!F$2:F$738,"na",0)</f>
        <v>2.9509403033053528E-16</v>
      </c>
    </row>
    <row r="407" spans="1:12" ht="14.4">
      <c r="A407" s="27">
        <v>41547</v>
      </c>
      <c r="B407" s="37">
        <f>MSCI!B479</f>
        <v>3.7215498689950888E-2</v>
      </c>
      <c r="C407" s="37">
        <f>MSCI!C479</f>
        <v>4.0666726233679729E-2</v>
      </c>
      <c r="D407" s="37">
        <f>MSCI!D479</f>
        <v>3.7547849324943927E-2</v>
      </c>
      <c r="E407" s="37">
        <f>MSCI!E479</f>
        <v>3.3551413892416226E-2</v>
      </c>
      <c r="F407" s="37">
        <f>MSCI!F479</f>
        <v>3.4753356786495493E-2</v>
      </c>
      <c r="G407" s="37">
        <f>MSCI!G479</f>
        <v>3.1836788646753877E-2</v>
      </c>
      <c r="H407" s="32" t="str">
        <f>_xlfn.XLOOKUP($A407,Used_features!$A$2:$A$738,Used_features!B$2:B$738,"na",0)</f>
        <v>0.54921270108527</v>
      </c>
      <c r="I407" s="32">
        <f>_xlfn.XLOOKUP($A407,Used_features!$A$2:$A$738,Used_features!C$2:C$738,"na",0)</f>
        <v>3.7690000000000001E-2</v>
      </c>
      <c r="J407" s="32">
        <f>_xlfn.XLOOKUP($A407,Used_features!$A$2:$A$738,Used_features!D$2:D$738,"na",0)</f>
        <v>2.5299999999999998</v>
      </c>
      <c r="K407" s="32">
        <f>_xlfn.XLOOKUP($A407,Used_features!$A$2:$A$738,Used_features!E$2:E$738,"na",0)</f>
        <v>0.18</v>
      </c>
      <c r="L407" s="32">
        <f>_xlfn.XLOOKUP($A407,Used_features!$A$2:$A$738,Used_features!F$2:F$738,"na",0)</f>
        <v>4.5668834671649816E-16</v>
      </c>
    </row>
    <row r="408" spans="1:12" ht="14.4">
      <c r="A408" s="27">
        <v>41577</v>
      </c>
      <c r="B408" s="37">
        <f>MSCI!B480</f>
        <v>-2.0545718622968612E-2</v>
      </c>
      <c r="C408" s="37">
        <f>MSCI!C480</f>
        <v>-2.4486257868440608E-2</v>
      </c>
      <c r="D408" s="37">
        <f>MSCI!D480</f>
        <v>-3.0049344652854137E-2</v>
      </c>
      <c r="E408" s="37">
        <f>MSCI!E480</f>
        <v>-2.6577916348374808E-2</v>
      </c>
      <c r="F408" s="37">
        <f>MSCI!F480</f>
        <v>-2.9076728620901826E-2</v>
      </c>
      <c r="G408" s="37">
        <f>MSCI!G480</f>
        <v>3.9658365666483952E-4</v>
      </c>
      <c r="H408" s="32" t="str">
        <f>_xlfn.XLOOKUP($A408,Used_features!$A$2:$A$738,Used_features!B$2:B$738,"na",0)</f>
        <v>0.6119348367285347</v>
      </c>
      <c r="I408" s="32">
        <f>_xlfn.XLOOKUP($A408,Used_features!$A$2:$A$738,Used_features!C$2:C$738,"na",0)</f>
        <v>5.3519999999999998E-2</v>
      </c>
      <c r="J408" s="32">
        <f>_xlfn.XLOOKUP($A408,Used_features!$A$2:$A$738,Used_features!D$2:D$738,"na",0)</f>
        <v>2.63</v>
      </c>
      <c r="K408" s="32">
        <f>_xlfn.XLOOKUP($A408,Used_features!$A$2:$A$738,Used_features!E$2:E$738,"na",0)</f>
        <v>0.28999999999999998</v>
      </c>
      <c r="L408" s="32">
        <f>_xlfn.XLOOKUP($A408,Used_features!$A$2:$A$738,Used_features!F$2:F$738,"na",0)</f>
        <v>1.606919859308564E-16</v>
      </c>
    </row>
    <row r="409" spans="1:12" ht="14.4">
      <c r="A409" s="27">
        <v>41608</v>
      </c>
      <c r="B409" s="37">
        <f>MSCI!B481</f>
        <v>5.6941687067870062E-2</v>
      </c>
      <c r="C409" s="37">
        <f>MSCI!C481</f>
        <v>5.1282051282051322E-2</v>
      </c>
      <c r="D409" s="37">
        <f>MSCI!D481</f>
        <v>6.7350554740196023E-2</v>
      </c>
      <c r="E409" s="37">
        <f>MSCI!E481</f>
        <v>5.496088585847958E-2</v>
      </c>
      <c r="F409" s="37">
        <f>MSCI!F481</f>
        <v>5.4359427246406078E-2</v>
      </c>
      <c r="G409" s="37">
        <f>MSCI!G481</f>
        <v>5.8055358023480386E-2</v>
      </c>
      <c r="H409" s="32" t="str">
        <f>_xlfn.XLOOKUP($A409,Used_features!$A$2:$A$738,Used_features!B$2:B$738,"na",0)</f>
        <v>0.5523795245391231</v>
      </c>
      <c r="I409" s="32">
        <f>_xlfn.XLOOKUP($A409,Used_features!$A$2:$A$738,Used_features!C$2:C$738,"na",0)</f>
        <v>0.18445</v>
      </c>
      <c r="J409" s="32">
        <f>_xlfn.XLOOKUP($A409,Used_features!$A$2:$A$738,Used_features!D$2:D$738,"na",0)</f>
        <v>2.82</v>
      </c>
      <c r="K409" s="32">
        <f>_xlfn.XLOOKUP($A409,Used_features!$A$2:$A$738,Used_features!E$2:E$738,"na",0)</f>
        <v>-0.37</v>
      </c>
      <c r="L409" s="32">
        <f>_xlfn.XLOOKUP($A409,Used_features!$A$2:$A$738,Used_features!F$2:F$738,"na",0)</f>
        <v>1.939349501818139E-16</v>
      </c>
    </row>
    <row r="410" spans="1:12" ht="14.4">
      <c r="A410" s="27">
        <v>41638</v>
      </c>
      <c r="B410" s="37">
        <f>MSCI!B482</f>
        <v>1.9008255732774426E-2</v>
      </c>
      <c r="C410" s="37">
        <f>MSCI!C482</f>
        <v>3.7036654750804754E-2</v>
      </c>
      <c r="D410" s="37">
        <f>MSCI!D482</f>
        <v>2.8253103808925317E-2</v>
      </c>
      <c r="E410" s="37">
        <f>MSCI!E482</f>
        <v>1.71745894276083E-2</v>
      </c>
      <c r="F410" s="37">
        <f>MSCI!F482</f>
        <v>1.445834897502607E-2</v>
      </c>
      <c r="G410" s="37">
        <f>MSCI!G482</f>
        <v>1.8781367729575171E-2</v>
      </c>
      <c r="H410" s="32" t="str">
        <f>_xlfn.XLOOKUP($A410,Used_features!$A$2:$A$738,Used_features!B$2:B$738,"na",0)</f>
        <v>0.5720921098258472</v>
      </c>
      <c r="I410" s="32">
        <f>_xlfn.XLOOKUP($A410,Used_features!$A$2:$A$738,Used_features!C$2:C$738,"na",0)</f>
        <v>0.26441999999999999</v>
      </c>
      <c r="J410" s="32">
        <f>_xlfn.XLOOKUP($A410,Used_features!$A$2:$A$738,Used_features!D$2:D$738,"na",0)</f>
        <v>2.79</v>
      </c>
      <c r="K410" s="32">
        <f>_xlfn.XLOOKUP($A410,Used_features!$A$2:$A$738,Used_features!E$2:E$738,"na",0)</f>
        <v>0</v>
      </c>
      <c r="L410" s="32">
        <f>_xlfn.XLOOKUP($A410,Used_features!$A$2:$A$738,Used_features!F$2:F$738,"na",0)</f>
        <v>7.9200356089182303E-16</v>
      </c>
    </row>
    <row r="411" spans="1:12" ht="14.4">
      <c r="A411" s="27">
        <v>41669</v>
      </c>
      <c r="B411" s="37">
        <f>MSCI!B483</f>
        <v>-3.6045502393201367E-2</v>
      </c>
      <c r="C411" s="37">
        <f>MSCI!C483</f>
        <v>-3.0631214466054879E-2</v>
      </c>
      <c r="D411" s="37">
        <f>MSCI!D483</f>
        <v>-6.4588769544376756E-2</v>
      </c>
      <c r="E411" s="37">
        <f>MSCI!E483</f>
        <v>-2.7352672947060119E-2</v>
      </c>
      <c r="F411" s="37">
        <f>MSCI!F483</f>
        <v>-2.961792840275157E-2</v>
      </c>
      <c r="G411" s="37">
        <f>MSCI!G483</f>
        <v>-4.3850259269697323E-2</v>
      </c>
      <c r="H411" s="32" t="str">
        <f>_xlfn.XLOOKUP($A411,Used_features!$A$2:$A$738,Used_features!B$2:B$738,"na",0)</f>
        <v>0.9568956220135358</v>
      </c>
      <c r="I411" s="32">
        <f>_xlfn.XLOOKUP($A411,Used_features!$A$2:$A$738,Used_features!C$2:C$738,"na",0)</f>
        <v>0.24242</v>
      </c>
      <c r="J411" s="32">
        <f>_xlfn.XLOOKUP($A411,Used_features!$A$2:$A$738,Used_features!D$2:D$738,"na",0)</f>
        <v>2.64</v>
      </c>
      <c r="K411" s="32">
        <f>_xlfn.XLOOKUP($A411,Used_features!$A$2:$A$738,Used_features!E$2:E$738,"na",0)</f>
        <v>7.0000000000000007E-2</v>
      </c>
      <c r="L411" s="32">
        <f>_xlfn.XLOOKUP($A411,Used_features!$A$2:$A$738,Used_features!F$2:F$738,"na",0)</f>
        <v>5.7740844967552793E-17</v>
      </c>
    </row>
    <row r="412" spans="1:12" ht="14.4">
      <c r="A412" s="27">
        <v>41698</v>
      </c>
      <c r="B412" s="37">
        <f>MSCI!B484</f>
        <v>2.8494977915341169E-2</v>
      </c>
      <c r="C412" s="37">
        <f>MSCI!C484</f>
        <v>3.3260205146809607E-2</v>
      </c>
      <c r="D412" s="37">
        <f>MSCI!D484</f>
        <v>4.6957266324749947E-2</v>
      </c>
      <c r="E412" s="37">
        <f>MSCI!E484</f>
        <v>1.9007439755762467E-2</v>
      </c>
      <c r="F412" s="37">
        <f>MSCI!F484</f>
        <v>2.931286267723987E-2</v>
      </c>
      <c r="G412" s="37">
        <f>MSCI!G484</f>
        <v>2.0504544228908683E-2</v>
      </c>
      <c r="H412" s="32" t="str">
        <f>_xlfn.XLOOKUP($A412,Used_features!$A$2:$A$738,Used_features!B$2:B$738,"na",0)</f>
        <v>0.26568901733930056</v>
      </c>
      <c r="I412" s="32">
        <f>_xlfn.XLOOKUP($A412,Used_features!$A$2:$A$738,Used_features!C$2:C$738,"na",0)</f>
        <v>0.11008</v>
      </c>
      <c r="J412" s="32">
        <f>_xlfn.XLOOKUP($A412,Used_features!$A$2:$A$738,Used_features!D$2:D$738,"na",0)</f>
        <v>2.64</v>
      </c>
      <c r="K412" s="32">
        <f>_xlfn.XLOOKUP($A412,Used_features!$A$2:$A$738,Used_features!E$2:E$738,"na",0)</f>
        <v>-0.09</v>
      </c>
      <c r="L412" s="32">
        <f>_xlfn.XLOOKUP($A412,Used_features!$A$2:$A$738,Used_features!F$2:F$738,"na",0)</f>
        <v>1.1022545780683941E-15</v>
      </c>
    </row>
    <row r="413" spans="1:12" ht="14.4">
      <c r="A413" s="27">
        <v>41728</v>
      </c>
      <c r="B413" s="37">
        <f>MSCI!B485</f>
        <v>5.8294020411984837E-2</v>
      </c>
      <c r="C413" s="37">
        <f>MSCI!C485</f>
        <v>5.2558416335706015E-2</v>
      </c>
      <c r="D413" s="37">
        <f>MSCI!D485</f>
        <v>7.2695499600263114E-2</v>
      </c>
      <c r="E413" s="37">
        <f>MSCI!E485</f>
        <v>3.4406729702686212E-2</v>
      </c>
      <c r="F413" s="37">
        <f>MSCI!F485</f>
        <v>6.3156981768069942E-2</v>
      </c>
      <c r="G413" s="37">
        <f>MSCI!G485</f>
        <v>4.764032602965762E-2</v>
      </c>
      <c r="H413" s="32" t="str">
        <f>_xlfn.XLOOKUP($A413,Used_features!$A$2:$A$738,Used_features!B$2:B$738,"na",0)</f>
        <v>0.6284391518524033</v>
      </c>
      <c r="I413" s="32">
        <f>_xlfn.XLOOKUP($A413,Used_features!$A$2:$A$738,Used_features!C$2:C$738,"na",0)</f>
        <v>0.20421</v>
      </c>
      <c r="J413" s="32">
        <f>_xlfn.XLOOKUP($A413,Used_features!$A$2:$A$738,Used_features!D$2:D$738,"na",0)</f>
        <v>2.62</v>
      </c>
      <c r="K413" s="32">
        <f>_xlfn.XLOOKUP($A413,Used_features!$A$2:$A$738,Used_features!E$2:E$738,"na",0)</f>
        <v>-0.18</v>
      </c>
      <c r="L413" s="32">
        <f>_xlfn.XLOOKUP($A413,Used_features!$A$2:$A$738,Used_features!F$2:F$738,"na",0)</f>
        <v>1.4595628729912699E-15</v>
      </c>
    </row>
    <row r="414" spans="1:12" ht="14.4">
      <c r="A414" s="27">
        <v>41759</v>
      </c>
      <c r="B414" s="37">
        <f>MSCI!B486</f>
        <v>1.4979036354948461E-2</v>
      </c>
      <c r="C414" s="37">
        <f>MSCI!C486</f>
        <v>2.0491996739742779E-2</v>
      </c>
      <c r="D414" s="37">
        <f>MSCI!D486</f>
        <v>5.2434407524173388E-3</v>
      </c>
      <c r="E414" s="37">
        <f>MSCI!E486</f>
        <v>6.8284882467515295E-3</v>
      </c>
      <c r="F414" s="37">
        <f>MSCI!F486</f>
        <v>1.9096701158431761E-2</v>
      </c>
      <c r="G414" s="37">
        <f>MSCI!G486</f>
        <v>8.5515522482904061E-3</v>
      </c>
      <c r="H414" s="32" t="str">
        <f>_xlfn.XLOOKUP($A414,Used_features!$A$2:$A$738,Used_features!B$2:B$738,"na",0)</f>
        <v>0.7461858778789106</v>
      </c>
      <c r="I414" s="32">
        <f>_xlfn.XLOOKUP($A414,Used_features!$A$2:$A$738,Used_features!C$2:C$738,"na",0)</f>
        <v>0.18642</v>
      </c>
      <c r="J414" s="32">
        <f>_xlfn.XLOOKUP($A414,Used_features!$A$2:$A$738,Used_features!D$2:D$738,"na",0)</f>
        <v>2.4700000000000002</v>
      </c>
      <c r="K414" s="32">
        <f>_xlfn.XLOOKUP($A414,Used_features!$A$2:$A$738,Used_features!E$2:E$738,"na",0)</f>
        <v>0.04</v>
      </c>
      <c r="L414" s="32">
        <f>_xlfn.XLOOKUP($A414,Used_features!$A$2:$A$738,Used_features!F$2:F$738,"na",0)</f>
        <v>2.6949572797437492E-16</v>
      </c>
    </row>
    <row r="415" spans="1:12" ht="14.4">
      <c r="A415" s="27">
        <v>41789</v>
      </c>
      <c r="B415" s="37">
        <f>MSCI!B487</f>
        <v>-8.2682541129329823E-2</v>
      </c>
      <c r="C415" s="37">
        <f>MSCI!C487</f>
        <v>-6.7226268818729618E-2</v>
      </c>
      <c r="D415" s="37">
        <f>MSCI!D487</f>
        <v>-6.9344478489367756E-2</v>
      </c>
      <c r="E415" s="37">
        <f>MSCI!E487</f>
        <v>-6.0740742119967606E-2</v>
      </c>
      <c r="F415" s="37">
        <f>MSCI!F487</f>
        <v>-8.4156326746421151E-2</v>
      </c>
      <c r="G415" s="37">
        <f>MSCI!G487</f>
        <v>-8.4644559290785626E-2</v>
      </c>
      <c r="H415" s="32" t="str">
        <f>_xlfn.XLOOKUP($A415,Used_features!$A$2:$A$738,Used_features!B$2:B$738,"na",0)</f>
        <v>0.5742060452326977</v>
      </c>
      <c r="I415" s="32">
        <f>_xlfn.XLOOKUP($A415,Used_features!$A$2:$A$738,Used_features!C$2:C$738,"na",0)</f>
        <v>0.1903</v>
      </c>
      <c r="J415" s="32">
        <f>_xlfn.XLOOKUP($A415,Used_features!$A$2:$A$738,Used_features!D$2:D$738,"na",0)</f>
        <v>2.5</v>
      </c>
      <c r="K415" s="32">
        <f>_xlfn.XLOOKUP($A415,Used_features!$A$2:$A$738,Used_features!E$2:E$738,"na",0)</f>
        <v>0.06</v>
      </c>
      <c r="L415" s="32">
        <f>_xlfn.XLOOKUP($A415,Used_features!$A$2:$A$738,Used_features!F$2:F$738,"na",0)</f>
        <v>1.0739117425839849E-15</v>
      </c>
    </row>
    <row r="416" spans="1:12" ht="14.4">
      <c r="A416" s="27">
        <v>41820</v>
      </c>
      <c r="B416" s="37">
        <f>MSCI!B488</f>
        <v>-5.471160979317935E-2</v>
      </c>
      <c r="C416" s="37">
        <f>MSCI!C488</f>
        <v>-4.122393474346342E-2</v>
      </c>
      <c r="D416" s="37">
        <f>MSCI!D488</f>
        <v>-5.5214178957164184E-2</v>
      </c>
      <c r="E416" s="37">
        <f>MSCI!E488</f>
        <v>-1.8473676646231785E-2</v>
      </c>
      <c r="F416" s="37">
        <f>MSCI!F488</f>
        <v>-5.7718724809836197E-2</v>
      </c>
      <c r="G416" s="37">
        <f>MSCI!G488</f>
        <v>-4.0753958954099612E-2</v>
      </c>
      <c r="H416" s="32" t="str">
        <f>_xlfn.XLOOKUP($A416,Used_features!$A$2:$A$738,Used_features!B$2:B$738,"na",0)</f>
        <v>0.3883289542886617</v>
      </c>
      <c r="I416" s="32">
        <f>_xlfn.XLOOKUP($A416,Used_features!$A$2:$A$738,Used_features!C$2:C$738,"na",0)</f>
        <v>0.13211000000000001</v>
      </c>
      <c r="J416" s="32">
        <f>_xlfn.XLOOKUP($A416,Used_features!$A$2:$A$738,Used_features!D$2:D$738,"na",0)</f>
        <v>2.4500000000000002</v>
      </c>
      <c r="K416" s="32">
        <f>_xlfn.XLOOKUP($A416,Used_features!$A$2:$A$738,Used_features!E$2:E$738,"na",0)</f>
        <v>-0.22</v>
      </c>
      <c r="L416" s="32">
        <f>_xlfn.XLOOKUP($A416,Used_features!$A$2:$A$738,Used_features!F$2:F$738,"na",0)</f>
        <v>7.7782962996096357E-17</v>
      </c>
    </row>
    <row r="417" spans="1:12" ht="14.4">
      <c r="A417" s="27">
        <v>41850</v>
      </c>
      <c r="B417" s="37">
        <f>MSCI!B489</f>
        <v>6.8637646254407381E-2</v>
      </c>
      <c r="C417" s="37">
        <f>MSCI!C489</f>
        <v>5.9117773491826675E-2</v>
      </c>
      <c r="D417" s="37">
        <f>MSCI!D489</f>
        <v>7.6591534203602318E-2</v>
      </c>
      <c r="E417" s="37">
        <f>MSCI!E489</f>
        <v>4.569924777103318E-2</v>
      </c>
      <c r="F417" s="37">
        <f>MSCI!F489</f>
        <v>7.0123784231338915E-2</v>
      </c>
      <c r="G417" s="37">
        <f>MSCI!G489</f>
        <v>6.0087143110431063E-2</v>
      </c>
      <c r="H417" s="32" t="str">
        <f>_xlfn.XLOOKUP($A417,Used_features!$A$2:$A$738,Used_features!B$2:B$738,"na",0)</f>
        <v>0.7749336897605869</v>
      </c>
      <c r="I417" s="32">
        <f>_xlfn.XLOOKUP($A417,Used_features!$A$2:$A$738,Used_features!C$2:C$738,"na",0)</f>
        <v>0.11255</v>
      </c>
      <c r="J417" s="32">
        <f>_xlfn.XLOOKUP($A417,Used_features!$A$2:$A$738,Used_features!D$2:D$738,"na",0)</f>
        <v>2.33</v>
      </c>
      <c r="K417" s="32">
        <f>_xlfn.XLOOKUP($A417,Used_features!$A$2:$A$738,Used_features!E$2:E$738,"na",0)</f>
        <v>0.17</v>
      </c>
      <c r="L417" s="32">
        <f>_xlfn.XLOOKUP($A417,Used_features!$A$2:$A$738,Used_features!F$2:F$738,"na",0)</f>
        <v>1.056134568994272E-16</v>
      </c>
    </row>
    <row r="418" spans="1:12" ht="14.4">
      <c r="A418" s="27">
        <v>41881</v>
      </c>
      <c r="B418" s="37">
        <f>MSCI!B490</f>
        <v>-4.6664158251698451E-2</v>
      </c>
      <c r="C418" s="37">
        <f>MSCI!C490</f>
        <v>-3.1264515008790461E-2</v>
      </c>
      <c r="D418" s="37">
        <f>MSCI!D490</f>
        <v>-4.563185663074476E-2</v>
      </c>
      <c r="E418" s="37">
        <f>MSCI!E490</f>
        <v>-1.5592301771782169E-2</v>
      </c>
      <c r="F418" s="37">
        <f>MSCI!F490</f>
        <v>-4.687055217743985E-2</v>
      </c>
      <c r="G418" s="37">
        <f>MSCI!G490</f>
        <v>-3.6895538584520882E-2</v>
      </c>
      <c r="H418" s="32" t="str">
        <f>_xlfn.XLOOKUP($A418,Used_features!$A$2:$A$738,Used_features!B$2:B$738,"na",0)</f>
        <v>0.26880453821842387</v>
      </c>
      <c r="I418" s="32">
        <f>_xlfn.XLOOKUP($A418,Used_features!$A$2:$A$738,Used_features!C$2:C$738,"na",0)</f>
        <v>-1.6E-2</v>
      </c>
      <c r="J418" s="32">
        <f>_xlfn.XLOOKUP($A418,Used_features!$A$2:$A$738,Used_features!D$2:D$738,"na",0)</f>
        <v>2.4500000000000002</v>
      </c>
      <c r="K418" s="32">
        <f>_xlfn.XLOOKUP($A418,Used_features!$A$2:$A$738,Used_features!E$2:E$738,"na",0)</f>
        <v>-0.17</v>
      </c>
      <c r="L418" s="32">
        <f>_xlfn.XLOOKUP($A418,Used_features!$A$2:$A$738,Used_features!F$2:F$738,"na",0)</f>
        <v>1.6052556444468461E-17</v>
      </c>
    </row>
    <row r="419" spans="1:12" ht="14.4">
      <c r="A419" s="27">
        <v>41912</v>
      </c>
      <c r="B419" s="37">
        <f>MSCI!B491</f>
        <v>8.9213625863737267E-2</v>
      </c>
      <c r="C419" s="37">
        <f>MSCI!C491</f>
        <v>8.3301312607054756E-2</v>
      </c>
      <c r="D419" s="37">
        <f>MSCI!D491</f>
        <v>0.10294510678844482</v>
      </c>
      <c r="E419" s="37">
        <f>MSCI!E491</f>
        <v>6.8475962976951354E-2</v>
      </c>
      <c r="F419" s="37">
        <f>MSCI!F491</f>
        <v>8.7335288464129412E-2</v>
      </c>
      <c r="G419" s="37">
        <f>MSCI!G491</f>
        <v>9.889555418512086E-2</v>
      </c>
      <c r="H419" s="32" t="str">
        <f>_xlfn.XLOOKUP($A419,Used_features!$A$2:$A$738,Used_features!B$2:B$738,"na",0)</f>
        <v>0.5204650414118518</v>
      </c>
      <c r="I419" s="32">
        <f>_xlfn.XLOOKUP($A419,Used_features!$A$2:$A$738,Used_features!C$2:C$738,"na",0)</f>
        <v>7.1599999999999997E-3</v>
      </c>
      <c r="J419" s="32">
        <f>_xlfn.XLOOKUP($A419,Used_features!$A$2:$A$738,Used_features!D$2:D$738,"na",0)</f>
        <v>2.2200000000000002</v>
      </c>
      <c r="K419" s="32">
        <f>_xlfn.XLOOKUP($A419,Used_features!$A$2:$A$738,Used_features!E$2:E$738,"na",0)</f>
        <v>-0.18</v>
      </c>
      <c r="L419" s="32">
        <f>_xlfn.XLOOKUP($A419,Used_features!$A$2:$A$738,Used_features!F$2:F$738,"na",0)</f>
        <v>3.6879067080477371E-16</v>
      </c>
    </row>
    <row r="420" spans="1:12" ht="14.4">
      <c r="A420" s="27">
        <v>41942</v>
      </c>
      <c r="B420" s="37">
        <f>MSCI!B492</f>
        <v>3.8196954396884975E-2</v>
      </c>
      <c r="C420" s="37">
        <f>MSCI!C492</f>
        <v>3.3850735773156559E-2</v>
      </c>
      <c r="D420" s="37">
        <f>MSCI!D492</f>
        <v>4.8866249285561825E-2</v>
      </c>
      <c r="E420" s="37">
        <f>MSCI!E492</f>
        <v>3.0358062629514126E-2</v>
      </c>
      <c r="F420" s="37">
        <f>MSCI!F492</f>
        <v>3.4321424404166301E-2</v>
      </c>
      <c r="G420" s="37">
        <f>MSCI!G492</f>
        <v>4.4237414467405367E-2</v>
      </c>
      <c r="H420" s="32" t="str">
        <f>_xlfn.XLOOKUP($A420,Used_features!$A$2:$A$738,Used_features!B$2:B$738,"na",0)</f>
        <v>1.0771639237164945</v>
      </c>
      <c r="I420" s="32">
        <f>_xlfn.XLOOKUP($A420,Used_features!$A$2:$A$738,Used_features!C$2:C$738,"na",0)</f>
        <v>-1.9789999999999999E-2</v>
      </c>
      <c r="J420" s="32">
        <f>_xlfn.XLOOKUP($A420,Used_features!$A$2:$A$738,Used_features!D$2:D$738,"na",0)</f>
        <v>2.23</v>
      </c>
      <c r="K420" s="32">
        <f>_xlfn.XLOOKUP($A420,Used_features!$A$2:$A$738,Used_features!E$2:E$738,"na",0)</f>
        <v>0.01</v>
      </c>
      <c r="L420" s="32">
        <f>_xlfn.XLOOKUP($A420,Used_features!$A$2:$A$738,Used_features!F$2:F$738,"na",0)</f>
        <v>8.1448278724092148E-16</v>
      </c>
    </row>
    <row r="421" spans="1:12" ht="14.4">
      <c r="A421" s="27">
        <v>41973</v>
      </c>
      <c r="B421" s="37">
        <f>MSCI!B493</f>
        <v>-1.2144877492645811E-3</v>
      </c>
      <c r="C421" s="37">
        <f>MSCI!C493</f>
        <v>2.5606555278145926E-4</v>
      </c>
      <c r="D421" s="37">
        <f>MSCI!D493</f>
        <v>1.6690439001361135E-2</v>
      </c>
      <c r="E421" s="37">
        <f>MSCI!E493</f>
        <v>-1.0549512043855458E-2</v>
      </c>
      <c r="F421" s="37">
        <f>MSCI!F493</f>
        <v>-1.6682124170511736E-3</v>
      </c>
      <c r="G421" s="37">
        <f>MSCI!G493</f>
        <v>-3.7500357486726088E-3</v>
      </c>
      <c r="H421" s="32" t="str">
        <f>_xlfn.XLOOKUP($A421,Used_features!$A$2:$A$738,Used_features!B$2:B$738,"na",0)</f>
        <v>0.30285715502904925</v>
      </c>
      <c r="I421" s="32">
        <f>_xlfn.XLOOKUP($A421,Used_features!$A$2:$A$738,Used_features!C$2:C$738,"na",0)</f>
        <v>-0.18826999999999999</v>
      </c>
      <c r="J421" s="32">
        <f>_xlfn.XLOOKUP($A421,Used_features!$A$2:$A$738,Used_features!D$2:D$738,"na",0)</f>
        <v>2.09</v>
      </c>
      <c r="K421" s="32">
        <f>_xlfn.XLOOKUP($A421,Used_features!$A$2:$A$738,Used_features!E$2:E$738,"na",0)</f>
        <v>-0.49</v>
      </c>
      <c r="L421" s="32">
        <f>_xlfn.XLOOKUP($A421,Used_features!$A$2:$A$738,Used_features!F$2:F$738,"na",0)</f>
        <v>6.3411245831671915E-16</v>
      </c>
    </row>
    <row r="422" spans="1:12" ht="14.4">
      <c r="A422" s="27">
        <v>42003</v>
      </c>
      <c r="B422" s="37">
        <f>MSCI!B494</f>
        <v>6.5184922394678546E-2</v>
      </c>
      <c r="C422" s="37">
        <f>MSCI!C494</f>
        <v>5.364599999999986E-2</v>
      </c>
      <c r="D422" s="37">
        <f>MSCI!D494</f>
        <v>4.0236521240847312E-2</v>
      </c>
      <c r="E422" s="37">
        <f>MSCI!E494</f>
        <v>4.7258042873108863E-2</v>
      </c>
      <c r="F422" s="37">
        <f>MSCI!F494</f>
        <v>7.3813000000000129E-2</v>
      </c>
      <c r="G422" s="37">
        <f>MSCI!G494</f>
        <v>4.3117296317781939E-2</v>
      </c>
      <c r="H422" s="32" t="str">
        <f>_xlfn.XLOOKUP($A422,Used_features!$A$2:$A$738,Used_features!B$2:B$738,"na",0)</f>
        <v>0.9337281413318862</v>
      </c>
      <c r="I422" s="32">
        <f>_xlfn.XLOOKUP($A422,Used_features!$A$2:$A$738,Used_features!C$2:C$738,"na",0)</f>
        <v>-0.30846000000000001</v>
      </c>
      <c r="J422" s="32">
        <f>_xlfn.XLOOKUP($A422,Used_features!$A$2:$A$738,Used_features!D$2:D$738,"na",0)</f>
        <v>1.77</v>
      </c>
      <c r="K422" s="32">
        <f>_xlfn.XLOOKUP($A422,Used_features!$A$2:$A$738,Used_features!E$2:E$738,"na",0)</f>
        <v>0.32</v>
      </c>
      <c r="L422" s="32">
        <f>_xlfn.XLOOKUP($A422,Used_features!$A$2:$A$738,Used_features!F$2:F$738,"na",0)</f>
        <v>9.785642624804675E-16</v>
      </c>
    </row>
    <row r="423" spans="1:12" ht="14.4">
      <c r="A423" s="27">
        <v>42034</v>
      </c>
      <c r="B423" s="37">
        <f>MSCI!B495</f>
        <v>2.2958444491072205E-2</v>
      </c>
      <c r="C423" s="37">
        <f>MSCI!C495</f>
        <v>1.3878475313340521E-2</v>
      </c>
      <c r="D423" s="37">
        <f>MSCI!D495</f>
        <v>4.6419523267933194E-3</v>
      </c>
      <c r="E423" s="37">
        <f>MSCI!E495</f>
        <v>-3.2179060736041709E-3</v>
      </c>
      <c r="F423" s="37">
        <f>MSCI!F495</f>
        <v>2.7588602484790226E-2</v>
      </c>
      <c r="G423" s="37">
        <f>MSCI!G495</f>
        <v>1.2276213660699087E-2</v>
      </c>
      <c r="H423" s="32" t="str">
        <f>_xlfn.XLOOKUP($A423,Used_features!$A$2:$A$738,Used_features!B$2:B$738,"na",0)</f>
        <v>1.0267576419671984</v>
      </c>
      <c r="I423" s="32">
        <f>_xlfn.XLOOKUP($A423,Used_features!$A$2:$A$738,Used_features!C$2:C$738,"na",0)</f>
        <v>-0.63702999999999999</v>
      </c>
      <c r="J423" s="32">
        <f>_xlfn.XLOOKUP($A423,Used_features!$A$2:$A$738,Used_features!D$2:D$738,"na",0)</f>
        <v>1.86</v>
      </c>
      <c r="K423" s="32">
        <f>_xlfn.XLOOKUP($A423,Used_features!$A$2:$A$738,Used_features!E$2:E$738,"na",0)</f>
        <v>-0.06</v>
      </c>
      <c r="L423" s="32">
        <f>_xlfn.XLOOKUP($A423,Used_features!$A$2:$A$738,Used_features!F$2:F$738,"na",0)</f>
        <v>8.7776983845186133E-17</v>
      </c>
    </row>
    <row r="424" spans="1:12" ht="14.4">
      <c r="A424" s="27">
        <v>42063</v>
      </c>
      <c r="B424" s="37">
        <f>MSCI!B496</f>
        <v>3.1305526999297673E-2</v>
      </c>
      <c r="C424" s="37">
        <f>MSCI!C496</f>
        <v>3.3729332218757513E-2</v>
      </c>
      <c r="D424" s="37">
        <f>MSCI!D496</f>
        <v>3.8766148130291223E-2</v>
      </c>
      <c r="E424" s="37">
        <f>MSCI!E496</f>
        <v>2.8474039923183536E-2</v>
      </c>
      <c r="F424" s="37">
        <f>MSCI!F496</f>
        <v>3.3252434663297858E-2</v>
      </c>
      <c r="G424" s="37">
        <f>MSCI!G496</f>
        <v>2.5644569148809637E-2</v>
      </c>
      <c r="H424" s="32" t="str">
        <f>_xlfn.XLOOKUP($A424,Used_features!$A$2:$A$738,Used_features!B$2:B$738,"na",0)</f>
        <v>0.5582714769468526</v>
      </c>
      <c r="I424" s="32">
        <f>_xlfn.XLOOKUP($A424,Used_features!$A$2:$A$738,Used_features!C$2:C$738,"na",0)</f>
        <v>0.25346000000000002</v>
      </c>
      <c r="J424" s="32">
        <f>_xlfn.XLOOKUP($A424,Used_features!$A$2:$A$738,Used_features!D$2:D$738,"na",0)</f>
        <v>1.93</v>
      </c>
      <c r="K424" s="32">
        <f>_xlfn.XLOOKUP($A424,Used_features!$A$2:$A$738,Used_features!E$2:E$738,"na",0)</f>
        <v>0.09</v>
      </c>
      <c r="L424" s="32">
        <f>_xlfn.XLOOKUP($A424,Used_features!$A$2:$A$738,Used_features!F$2:F$738,"na",0)</f>
        <v>6.1562058254989439E-16</v>
      </c>
    </row>
    <row r="425" spans="1:12" ht="14.4">
      <c r="A425" s="27">
        <v>42093</v>
      </c>
      <c r="B425" s="37">
        <f>MSCI!B497</f>
        <v>-3.1569891794180904E-4</v>
      </c>
      <c r="C425" s="37">
        <f>MSCI!C497</f>
        <v>1.0717186709058524E-2</v>
      </c>
      <c r="D425" s="37">
        <f>MSCI!D497</f>
        <v>1.8730809878582555E-2</v>
      </c>
      <c r="E425" s="37">
        <f>MSCI!E497</f>
        <v>1.3372691424012872E-2</v>
      </c>
      <c r="F425" s="37">
        <f>MSCI!F497</f>
        <v>3.5522265004872544E-4</v>
      </c>
      <c r="G425" s="37">
        <f>MSCI!G497</f>
        <v>-1.443500272796161E-3</v>
      </c>
      <c r="H425" s="32" t="str">
        <f>_xlfn.XLOOKUP($A425,Used_features!$A$2:$A$738,Used_features!B$2:B$738,"na",0)</f>
        <v>0.8694371837594549</v>
      </c>
      <c r="I425" s="32">
        <f>_xlfn.XLOOKUP($A425,Used_features!$A$2:$A$738,Used_features!C$2:C$738,"na",0)</f>
        <v>0.26939999999999997</v>
      </c>
      <c r="J425" s="32">
        <f>_xlfn.XLOOKUP($A425,Used_features!$A$2:$A$738,Used_features!D$2:D$738,"na",0)</f>
        <v>1.81</v>
      </c>
      <c r="K425" s="32">
        <f>_xlfn.XLOOKUP($A425,Used_features!$A$2:$A$738,Used_features!E$2:E$738,"na",0)</f>
        <v>7.0000000000000007E-2</v>
      </c>
      <c r="L425" s="32">
        <f>_xlfn.XLOOKUP($A425,Used_features!$A$2:$A$738,Used_features!F$2:F$738,"na",0)</f>
        <v>1.1333482231681619E-15</v>
      </c>
    </row>
    <row r="426" spans="1:12" ht="14.4">
      <c r="A426" s="27">
        <v>42124</v>
      </c>
      <c r="B426" s="37">
        <f>MSCI!B498</f>
        <v>2.9482958717225838E-2</v>
      </c>
      <c r="C426" s="37">
        <f>MSCI!C498</f>
        <v>3.5603188141946962E-2</v>
      </c>
      <c r="D426" s="37">
        <f>MSCI!D498</f>
        <v>3.7699693354982244E-2</v>
      </c>
      <c r="E426" s="37">
        <f>MSCI!E498</f>
        <v>3.8294871253641061E-2</v>
      </c>
      <c r="F426" s="37">
        <f>MSCI!F498</f>
        <v>2.7226696243429549E-2</v>
      </c>
      <c r="G426" s="37">
        <f>MSCI!G498</f>
        <v>4.4265709283278776E-2</v>
      </c>
      <c r="H426" s="32" t="str">
        <f>_xlfn.XLOOKUP($A426,Used_features!$A$2:$A$738,Used_features!B$2:B$738,"na",0)</f>
        <v>0.6204194271091641</v>
      </c>
      <c r="I426" s="32">
        <f>_xlfn.XLOOKUP($A426,Used_features!$A$2:$A$738,Used_features!C$2:C$738,"na",0)</f>
        <v>0.10425</v>
      </c>
      <c r="J426" s="32">
        <f>_xlfn.XLOOKUP($A426,Used_features!$A$2:$A$738,Used_features!D$2:D$738,"na",0)</f>
        <v>2.0699999999999998</v>
      </c>
      <c r="K426" s="32">
        <f>_xlfn.XLOOKUP($A426,Used_features!$A$2:$A$738,Used_features!E$2:E$738,"na",0)</f>
        <v>0.23</v>
      </c>
      <c r="L426" s="32">
        <f>_xlfn.XLOOKUP($A426,Used_features!$A$2:$A$738,Used_features!F$2:F$738,"na",0)</f>
        <v>6.9929829253082144E-16</v>
      </c>
    </row>
    <row r="427" spans="1:12" ht="14.4">
      <c r="A427" s="27">
        <v>42154</v>
      </c>
      <c r="B427" s="37">
        <f>MSCI!B499</f>
        <v>-1.3010228731554441E-2</v>
      </c>
      <c r="C427" s="37">
        <f>MSCI!C499</f>
        <v>1.2734952079551665E-3</v>
      </c>
      <c r="D427" s="37">
        <f>MSCI!D499</f>
        <v>-6.206026743918347E-3</v>
      </c>
      <c r="E427" s="37">
        <f>MSCI!E499</f>
        <v>8.7058013163936465E-3</v>
      </c>
      <c r="F427" s="37">
        <f>MSCI!F499</f>
        <v>-1.58639385176359E-2</v>
      </c>
      <c r="G427" s="37">
        <f>MSCI!G499</f>
        <v>-4.0989119348241454E-3</v>
      </c>
      <c r="H427" s="32" t="str">
        <f>_xlfn.XLOOKUP($A427,Used_features!$A$2:$A$738,Used_features!B$2:B$738,"na",0)</f>
        <v>0.5611213573279492</v>
      </c>
      <c r="I427" s="32">
        <f>_xlfn.XLOOKUP($A427,Used_features!$A$2:$A$738,Used_features!C$2:C$738,"na",0)</f>
        <v>0.32977000000000001</v>
      </c>
      <c r="J427" s="32">
        <f>_xlfn.XLOOKUP($A427,Used_features!$A$2:$A$738,Used_features!D$2:D$738,"na",0)</f>
        <v>2.2400000000000002</v>
      </c>
      <c r="K427" s="32">
        <f>_xlfn.XLOOKUP($A427,Used_features!$A$2:$A$738,Used_features!E$2:E$738,"na",0)</f>
        <v>-0.15</v>
      </c>
      <c r="L427" s="32">
        <f>_xlfn.XLOOKUP($A427,Used_features!$A$2:$A$738,Used_features!F$2:F$738,"na",0)</f>
        <v>1.203897284330446E-15</v>
      </c>
    </row>
    <row r="428" spans="1:12" ht="14.4">
      <c r="A428" s="27">
        <v>42185</v>
      </c>
      <c r="B428" s="37">
        <f>MSCI!B500</f>
        <v>-1.8557756783363577E-2</v>
      </c>
      <c r="C428" s="37">
        <f>MSCI!C500</f>
        <v>-1.6944803023469346E-2</v>
      </c>
      <c r="D428" s="37">
        <f>MSCI!D500</f>
        <v>-8.0823743815585658E-3</v>
      </c>
      <c r="E428" s="37">
        <f>MSCI!E500</f>
        <v>-1.3854903671667973E-2</v>
      </c>
      <c r="F428" s="37">
        <f>MSCI!F500</f>
        <v>-2.026969597624273E-2</v>
      </c>
      <c r="G428" s="37">
        <f>MSCI!G500</f>
        <v>-6.9978931874765671E-3</v>
      </c>
      <c r="H428" s="32" t="str">
        <f>_xlfn.XLOOKUP($A428,Used_features!$A$2:$A$738,Used_features!B$2:B$738,"na",0)</f>
        <v>0.8267451698783245</v>
      </c>
      <c r="I428" s="32">
        <f>_xlfn.XLOOKUP($A428,Used_features!$A$2:$A$738,Used_features!C$2:C$738,"na",0)</f>
        <v>0.27678999999999998</v>
      </c>
      <c r="J428" s="32">
        <f>_xlfn.XLOOKUP($A428,Used_features!$A$2:$A$738,Used_features!D$2:D$738,"na",0)</f>
        <v>2.19</v>
      </c>
      <c r="K428" s="32">
        <f>_xlfn.XLOOKUP($A428,Used_features!$A$2:$A$738,Used_features!E$2:E$738,"na",0)</f>
        <v>0.01</v>
      </c>
      <c r="L428" s="32">
        <f>_xlfn.XLOOKUP($A428,Used_features!$A$2:$A$738,Used_features!F$2:F$738,"na",0)</f>
        <v>7.3427239548023629E-16</v>
      </c>
    </row>
    <row r="429" spans="1:12" ht="14.4">
      <c r="A429" s="27">
        <v>42215</v>
      </c>
      <c r="B429" s="37">
        <f>MSCI!B501</f>
        <v>-2.0583077684314666E-2</v>
      </c>
      <c r="C429" s="37">
        <f>MSCI!C501</f>
        <v>-3.3513076419377064E-2</v>
      </c>
      <c r="D429" s="37">
        <f>MSCI!D501</f>
        <v>-1.9676275917631214E-2</v>
      </c>
      <c r="E429" s="37">
        <f>MSCI!E501</f>
        <v>-3.5054972005071683E-2</v>
      </c>
      <c r="F429" s="37">
        <f>MSCI!F501</f>
        <v>-2.7990556208177808E-2</v>
      </c>
      <c r="G429" s="37">
        <f>MSCI!G501</f>
        <v>-3.7078171538487137E-3</v>
      </c>
      <c r="H429" s="32" t="str">
        <f>_xlfn.XLOOKUP($A429,Used_features!$A$2:$A$738,Used_features!B$2:B$738,"na",0)</f>
        <v>0.7298238114466441</v>
      </c>
      <c r="I429" s="32">
        <f>_xlfn.XLOOKUP($A429,Used_features!$A$2:$A$738,Used_features!C$2:C$738,"na",0)</f>
        <v>0.15862999999999999</v>
      </c>
      <c r="J429" s="32">
        <f>_xlfn.XLOOKUP($A429,Used_features!$A$2:$A$738,Used_features!D$2:D$738,"na",0)</f>
        <v>2.0299999999999998</v>
      </c>
      <c r="K429" s="32">
        <f>_xlfn.XLOOKUP($A429,Used_features!$A$2:$A$738,Used_features!E$2:E$738,"na",0)</f>
        <v>-0.14000000000000001</v>
      </c>
      <c r="L429" s="32">
        <f>_xlfn.XLOOKUP($A429,Used_features!$A$2:$A$738,Used_features!F$2:F$738,"na",0)</f>
        <v>6.3556164496265643E-16</v>
      </c>
    </row>
    <row r="430" spans="1:12" ht="14.4">
      <c r="A430" s="27">
        <v>42246</v>
      </c>
      <c r="B430" s="37">
        <f>MSCI!B502</f>
        <v>-5.7727345476531799E-2</v>
      </c>
      <c r="C430" s="37">
        <f>MSCI!C502</f>
        <v>-3.8054539535069876E-2</v>
      </c>
      <c r="D430" s="37">
        <f>MSCI!D502</f>
        <v>-5.8778200072828302E-2</v>
      </c>
      <c r="E430" s="37">
        <f>MSCI!E502</f>
        <v>-5.2616847191871985E-3</v>
      </c>
      <c r="F430" s="37">
        <f>MSCI!F502</f>
        <v>-6.2818985584856879E-2</v>
      </c>
      <c r="G430" s="37">
        <f>MSCI!G502</f>
        <v>-4.3272657300635009E-2</v>
      </c>
      <c r="H430" s="32" t="str">
        <f>_xlfn.XLOOKUP($A430,Used_features!$A$2:$A$738,Used_features!B$2:B$738,"na",0)</f>
        <v>1.0032850901150037</v>
      </c>
      <c r="I430" s="32">
        <f>_xlfn.XLOOKUP($A430,Used_features!$A$2:$A$738,Used_features!C$2:C$738,"na",0)</f>
        <v>-4.2000000000000002E-4</v>
      </c>
      <c r="J430" s="32">
        <f>_xlfn.XLOOKUP($A430,Used_features!$A$2:$A$738,Used_features!D$2:D$738,"na",0)</f>
        <v>2.04</v>
      </c>
      <c r="K430" s="32">
        <f>_xlfn.XLOOKUP($A430,Used_features!$A$2:$A$738,Used_features!E$2:E$738,"na",0)</f>
        <v>0.1</v>
      </c>
      <c r="L430" s="32">
        <f>_xlfn.XLOOKUP($A430,Used_features!$A$2:$A$738,Used_features!F$2:F$738,"na",0)</f>
        <v>7.2974505956250541E-17</v>
      </c>
    </row>
    <row r="431" spans="1:12" ht="14.4">
      <c r="A431" s="27">
        <v>42277</v>
      </c>
      <c r="B431" s="37">
        <f>MSCI!B503</f>
        <v>-7.3393039435194041E-2</v>
      </c>
      <c r="C431" s="37">
        <f>MSCI!C503</f>
        <v>-6.130023701006182E-2</v>
      </c>
      <c r="D431" s="37">
        <f>MSCI!D503</f>
        <v>-5.1942689477295856E-2</v>
      </c>
      <c r="E431" s="37">
        <f>MSCI!E503</f>
        <v>-2.9319034243670106E-2</v>
      </c>
      <c r="F431" s="37">
        <f>MSCI!F503</f>
        <v>-7.689526897018184E-2</v>
      </c>
      <c r="G431" s="37">
        <f>MSCI!G503</f>
        <v>-4.8111938713711555E-2</v>
      </c>
      <c r="H431" s="32" t="str">
        <f>_xlfn.XLOOKUP($A431,Used_features!$A$2:$A$738,Used_features!B$2:B$738,"na",0)</f>
        <v>1.181351974237636</v>
      </c>
      <c r="I431" s="32">
        <f>_xlfn.XLOOKUP($A431,Used_features!$A$2:$A$738,Used_features!C$2:C$738,"na",0)</f>
        <v>-0.22475999999999999</v>
      </c>
      <c r="J431" s="32">
        <f>_xlfn.XLOOKUP($A431,Used_features!$A$2:$A$738,Used_features!D$2:D$738,"na",0)</f>
        <v>1.95</v>
      </c>
      <c r="K431" s="32">
        <f>_xlfn.XLOOKUP($A431,Used_features!$A$2:$A$738,Used_features!E$2:E$738,"na",0)</f>
        <v>0.04</v>
      </c>
      <c r="L431" s="32">
        <f>_xlfn.XLOOKUP($A431,Used_features!$A$2:$A$738,Used_features!F$2:F$738,"na",0)</f>
        <v>1.170865753637202E-15</v>
      </c>
    </row>
    <row r="432" spans="1:12" ht="14.4">
      <c r="A432" s="27">
        <v>42307</v>
      </c>
      <c r="B432" s="37">
        <f>MSCI!B504</f>
        <v>0.10832704565548457</v>
      </c>
      <c r="C432" s="37">
        <f>MSCI!C504</f>
        <v>9.2899730089030408E-2</v>
      </c>
      <c r="D432" s="37">
        <f>MSCI!D504</f>
        <v>8.1392257995275274E-2</v>
      </c>
      <c r="E432" s="37">
        <f>MSCI!E504</f>
        <v>6.3446528199508245E-2</v>
      </c>
      <c r="F432" s="37">
        <f>MSCI!F504</f>
        <v>0.11074125073164987</v>
      </c>
      <c r="G432" s="37">
        <f>MSCI!G504</f>
        <v>8.8583374253984992E-2</v>
      </c>
      <c r="H432" s="32" t="str">
        <f>_xlfn.XLOOKUP($A432,Used_features!$A$2:$A$738,Used_features!B$2:B$738,"na",0)</f>
        <v>0.7907533337535124</v>
      </c>
      <c r="I432" s="32">
        <f>_xlfn.XLOOKUP($A432,Used_features!$A$2:$A$738,Used_features!C$2:C$738,"na",0)</f>
        <v>9.8949999999999996E-2</v>
      </c>
      <c r="J432" s="32">
        <f>_xlfn.XLOOKUP($A432,Used_features!$A$2:$A$738,Used_features!D$2:D$738,"na",0)</f>
        <v>2.14</v>
      </c>
      <c r="K432" s="32">
        <f>_xlfn.XLOOKUP($A432,Used_features!$A$2:$A$738,Used_features!E$2:E$738,"na",0)</f>
        <v>-0.06</v>
      </c>
      <c r="L432" s="32">
        <f>_xlfn.XLOOKUP($A432,Used_features!$A$2:$A$738,Used_features!F$2:F$738,"na",0)</f>
        <v>7.9632789116012384E-16</v>
      </c>
    </row>
    <row r="433" spans="1:12" ht="14.4">
      <c r="A433" s="27">
        <v>42338</v>
      </c>
      <c r="B433" s="37">
        <f>MSCI!B505</f>
        <v>-5.5489427104868927E-3</v>
      </c>
      <c r="C433" s="37">
        <f>MSCI!C505</f>
        <v>-1.2256234552998624E-4</v>
      </c>
      <c r="D433" s="37">
        <f>MSCI!D505</f>
        <v>1.3340442081015702E-3</v>
      </c>
      <c r="E433" s="37">
        <f>MSCI!E505</f>
        <v>8.7398092853092635E-3</v>
      </c>
      <c r="F433" s="37">
        <f>MSCI!F505</f>
        <v>-6.4590911589590405E-3</v>
      </c>
      <c r="G433" s="37">
        <f>MSCI!G505</f>
        <v>2.0298998170704685E-3</v>
      </c>
      <c r="H433" s="32" t="str">
        <f>_xlfn.XLOOKUP($A433,Used_features!$A$2:$A$738,Used_features!B$2:B$738,"na",0)</f>
        <v>0.62735594068211</v>
      </c>
      <c r="I433" s="32">
        <f>_xlfn.XLOOKUP($A433,Used_features!$A$2:$A$738,Used_features!C$2:C$738,"na",0)</f>
        <v>0.11946</v>
      </c>
      <c r="J433" s="32">
        <f>_xlfn.XLOOKUP($A433,Used_features!$A$2:$A$738,Used_features!D$2:D$738,"na",0)</f>
        <v>2.0099999999999998</v>
      </c>
      <c r="K433" s="32">
        <f>_xlfn.XLOOKUP($A433,Used_features!$A$2:$A$738,Used_features!E$2:E$738,"na",0)</f>
        <v>-0.42</v>
      </c>
      <c r="L433" s="32">
        <f>_xlfn.XLOOKUP($A433,Used_features!$A$2:$A$738,Used_features!F$2:F$738,"na",0)</f>
        <v>7.3250274830016062E-16</v>
      </c>
    </row>
    <row r="434" spans="1:12" ht="14.4">
      <c r="A434" s="27">
        <v>42368</v>
      </c>
      <c r="B434" s="37">
        <f>MSCI!B506</f>
        <v>7.6638650944711451E-3</v>
      </c>
      <c r="C434" s="37">
        <f>MSCI!C506</f>
        <v>9.6624145529751182E-3</v>
      </c>
      <c r="D434" s="37">
        <f>MSCI!D506</f>
        <v>1.0556716999310822E-2</v>
      </c>
      <c r="E434" s="37">
        <f>MSCI!E506</f>
        <v>2.3447961754531566E-2</v>
      </c>
      <c r="F434" s="37">
        <f>MSCI!F506</f>
        <v>8.8296430271479487E-3</v>
      </c>
      <c r="G434" s="37">
        <f>MSCI!G506</f>
        <v>1.9024223962080811E-3</v>
      </c>
      <c r="H434" s="32" t="str">
        <f>_xlfn.XLOOKUP($A434,Used_features!$A$2:$A$738,Used_features!B$2:B$738,"na",0)</f>
        <v>0.9966237443577005</v>
      </c>
      <c r="I434" s="32">
        <f>_xlfn.XLOOKUP($A434,Used_features!$A$2:$A$738,Used_features!C$2:C$738,"na",0)</f>
        <v>-0.10756</v>
      </c>
      <c r="J434" s="32">
        <f>_xlfn.XLOOKUP($A434,Used_features!$A$2:$A$738,Used_features!D$2:D$738,"na",0)</f>
        <v>1.72</v>
      </c>
      <c r="K434" s="32">
        <f>_xlfn.XLOOKUP($A434,Used_features!$A$2:$A$738,Used_features!E$2:E$738,"na",0)</f>
        <v>-0.2</v>
      </c>
      <c r="L434" s="32">
        <f>_xlfn.XLOOKUP($A434,Used_features!$A$2:$A$738,Used_features!F$2:F$738,"na",0)</f>
        <v>3.1500393812592659E-16</v>
      </c>
    </row>
    <row r="435" spans="1:12" ht="14.4">
      <c r="A435" s="27">
        <v>42399</v>
      </c>
      <c r="B435" s="37">
        <f>MSCI!B507</f>
        <v>4.5889370697689058E-2</v>
      </c>
      <c r="C435" s="37">
        <f>MSCI!C507</f>
        <v>3.3071264330044592E-2</v>
      </c>
      <c r="D435" s="37">
        <f>MSCI!D507</f>
        <v>1.8662171809674E-2</v>
      </c>
      <c r="E435" s="37">
        <f>MSCI!E507</f>
        <v>1.3119503832822454E-2</v>
      </c>
      <c r="F435" s="37">
        <f>MSCI!F507</f>
        <v>4.7497832239445481E-2</v>
      </c>
      <c r="G435" s="37">
        <f>MSCI!G507</f>
        <v>5.2049861585603763E-2</v>
      </c>
      <c r="H435" s="32" t="str">
        <f>_xlfn.XLOOKUP($A435,Used_features!$A$2:$A$738,Used_features!B$2:B$738,"na",0)</f>
        <v>1.6933089567150013</v>
      </c>
      <c r="I435" s="32">
        <f>_xlfn.XLOOKUP($A435,Used_features!$A$2:$A$738,Used_features!C$2:C$738,"na",0)</f>
        <v>-4.5839999999999999E-2</v>
      </c>
      <c r="J435" s="32">
        <f>_xlfn.XLOOKUP($A435,Used_features!$A$2:$A$738,Used_features!D$2:D$738,"na",0)</f>
        <v>1.41</v>
      </c>
      <c r="K435" s="32">
        <f>_xlfn.XLOOKUP($A435,Used_features!$A$2:$A$738,Used_features!E$2:E$738,"na",0)</f>
        <v>0.08</v>
      </c>
      <c r="L435" s="32">
        <f>_xlfn.XLOOKUP($A435,Used_features!$A$2:$A$738,Used_features!F$2:F$738,"na",0)</f>
        <v>1.2118444339101979E-15</v>
      </c>
    </row>
    <row r="436" spans="1:12" ht="14.4">
      <c r="A436" s="27">
        <v>42429</v>
      </c>
      <c r="B436" s="37">
        <f>MSCI!B508</f>
        <v>4.1480931252724895E-2</v>
      </c>
      <c r="C436" s="37">
        <f>MSCI!C508</f>
        <v>2.8688491998625221E-2</v>
      </c>
      <c r="D436" s="37">
        <f>MSCI!D508</f>
        <v>4.817301039611821E-2</v>
      </c>
      <c r="E436" s="37">
        <f>MSCI!E508</f>
        <v>1.9209814637662248E-2</v>
      </c>
      <c r="F436" s="37">
        <f>MSCI!F508</f>
        <v>4.0767340630850857E-2</v>
      </c>
      <c r="G436" s="37">
        <f>MSCI!G508</f>
        <v>3.7530555946256428E-2</v>
      </c>
      <c r="H436" s="32" t="str">
        <f>_xlfn.XLOOKUP($A436,Used_features!$A$2:$A$738,Used_features!B$2:B$738,"na",0)</f>
        <v>1.0368632305072552</v>
      </c>
      <c r="I436" s="32">
        <f>_xlfn.XLOOKUP($A436,Used_features!$A$2:$A$738,Used_features!C$2:C$738,"na",0)</f>
        <v>-0.13297</v>
      </c>
      <c r="J436" s="32">
        <f>_xlfn.XLOOKUP($A436,Used_features!$A$2:$A$738,Used_features!D$2:D$738,"na",0)</f>
        <v>1.53</v>
      </c>
      <c r="K436" s="32">
        <f>_xlfn.XLOOKUP($A436,Used_features!$A$2:$A$738,Used_features!E$2:E$738,"na",0)</f>
        <v>0</v>
      </c>
      <c r="L436" s="32">
        <f>_xlfn.XLOOKUP($A436,Used_features!$A$2:$A$738,Used_features!F$2:F$738,"na",0)</f>
        <v>3.254152298647065E-16</v>
      </c>
    </row>
    <row r="437" spans="1:12" ht="14.4">
      <c r="A437" s="27">
        <v>42459</v>
      </c>
      <c r="B437" s="37">
        <f>MSCI!B509</f>
        <v>3.0408427670934657E-2</v>
      </c>
      <c r="C437" s="37">
        <f>MSCI!C509</f>
        <v>2.4016265092839717E-2</v>
      </c>
      <c r="D437" s="37">
        <f>MSCI!D509</f>
        <v>4.140360396348397E-2</v>
      </c>
      <c r="E437" s="37">
        <f>MSCI!E509</f>
        <v>2.3098361140850621E-2</v>
      </c>
      <c r="F437" s="37">
        <f>MSCI!F509</f>
        <v>2.8789133819339341E-2</v>
      </c>
      <c r="G437" s="37">
        <f>MSCI!G509</f>
        <v>3.4641184497357314E-2</v>
      </c>
      <c r="H437" s="32" t="str">
        <f>_xlfn.XLOOKUP($A437,Used_features!$A$2:$A$738,Used_features!B$2:B$738,"na",0)</f>
        <v>0.48142618733858944</v>
      </c>
      <c r="I437" s="32">
        <f>_xlfn.XLOOKUP($A437,Used_features!$A$2:$A$738,Used_features!C$2:C$738,"na",0)</f>
        <v>0.31347999999999998</v>
      </c>
      <c r="J437" s="32">
        <f>_xlfn.XLOOKUP($A437,Used_features!$A$2:$A$738,Used_features!D$2:D$738,"na",0)</f>
        <v>1.44</v>
      </c>
      <c r="K437" s="32">
        <f>_xlfn.XLOOKUP($A437,Used_features!$A$2:$A$738,Used_features!E$2:E$738,"na",0)</f>
        <v>0.02</v>
      </c>
      <c r="L437" s="32">
        <f>_xlfn.XLOOKUP($A437,Used_features!$A$2:$A$738,Used_features!F$2:F$738,"na",0)</f>
        <v>2.9959443859857132E-15</v>
      </c>
    </row>
    <row r="438" spans="1:12" ht="14.4">
      <c r="A438" s="27">
        <v>42490</v>
      </c>
      <c r="B438" s="37">
        <f>MSCI!B510</f>
        <v>-7.222541161057916E-3</v>
      </c>
      <c r="C438" s="37">
        <f>MSCI!C510</f>
        <v>6.978864609186175E-4</v>
      </c>
      <c r="D438" s="37">
        <f>MSCI!D510</f>
        <v>1.7160832031638762E-2</v>
      </c>
      <c r="E438" s="37">
        <f>MSCI!E510</f>
        <v>1.2001889687630385E-2</v>
      </c>
      <c r="F438" s="37">
        <f>MSCI!F510</f>
        <v>-1.4758959200827482E-2</v>
      </c>
      <c r="G438" s="37">
        <f>MSCI!G510</f>
        <v>-4.1708229843810951E-3</v>
      </c>
      <c r="H438" s="32" t="str">
        <f>_xlfn.XLOOKUP($A438,Used_features!$A$2:$A$738,Used_features!B$2:B$738,"na",0)</f>
        <v>0.6146384607682427</v>
      </c>
      <c r="I438" s="32">
        <f>_xlfn.XLOOKUP($A438,Used_features!$A$2:$A$738,Used_features!C$2:C$738,"na",0)</f>
        <v>0.38306000000000001</v>
      </c>
      <c r="J438" s="32">
        <f>_xlfn.XLOOKUP($A438,Used_features!$A$2:$A$738,Used_features!D$2:D$738,"na",0)</f>
        <v>1.44</v>
      </c>
      <c r="K438" s="32">
        <f>_xlfn.XLOOKUP($A438,Used_features!$A$2:$A$738,Used_features!E$2:E$738,"na",0)</f>
        <v>-0.36</v>
      </c>
      <c r="L438" s="32">
        <f>_xlfn.XLOOKUP($A438,Used_features!$A$2:$A$738,Used_features!F$2:F$738,"na",0)</f>
        <v>2.0825130246800619E-15</v>
      </c>
    </row>
    <row r="439" spans="1:12" ht="14.4">
      <c r="A439" s="27">
        <v>42520</v>
      </c>
      <c r="B439" s="37">
        <f>MSCI!B511</f>
        <v>-6.3936221623425049E-2</v>
      </c>
      <c r="C439" s="37">
        <f>MSCI!C511</f>
        <v>-4.8190155431294013E-2</v>
      </c>
      <c r="D439" s="37">
        <f>MSCI!D511</f>
        <v>-4.9081263996821778E-2</v>
      </c>
      <c r="E439" s="37">
        <f>MSCI!E511</f>
        <v>-2.7497629262015377E-2</v>
      </c>
      <c r="F439" s="37">
        <f>MSCI!F511</f>
        <v>-6.909169012023586E-2</v>
      </c>
      <c r="G439" s="37">
        <f>MSCI!G511</f>
        <v>-5.9875955114882862E-2</v>
      </c>
      <c r="H439" s="32" t="str">
        <f>_xlfn.XLOOKUP($A439,Used_features!$A$2:$A$738,Used_features!B$2:B$738,"na",0)</f>
        <v>0.6340535477607876</v>
      </c>
      <c r="I439" s="32">
        <f>_xlfn.XLOOKUP($A439,Used_features!$A$2:$A$738,Used_features!C$2:C$738,"na",0)</f>
        <v>0.23641000000000001</v>
      </c>
      <c r="J439" s="32">
        <f>_xlfn.XLOOKUP($A439,Used_features!$A$2:$A$738,Used_features!D$2:D$738,"na",0)</f>
        <v>1.27</v>
      </c>
      <c r="K439" s="32">
        <f>_xlfn.XLOOKUP($A439,Used_features!$A$2:$A$738,Used_features!E$2:E$738,"na",0)</f>
        <v>-0.03</v>
      </c>
      <c r="L439" s="32">
        <f>_xlfn.XLOOKUP($A439,Used_features!$A$2:$A$738,Used_features!F$2:F$738,"na",0)</f>
        <v>2.6207562294435998E-16</v>
      </c>
    </row>
    <row r="440" spans="1:12" ht="14.4">
      <c r="A440" s="27">
        <v>42551</v>
      </c>
      <c r="B440" s="37">
        <f>MSCI!B512</f>
        <v>3.785542405539255E-2</v>
      </c>
      <c r="C440" s="37">
        <f>MSCI!C512</f>
        <v>3.4730588492239756E-2</v>
      </c>
      <c r="D440" s="37">
        <f>MSCI!D512</f>
        <v>2.9036113022722798E-2</v>
      </c>
      <c r="E440" s="37">
        <f>MSCI!E512</f>
        <v>3.5702982294323116E-2</v>
      </c>
      <c r="F440" s="37">
        <f>MSCI!F512</f>
        <v>4.105511734301337E-2</v>
      </c>
      <c r="G440" s="37">
        <f>MSCI!G512</f>
        <v>2.8472015781123794E-2</v>
      </c>
      <c r="H440" s="32" t="str">
        <f>_xlfn.XLOOKUP($A440,Used_features!$A$2:$A$738,Used_features!B$2:B$738,"na",0)</f>
        <v>1.3710457329779786</v>
      </c>
      <c r="I440" s="32">
        <f>_xlfn.XLOOKUP($A440,Used_features!$A$2:$A$738,Used_features!C$2:C$738,"na",0)</f>
        <v>0.27760000000000001</v>
      </c>
      <c r="J440" s="32">
        <f>_xlfn.XLOOKUP($A440,Used_features!$A$2:$A$738,Used_features!D$2:D$738,"na",0)</f>
        <v>1.1100000000000001</v>
      </c>
      <c r="K440" s="32">
        <f>_xlfn.XLOOKUP($A440,Used_features!$A$2:$A$738,Used_features!E$2:E$738,"na",0)</f>
        <v>0.12</v>
      </c>
      <c r="L440" s="32">
        <f>_xlfn.XLOOKUP($A440,Used_features!$A$2:$A$738,Used_features!F$2:F$738,"na",0)</f>
        <v>3.6226417381314948E-16</v>
      </c>
    </row>
    <row r="441" spans="1:12" ht="14.4">
      <c r="A441" s="27">
        <v>42581</v>
      </c>
      <c r="B441" s="37">
        <f>MSCI!B513</f>
        <v>1.2297338400113933E-2</v>
      </c>
      <c r="C441" s="37">
        <f>MSCI!C513</f>
        <v>7.02839016842427E-3</v>
      </c>
      <c r="D441" s="37">
        <f>MSCI!D513</f>
        <v>1.2506569117419764E-2</v>
      </c>
      <c r="E441" s="37">
        <f>MSCI!E513</f>
        <v>1.7315053502918731E-2</v>
      </c>
      <c r="F441" s="37">
        <f>MSCI!F513</f>
        <v>7.2447644325774885E-3</v>
      </c>
      <c r="G441" s="37">
        <f>MSCI!G513</f>
        <v>9.8633043360794037E-3</v>
      </c>
      <c r="H441" s="32" t="str">
        <f>_xlfn.XLOOKUP($A441,Used_features!$A$2:$A$738,Used_features!B$2:B$738,"na",0)</f>
        <v>0.2656206170817667</v>
      </c>
      <c r="I441" s="32">
        <f>_xlfn.XLOOKUP($A441,Used_features!$A$2:$A$738,Used_features!C$2:C$738,"na",0)</f>
        <v>-5.0369999999999998E-2</v>
      </c>
      <c r="J441" s="32">
        <f>_xlfn.XLOOKUP($A441,Used_features!$A$2:$A$738,Used_features!D$2:D$738,"na",0)</f>
        <v>1.1599999999999999</v>
      </c>
      <c r="K441" s="32">
        <f>_xlfn.XLOOKUP($A441,Used_features!$A$2:$A$738,Used_features!E$2:E$738,"na",0)</f>
        <v>0.03</v>
      </c>
      <c r="L441" s="32">
        <f>_xlfn.XLOOKUP($A441,Used_features!$A$2:$A$738,Used_features!F$2:F$738,"na",0)</f>
        <v>4.6827816197910412E-16</v>
      </c>
    </row>
    <row r="442" spans="1:12" ht="14.4">
      <c r="A442" s="27">
        <v>42612</v>
      </c>
      <c r="B442" s="37">
        <f>MSCI!B514</f>
        <v>2.076561757155071E-2</v>
      </c>
      <c r="C442" s="37">
        <f>MSCI!C514</f>
        <v>1.270530008696702E-2</v>
      </c>
      <c r="D442" s="37">
        <f>MSCI!D514</f>
        <v>1.1100289338247027E-2</v>
      </c>
      <c r="E442" s="37">
        <f>MSCI!E514</f>
        <v>-2.8171754008163852E-3</v>
      </c>
      <c r="F442" s="37">
        <f>MSCI!F514</f>
        <v>2.259484355426733E-2</v>
      </c>
      <c r="G442" s="37">
        <f>MSCI!G514</f>
        <v>2.4949542240914724E-2</v>
      </c>
      <c r="H442" s="32" t="str">
        <f>_xlfn.XLOOKUP($A442,Used_features!$A$2:$A$738,Used_features!B$2:B$738,"na",0)</f>
        <v>0.2994937511064535</v>
      </c>
      <c r="I442" s="32">
        <f>_xlfn.XLOOKUP($A442,Used_features!$A$2:$A$738,Used_features!C$2:C$738,"na",0)</f>
        <v>0.18492</v>
      </c>
      <c r="J442" s="32">
        <f>_xlfn.XLOOKUP($A442,Used_features!$A$2:$A$738,Used_features!D$2:D$738,"na",0)</f>
        <v>1.24</v>
      </c>
      <c r="K442" s="32">
        <f>_xlfn.XLOOKUP($A442,Used_features!$A$2:$A$738,Used_features!E$2:E$738,"na",0)</f>
        <v>0.22</v>
      </c>
      <c r="L442" s="32">
        <f>_xlfn.XLOOKUP($A442,Used_features!$A$2:$A$738,Used_features!F$2:F$738,"na",0)</f>
        <v>5.2023872044405205E-16</v>
      </c>
    </row>
    <row r="443" spans="1:12" ht="14.4">
      <c r="A443" s="27">
        <v>42643</v>
      </c>
      <c r="B443" s="37">
        <f>MSCI!B515</f>
        <v>2.384710311463234E-2</v>
      </c>
      <c r="C443" s="37">
        <f>MSCI!C515</f>
        <v>1.7217752703965861E-2</v>
      </c>
      <c r="D443" s="37">
        <f>MSCI!D515</f>
        <v>1.6637241895773869E-2</v>
      </c>
      <c r="E443" s="37">
        <f>MSCI!E515</f>
        <v>1.2182002051252638E-2</v>
      </c>
      <c r="F443" s="37">
        <f>MSCI!F515</f>
        <v>2.8863579083806545E-2</v>
      </c>
      <c r="G443" s="37">
        <f>MSCI!G515</f>
        <v>1.9227336674158213E-2</v>
      </c>
      <c r="H443" s="32" t="str">
        <f>_xlfn.XLOOKUP($A443,Used_features!$A$2:$A$738,Used_features!B$2:B$738,"na",0)</f>
        <v>0.9065460534550643</v>
      </c>
      <c r="I443" s="32">
        <f>_xlfn.XLOOKUP($A443,Used_features!$A$2:$A$738,Used_features!C$2:C$738,"na",0)</f>
        <v>0.26232</v>
      </c>
      <c r="J443" s="32">
        <f>_xlfn.XLOOKUP($A443,Used_features!$A$2:$A$738,Used_features!D$2:D$738,"na",0)</f>
        <v>1.36</v>
      </c>
      <c r="K443" s="32">
        <f>_xlfn.XLOOKUP($A443,Used_features!$A$2:$A$738,Used_features!E$2:E$738,"na",0)</f>
        <v>0.53</v>
      </c>
      <c r="L443" s="32">
        <f>_xlfn.XLOOKUP($A443,Used_features!$A$2:$A$738,Used_features!F$2:F$738,"na",0)</f>
        <v>3.8406474200753712E-16</v>
      </c>
    </row>
    <row r="444" spans="1:12" ht="14.4">
      <c r="A444" s="27">
        <v>42673</v>
      </c>
      <c r="B444" s="37">
        <f>MSCI!B516</f>
        <v>-1.933366086212851E-2</v>
      </c>
      <c r="C444" s="37">
        <f>MSCI!C516</f>
        <v>-5.7495830157580086E-3</v>
      </c>
      <c r="D444" s="37">
        <f>MSCI!D516</f>
        <v>-2.4469739798004597E-2</v>
      </c>
      <c r="E444" s="37">
        <f>MSCI!E516</f>
        <v>-1.1596770250592692E-2</v>
      </c>
      <c r="F444" s="37">
        <f>MSCI!F516</f>
        <v>-6.8139097744361887E-3</v>
      </c>
      <c r="G444" s="37">
        <f>MSCI!G516</f>
        <v>-3.7112534295457911E-2</v>
      </c>
      <c r="H444" s="32" t="str">
        <f>_xlfn.XLOOKUP($A444,Used_features!$A$2:$A$738,Used_features!B$2:B$738,"na",0)</f>
        <v>0.3333731214490273</v>
      </c>
      <c r="I444" s="32">
        <f>_xlfn.XLOOKUP($A444,Used_features!$A$2:$A$738,Used_features!C$2:C$738,"na",0)</f>
        <v>0.23427000000000001</v>
      </c>
      <c r="J444" s="32">
        <f>_xlfn.XLOOKUP($A444,Used_features!$A$2:$A$738,Used_features!D$2:D$738,"na",0)</f>
        <v>1.74</v>
      </c>
      <c r="K444" s="32">
        <f>_xlfn.XLOOKUP($A444,Used_features!$A$2:$A$738,Used_features!E$2:E$738,"na",0)</f>
        <v>-0.16</v>
      </c>
      <c r="L444" s="32">
        <f>_xlfn.XLOOKUP($A444,Used_features!$A$2:$A$738,Used_features!F$2:F$738,"na",0)</f>
        <v>7.6578067117856664E-16</v>
      </c>
    </row>
    <row r="445" spans="1:12" ht="14.4">
      <c r="A445" s="27">
        <v>42704</v>
      </c>
      <c r="B445" s="37">
        <f>MSCI!B517</f>
        <v>3.5714232700638782E-3</v>
      </c>
      <c r="C445" s="37">
        <f>MSCI!C517</f>
        <v>7.9480931425415235E-3</v>
      </c>
      <c r="D445" s="37">
        <f>MSCI!D517</f>
        <v>1.491107349174059E-2</v>
      </c>
      <c r="E445" s="37">
        <f>MSCI!E517</f>
        <v>-5.5416595872492813E-4</v>
      </c>
      <c r="F445" s="37">
        <f>MSCI!F517</f>
        <v>-1.4211242485406839E-3</v>
      </c>
      <c r="G445" s="37">
        <f>MSCI!G517</f>
        <v>7.5937954994587109E-3</v>
      </c>
      <c r="H445" s="32" t="str">
        <f>_xlfn.XLOOKUP($A445,Used_features!$A$2:$A$738,Used_features!B$2:B$738,"na",0)</f>
        <v>0.40668169218915406</v>
      </c>
      <c r="I445" s="32">
        <f>_xlfn.XLOOKUP($A445,Used_features!$A$2:$A$738,Used_features!C$2:C$738,"na",0)</f>
        <v>0.11788999999999999</v>
      </c>
      <c r="J445" s="32">
        <f>_xlfn.XLOOKUP($A445,Used_features!$A$2:$A$738,Used_features!D$2:D$738,"na",0)</f>
        <v>1.96</v>
      </c>
      <c r="K445" s="32">
        <f>_xlfn.XLOOKUP($A445,Used_features!$A$2:$A$738,Used_features!E$2:E$738,"na",0)</f>
        <v>-0.01</v>
      </c>
      <c r="L445" s="32">
        <f>_xlfn.XLOOKUP($A445,Used_features!$A$2:$A$738,Used_features!F$2:F$738,"na",0)</f>
        <v>5.679635818934064E-16</v>
      </c>
    </row>
    <row r="446" spans="1:12" ht="14.4">
      <c r="A446" s="27">
        <v>42734</v>
      </c>
      <c r="B446" s="37">
        <f>MSCI!B518</f>
        <v>7.1802889273127057E-3</v>
      </c>
      <c r="C446" s="37">
        <f>MSCI!C518</f>
        <v>6.6418609982030752E-3</v>
      </c>
      <c r="D446" s="37">
        <f>MSCI!D518</f>
        <v>-1.2313999999999936E-2</v>
      </c>
      <c r="E446" s="37">
        <f>MSCI!E518</f>
        <v>-1.2082925667591504E-2</v>
      </c>
      <c r="F446" s="37">
        <f>MSCI!F518</f>
        <v>1.8640365615968824E-2</v>
      </c>
      <c r="G446" s="37">
        <f>MSCI!G518</f>
        <v>2.9501874436528297E-3</v>
      </c>
      <c r="H446" s="32" t="str">
        <f>_xlfn.XLOOKUP($A446,Used_features!$A$2:$A$738,Used_features!B$2:B$738,"na",0)</f>
        <v>0.5165441226222923</v>
      </c>
      <c r="I446" s="32">
        <f>_xlfn.XLOOKUP($A446,Used_features!$A$2:$A$738,Used_features!C$2:C$738,"na",0)</f>
        <v>0.25245000000000001</v>
      </c>
      <c r="J446" s="32">
        <f>_xlfn.XLOOKUP($A446,Used_features!$A$2:$A$738,Used_features!D$2:D$738,"na",0)</f>
        <v>1.78</v>
      </c>
      <c r="K446" s="32">
        <f>_xlfn.XLOOKUP($A446,Used_features!$A$2:$A$738,Used_features!E$2:E$738,"na",0)</f>
        <v>-0.1</v>
      </c>
      <c r="L446" s="32">
        <f>_xlfn.XLOOKUP($A446,Used_features!$A$2:$A$738,Used_features!F$2:F$738,"na",0)</f>
        <v>5.3923531668620401E-16</v>
      </c>
    </row>
    <row r="447" spans="1:12" ht="14.4">
      <c r="A447" s="27">
        <v>42765</v>
      </c>
      <c r="B447" s="37">
        <f>MSCI!B519</f>
        <v>5.1595474794824625E-2</v>
      </c>
      <c r="C447" s="37">
        <f>MSCI!C519</f>
        <v>5.9187968848608774E-2</v>
      </c>
      <c r="D447" s="37">
        <f>MSCI!D519</f>
        <v>4.1693412683788011E-2</v>
      </c>
      <c r="E447" s="37">
        <f>MSCI!E519</f>
        <v>4.9262636038949426E-2</v>
      </c>
      <c r="F447" s="37">
        <f>MSCI!F519</f>
        <v>5.9205382562424358E-2</v>
      </c>
      <c r="G447" s="37">
        <f>MSCI!G519</f>
        <v>5.0286264989361174E-2</v>
      </c>
      <c r="H447" s="32" t="str">
        <f>_xlfn.XLOOKUP($A447,Used_features!$A$2:$A$738,Used_features!B$2:B$738,"na",0)</f>
        <v>0.4410656423373532</v>
      </c>
      <c r="I447" s="32">
        <f>_xlfn.XLOOKUP($A447,Used_features!$A$2:$A$738,Used_features!C$2:C$738,"na",0)</f>
        <v>0.40431</v>
      </c>
      <c r="J447" s="32">
        <f>_xlfn.XLOOKUP($A447,Used_features!$A$2:$A$738,Used_features!D$2:D$738,"na",0)</f>
        <v>1.76</v>
      </c>
      <c r="K447" s="32">
        <f>_xlfn.XLOOKUP($A447,Used_features!$A$2:$A$738,Used_features!E$2:E$738,"na",0)</f>
        <v>-0.21</v>
      </c>
      <c r="L447" s="32">
        <f>_xlfn.XLOOKUP($A447,Used_features!$A$2:$A$738,Used_features!F$2:F$738,"na",0)</f>
        <v>7.8241873932597607E-16</v>
      </c>
    </row>
    <row r="448" spans="1:12" ht="14.4">
      <c r="A448" s="27">
        <v>42794</v>
      </c>
      <c r="B448" s="37">
        <f>MSCI!B520</f>
        <v>1.0433962922878237E-2</v>
      </c>
      <c r="C448" s="37">
        <f>MSCI!C520</f>
        <v>1.9385189951366177E-2</v>
      </c>
      <c r="D448" s="37">
        <f>MSCI!D520</f>
        <v>1.8776011647775315E-2</v>
      </c>
      <c r="E448" s="37">
        <f>MSCI!E520</f>
        <v>2.4884455882179912E-2</v>
      </c>
      <c r="F448" s="37">
        <f>MSCI!F520</f>
        <v>1.2489342401862391E-2</v>
      </c>
      <c r="G448" s="37">
        <f>MSCI!G520</f>
        <v>1.1622797117885275E-2</v>
      </c>
      <c r="H448" s="32" t="str">
        <f>_xlfn.XLOOKUP($A448,Used_features!$A$2:$A$738,Used_features!B$2:B$738,"na",0)</f>
        <v>0.3427212707407019</v>
      </c>
      <c r="I448" s="32">
        <f>_xlfn.XLOOKUP($A448,Used_features!$A$2:$A$738,Used_features!C$2:C$738,"na",0)</f>
        <v>0.15926999999999999</v>
      </c>
      <c r="J448" s="32">
        <f>_xlfn.XLOOKUP($A448,Used_features!$A$2:$A$738,Used_features!D$2:D$738,"na",0)</f>
        <v>1.7</v>
      </c>
      <c r="K448" s="32">
        <f>_xlfn.XLOOKUP($A448,Used_features!$A$2:$A$738,Used_features!E$2:E$738,"na",0)</f>
        <v>-0.12</v>
      </c>
      <c r="L448" s="32">
        <f>_xlfn.XLOOKUP($A448,Used_features!$A$2:$A$738,Used_features!F$2:F$738,"na",0)</f>
        <v>1.1920947822192351E-15</v>
      </c>
    </row>
    <row r="449" spans="1:12" ht="14.4">
      <c r="A449" s="27">
        <v>42824</v>
      </c>
      <c r="B449" s="37">
        <f>MSCI!B521</f>
        <v>3.6028092182050386E-2</v>
      </c>
      <c r="C449" s="37">
        <f>MSCI!C521</f>
        <v>4.4858029289720935E-2</v>
      </c>
      <c r="D449" s="37">
        <f>MSCI!D521</f>
        <v>4.8831121253520404E-2</v>
      </c>
      <c r="E449" s="37">
        <f>MSCI!E521</f>
        <v>4.7861695519485936E-2</v>
      </c>
      <c r="F449" s="37">
        <f>MSCI!F521</f>
        <v>4.0159651166814747E-2</v>
      </c>
      <c r="G449" s="37">
        <f>MSCI!G521</f>
        <v>3.1526251993271748E-2</v>
      </c>
      <c r="H449" s="32" t="str">
        <f>_xlfn.XLOOKUP($A449,Used_features!$A$2:$A$738,Used_features!B$2:B$738,"na",0)</f>
        <v>0.4789429788131899</v>
      </c>
      <c r="I449" s="32">
        <f>_xlfn.XLOOKUP($A449,Used_features!$A$2:$A$738,Used_features!C$2:C$738,"na",0)</f>
        <v>-4.6719999999999998E-2</v>
      </c>
      <c r="J449" s="32">
        <f>_xlfn.XLOOKUP($A449,Used_features!$A$2:$A$738,Used_features!D$2:D$738,"na",0)</f>
        <v>1.39</v>
      </c>
      <c r="K449" s="32">
        <f>_xlfn.XLOOKUP($A449,Used_features!$A$2:$A$738,Used_features!E$2:E$738,"na",0)</f>
        <v>-0.08</v>
      </c>
      <c r="L449" s="32">
        <f>_xlfn.XLOOKUP($A449,Used_features!$A$2:$A$738,Used_features!F$2:F$738,"na",0)</f>
        <v>7.0677454206730981E-16</v>
      </c>
    </row>
    <row r="450" spans="1:12" ht="14.4">
      <c r="A450" s="27">
        <v>42855</v>
      </c>
      <c r="B450" s="37">
        <f>MSCI!B522</f>
        <v>1.8628908592349669E-2</v>
      </c>
      <c r="C450" s="37">
        <f>MSCI!C522</f>
        <v>2.0563903378633563E-2</v>
      </c>
      <c r="D450" s="37">
        <f>MSCI!D522</f>
        <v>2.7332067151308648E-2</v>
      </c>
      <c r="E450" s="37">
        <f>MSCI!E522</f>
        <v>2.6000552846806579E-2</v>
      </c>
      <c r="F450" s="37">
        <f>MSCI!F522</f>
        <v>1.6420761876033252E-2</v>
      </c>
      <c r="G450" s="37">
        <f>MSCI!G522</f>
        <v>2.0582914785814754E-2</v>
      </c>
      <c r="H450" s="32" t="str">
        <f>_xlfn.XLOOKUP($A450,Used_features!$A$2:$A$738,Used_features!B$2:B$738,"na",0)</f>
        <v>0.47650322348381463</v>
      </c>
      <c r="I450" s="32">
        <f>_xlfn.XLOOKUP($A450,Used_features!$A$2:$A$738,Used_features!C$2:C$738,"na",0)</f>
        <v>0.12342</v>
      </c>
      <c r="J450" s="32">
        <f>_xlfn.XLOOKUP($A450,Used_features!$A$2:$A$738,Used_features!D$2:D$738,"na",0)</f>
        <v>1.4</v>
      </c>
      <c r="K450" s="32">
        <f>_xlfn.XLOOKUP($A450,Used_features!$A$2:$A$738,Used_features!E$2:E$738,"na",0)</f>
        <v>-0.13</v>
      </c>
      <c r="L450" s="32">
        <f>_xlfn.XLOOKUP($A450,Used_features!$A$2:$A$738,Used_features!F$2:F$738,"na",0)</f>
        <v>4.0009023455755451E-16</v>
      </c>
    </row>
    <row r="451" spans="1:12" ht="14.4">
      <c r="A451" s="27">
        <v>42885</v>
      </c>
      <c r="B451" s="37">
        <f>MSCI!B523</f>
        <v>1.8531153947397794E-2</v>
      </c>
      <c r="C451" s="37">
        <f>MSCI!C523</f>
        <v>-1.7814332555868839E-3</v>
      </c>
      <c r="D451" s="37">
        <f>MSCI!D523</f>
        <v>-3.1458736196404713E-3</v>
      </c>
      <c r="E451" s="37">
        <f>MSCI!E523</f>
        <v>-2.6659230970678682E-2</v>
      </c>
      <c r="F451" s="37">
        <f>MSCI!F523</f>
        <v>2.8291360129651055E-2</v>
      </c>
      <c r="G451" s="37">
        <f>MSCI!G523</f>
        <v>2.5220566418195034E-2</v>
      </c>
      <c r="H451" s="32" t="str">
        <f>_xlfn.XLOOKUP($A451,Used_features!$A$2:$A$738,Used_features!B$2:B$738,"na",0)</f>
        <v>0.5741436606786035</v>
      </c>
      <c r="I451" s="32">
        <f>_xlfn.XLOOKUP($A451,Used_features!$A$2:$A$738,Used_features!C$2:C$738,"na",0)</f>
        <v>-7.7399999999999997E-2</v>
      </c>
      <c r="J451" s="32">
        <f>_xlfn.XLOOKUP($A451,Used_features!$A$2:$A$738,Used_features!D$2:D$738,"na",0)</f>
        <v>1.1499999999999999</v>
      </c>
      <c r="K451" s="32">
        <f>_xlfn.XLOOKUP($A451,Used_features!$A$2:$A$738,Used_features!E$2:E$738,"na",0)</f>
        <v>-0.02</v>
      </c>
      <c r="L451" s="32">
        <f>_xlfn.XLOOKUP($A451,Used_features!$A$2:$A$738,Used_features!F$2:F$738,"na",0)</f>
        <v>2.308827122329809E-17</v>
      </c>
    </row>
    <row r="452" spans="1:12" ht="14.4">
      <c r="A452" s="27">
        <v>42916</v>
      </c>
      <c r="B452" s="37">
        <f>MSCI!B524</f>
        <v>-1.5005226756363843E-2</v>
      </c>
      <c r="C452" s="37">
        <f>MSCI!C524</f>
        <v>-6.6197657501599894E-3</v>
      </c>
      <c r="D452" s="37">
        <f>MSCI!D524</f>
        <v>-1.0819255984076293E-2</v>
      </c>
      <c r="E452" s="37">
        <f>MSCI!E524</f>
        <v>-6.259883899865093E-3</v>
      </c>
      <c r="F452" s="37">
        <f>MSCI!F524</f>
        <v>-1.4914477314205699E-2</v>
      </c>
      <c r="G452" s="37">
        <f>MSCI!G524</f>
        <v>-2.7453769799081318E-2</v>
      </c>
      <c r="H452" s="32" t="str">
        <f>_xlfn.XLOOKUP($A452,Used_features!$A$2:$A$738,Used_features!B$2:B$738,"na",0)</f>
        <v>0.4162806595736687</v>
      </c>
      <c r="I452" s="32">
        <f>_xlfn.XLOOKUP($A452,Used_features!$A$2:$A$738,Used_features!C$2:C$738,"na",0)</f>
        <v>6.5159999999999996E-2</v>
      </c>
      <c r="J452" s="32">
        <f>_xlfn.XLOOKUP($A452,Used_features!$A$2:$A$738,Used_features!D$2:D$738,"na",0)</f>
        <v>1.1599999999999999</v>
      </c>
      <c r="K452" s="32">
        <f>_xlfn.XLOOKUP($A452,Used_features!$A$2:$A$738,Used_features!E$2:E$738,"na",0)</f>
        <v>-0.18</v>
      </c>
      <c r="L452" s="32">
        <f>_xlfn.XLOOKUP($A452,Used_features!$A$2:$A$738,Used_features!F$2:F$738,"na",0)</f>
        <v>3.190742706321453E-16</v>
      </c>
    </row>
    <row r="453" spans="1:12" ht="14.4">
      <c r="A453" s="27">
        <v>42946</v>
      </c>
      <c r="B453" s="37">
        <f>MSCI!B525</f>
        <v>5.1236262481088257E-2</v>
      </c>
      <c r="C453" s="37">
        <f>MSCI!C525</f>
        <v>5.0941099287167946E-2</v>
      </c>
      <c r="D453" s="37">
        <f>MSCI!D525</f>
        <v>6.1147616644607661E-2</v>
      </c>
      <c r="E453" s="37">
        <f>MSCI!E525</f>
        <v>3.4924784130552222E-2</v>
      </c>
      <c r="F453" s="37">
        <f>MSCI!F525</f>
        <v>5.2631238797738789E-2</v>
      </c>
      <c r="G453" s="37">
        <f>MSCI!G525</f>
        <v>4.276521556559465E-2</v>
      </c>
      <c r="H453" s="32" t="str">
        <f>_xlfn.XLOOKUP($A453,Used_features!$A$2:$A$738,Used_features!B$2:B$738,"na",0)</f>
        <v>0.21136508279640123</v>
      </c>
      <c r="I453" s="32">
        <f>_xlfn.XLOOKUP($A453,Used_features!$A$2:$A$738,Used_features!C$2:C$738,"na",0)</f>
        <v>3.2759999999999997E-2</v>
      </c>
      <c r="J453" s="32">
        <f>_xlfn.XLOOKUP($A453,Used_features!$A$2:$A$738,Used_features!D$2:D$738,"na",0)</f>
        <v>1.05</v>
      </c>
      <c r="K453" s="32">
        <f>_xlfn.XLOOKUP($A453,Used_features!$A$2:$A$738,Used_features!E$2:E$738,"na",0)</f>
        <v>0.22</v>
      </c>
      <c r="L453" s="32">
        <f>_xlfn.XLOOKUP($A453,Used_features!$A$2:$A$738,Used_features!F$2:F$738,"na",0)</f>
        <v>3.108549881034285E-16</v>
      </c>
    </row>
    <row r="454" spans="1:12" ht="14.4">
      <c r="A454" s="27">
        <v>42977</v>
      </c>
      <c r="B454" s="37">
        <f>MSCI!B526</f>
        <v>-2.9846307442236375E-2</v>
      </c>
      <c r="C454" s="37">
        <f>MSCI!C526</f>
        <v>-3.4472498051309808E-2</v>
      </c>
      <c r="D454" s="37">
        <f>MSCI!D526</f>
        <v>-3.6107366762539006E-2</v>
      </c>
      <c r="E454" s="37">
        <f>MSCI!E526</f>
        <v>-3.4388631562833893E-2</v>
      </c>
      <c r="F454" s="37">
        <f>MSCI!F526</f>
        <v>-3.2942234265135539E-2</v>
      </c>
      <c r="G454" s="37">
        <f>MSCI!G526</f>
        <v>-2.2430945386139323E-2</v>
      </c>
      <c r="H454" s="32" t="str">
        <f>_xlfn.XLOOKUP($A454,Used_features!$A$2:$A$738,Used_features!B$2:B$738,"na",0)</f>
        <v>0.6286325755367282</v>
      </c>
      <c r="I454" s="32">
        <f>_xlfn.XLOOKUP($A454,Used_features!$A$2:$A$738,Used_features!C$2:C$738,"na",0)</f>
        <v>0.38485999999999998</v>
      </c>
      <c r="J454" s="32">
        <f>_xlfn.XLOOKUP($A454,Used_features!$A$2:$A$738,Used_features!D$2:D$738,"na",0)</f>
        <v>1.05</v>
      </c>
      <c r="K454" s="32">
        <f>_xlfn.XLOOKUP($A454,Used_features!$A$2:$A$738,Used_features!E$2:E$738,"na",0)</f>
        <v>0.04</v>
      </c>
      <c r="L454" s="32">
        <f>_xlfn.XLOOKUP($A454,Used_features!$A$2:$A$738,Used_features!F$2:F$738,"na",0)</f>
        <v>1.698041619079316E-17</v>
      </c>
    </row>
    <row r="455" spans="1:12" ht="14.4">
      <c r="A455" s="27">
        <v>43008</v>
      </c>
      <c r="B455" s="37">
        <f>MSCI!B527</f>
        <v>3.1489612792447108E-2</v>
      </c>
      <c r="C455" s="37">
        <f>MSCI!C527</f>
        <v>3.1376119610443176E-2</v>
      </c>
      <c r="D455" s="37">
        <f>MSCI!D527</f>
        <v>3.0220084100745392E-2</v>
      </c>
      <c r="E455" s="37">
        <f>MSCI!E527</f>
        <v>2.2844531014986957E-2</v>
      </c>
      <c r="F455" s="37">
        <f>MSCI!F527</f>
        <v>2.5578097885128104E-2</v>
      </c>
      <c r="G455" s="37">
        <f>MSCI!G527</f>
        <v>3.659386646762286E-2</v>
      </c>
      <c r="H455" s="32" t="str">
        <f>_xlfn.XLOOKUP($A455,Used_features!$A$2:$A$738,Used_features!B$2:B$738,"na",0)</f>
        <v>0.24681544505756153</v>
      </c>
      <c r="I455" s="32">
        <f>_xlfn.XLOOKUP($A455,Used_features!$A$2:$A$738,Used_features!C$2:C$738,"na",0)</f>
        <v>0.51063999999999998</v>
      </c>
      <c r="J455" s="32">
        <f>_xlfn.XLOOKUP($A455,Used_features!$A$2:$A$738,Used_features!D$2:D$738,"na",0)</f>
        <v>1.2</v>
      </c>
      <c r="K455" s="32">
        <f>_xlfn.XLOOKUP($A455,Used_features!$A$2:$A$738,Used_features!E$2:E$738,"na",0)</f>
        <v>0.04</v>
      </c>
      <c r="L455" s="32">
        <f>_xlfn.XLOOKUP($A455,Used_features!$A$2:$A$738,Used_features!F$2:F$738,"na",0)</f>
        <v>6.5765765903116822E-16</v>
      </c>
    </row>
    <row r="456" spans="1:12" ht="14.4">
      <c r="A456" s="27">
        <v>43038</v>
      </c>
      <c r="B456" s="37">
        <f>MSCI!B528</f>
        <v>4.3081096273555941E-2</v>
      </c>
      <c r="C456" s="37">
        <f>MSCI!C528</f>
        <v>4.0641552533171366E-2</v>
      </c>
      <c r="D456" s="37">
        <f>MSCI!D528</f>
        <v>5.1021103777138199E-2</v>
      </c>
      <c r="E456" s="37">
        <f>MSCI!E528</f>
        <v>4.5588399699168614E-2</v>
      </c>
      <c r="F456" s="37">
        <f>MSCI!F528</f>
        <v>4.3614870697511909E-2</v>
      </c>
      <c r="G456" s="37">
        <f>MSCI!G528</f>
        <v>4.6669518460163095E-2</v>
      </c>
      <c r="H456" s="32" t="str">
        <f>_xlfn.XLOOKUP($A456,Used_features!$A$2:$A$738,Used_features!B$2:B$738,"na",0)</f>
        <v>0.4106483748542408</v>
      </c>
      <c r="I456" s="32">
        <f>_xlfn.XLOOKUP($A456,Used_features!$A$2:$A$738,Used_features!C$2:C$738,"na",0)</f>
        <v>7.7509999999999996E-2</v>
      </c>
      <c r="J456" s="32">
        <f>_xlfn.XLOOKUP($A456,Used_features!$A$2:$A$738,Used_features!D$2:D$738,"na",0)</f>
        <v>1.2</v>
      </c>
      <c r="K456" s="32">
        <f>_xlfn.XLOOKUP($A456,Used_features!$A$2:$A$738,Used_features!E$2:E$738,"na",0)</f>
        <v>-0.28000000000000003</v>
      </c>
      <c r="L456" s="32">
        <f>_xlfn.XLOOKUP($A456,Used_features!$A$2:$A$738,Used_features!F$2:F$738,"na",0)</f>
        <v>9.8239389760382323E-17</v>
      </c>
    </row>
    <row r="457" spans="1:12" ht="14.4">
      <c r="A457" s="27">
        <v>43069</v>
      </c>
      <c r="B457" s="37">
        <f>MSCI!B529</f>
        <v>2.6157708809311675E-2</v>
      </c>
      <c r="C457" s="37">
        <f>MSCI!C529</f>
        <v>1.3448265938297954E-2</v>
      </c>
      <c r="D457" s="37">
        <f>MSCI!D529</f>
        <v>2.8645810108406833E-2</v>
      </c>
      <c r="E457" s="37">
        <f>MSCI!E529</f>
        <v>1.1360971620959948E-2</v>
      </c>
      <c r="F457" s="37">
        <f>MSCI!F529</f>
        <v>3.0880910701480691E-2</v>
      </c>
      <c r="G457" s="37">
        <f>MSCI!G529</f>
        <v>3.7605468517118101E-2</v>
      </c>
      <c r="H457" s="32" t="str">
        <f>_xlfn.XLOOKUP($A457,Used_features!$A$2:$A$738,Used_features!B$2:B$738,"na",0)</f>
        <v>0.49717766965140986</v>
      </c>
      <c r="I457" s="32">
        <f>_xlfn.XLOOKUP($A457,Used_features!$A$2:$A$738,Used_features!C$2:C$738,"na",0)</f>
        <v>0.26679999999999998</v>
      </c>
      <c r="J457" s="32">
        <f>_xlfn.XLOOKUP($A457,Used_features!$A$2:$A$738,Used_features!D$2:D$738,"na",0)</f>
        <v>1.1000000000000001</v>
      </c>
      <c r="K457" s="32">
        <f>_xlfn.XLOOKUP($A457,Used_features!$A$2:$A$738,Used_features!E$2:E$738,"na",0)</f>
        <v>0.31</v>
      </c>
      <c r="L457" s="32">
        <f>_xlfn.XLOOKUP($A457,Used_features!$A$2:$A$738,Used_features!F$2:F$738,"na",0)</f>
        <v>4.8782233647390701E-16</v>
      </c>
    </row>
    <row r="458" spans="1:12" ht="14.4">
      <c r="A458" s="27">
        <v>43099</v>
      </c>
      <c r="B458" s="37">
        <f>MSCI!B530</f>
        <v>2.5072993102680741E-2</v>
      </c>
      <c r="C458" s="37">
        <f>MSCI!C530</f>
        <v>2.1230663387238113E-2</v>
      </c>
      <c r="D458" s="37">
        <f>MSCI!D530</f>
        <v>2.9232128543177804E-2</v>
      </c>
      <c r="E458" s="37">
        <f>MSCI!E530</f>
        <v>1.0465077863374805E-2</v>
      </c>
      <c r="F458" s="37">
        <f>MSCI!F530</f>
        <v>2.4187041510080443E-2</v>
      </c>
      <c r="G458" s="37">
        <f>MSCI!G530</f>
        <v>2.3411482490339974E-2</v>
      </c>
      <c r="H458" s="32" t="str">
        <f>_xlfn.XLOOKUP($A458,Used_features!$A$2:$A$738,Used_features!B$2:B$738,"na",0)</f>
        <v>0.48879530151128153</v>
      </c>
      <c r="I458" s="32">
        <f>_xlfn.XLOOKUP($A458,Used_features!$A$2:$A$738,Used_features!C$2:C$738,"na",0)</f>
        <v>0.21068999999999999</v>
      </c>
      <c r="J458" s="32">
        <f>_xlfn.XLOOKUP($A458,Used_features!$A$2:$A$738,Used_features!D$2:D$738,"na",0)</f>
        <v>1.17</v>
      </c>
      <c r="K458" s="32">
        <f>_xlfn.XLOOKUP($A458,Used_features!$A$2:$A$738,Used_features!E$2:E$738,"na",0)</f>
        <v>0.14000000000000001</v>
      </c>
      <c r="L458" s="32">
        <f>_xlfn.XLOOKUP($A458,Used_features!$A$2:$A$738,Used_features!F$2:F$738,"na",0)</f>
        <v>2.0576553725463421E-16</v>
      </c>
    </row>
    <row r="459" spans="1:12" ht="14.4">
      <c r="A459" s="27">
        <v>43130</v>
      </c>
      <c r="B459" s="37">
        <f>MSCI!B531</f>
        <v>-3.4964584165055879E-2</v>
      </c>
      <c r="C459" s="37">
        <f>MSCI!C531</f>
        <v>-2.6267210919434625E-2</v>
      </c>
      <c r="D459" s="37">
        <f>MSCI!D531</f>
        <v>-2.2635429294341036E-2</v>
      </c>
      <c r="E459" s="37">
        <f>MSCI!E531</f>
        <v>-3.1304300269231145E-2</v>
      </c>
      <c r="F459" s="37">
        <f>MSCI!F531</f>
        <v>-4.0364359807807282E-2</v>
      </c>
      <c r="G459" s="37">
        <f>MSCI!G531</f>
        <v>-4.1736167848863914E-2</v>
      </c>
      <c r="H459" s="32" t="str">
        <f>_xlfn.XLOOKUP($A459,Used_features!$A$2:$A$738,Used_features!B$2:B$738,"na",0)</f>
        <v>0.7217793100180345</v>
      </c>
      <c r="I459" s="32">
        <f>_xlfn.XLOOKUP($A459,Used_features!$A$2:$A$738,Used_features!C$2:C$738,"na",0)</f>
        <v>0.42532999999999999</v>
      </c>
      <c r="J459" s="32">
        <f>_xlfn.XLOOKUP($A459,Used_features!$A$2:$A$738,Used_features!D$2:D$738,"na",0)</f>
        <v>1.44</v>
      </c>
      <c r="K459" s="32">
        <f>_xlfn.XLOOKUP($A459,Used_features!$A$2:$A$738,Used_features!E$2:E$738,"na",0)</f>
        <v>-0.46</v>
      </c>
      <c r="L459" s="32">
        <f>_xlfn.XLOOKUP($A459,Used_features!$A$2:$A$738,Used_features!F$2:F$738,"na",0)</f>
        <v>3.1338043922499962E-16</v>
      </c>
    </row>
    <row r="460" spans="1:12" ht="14.4">
      <c r="A460" s="27">
        <v>43159</v>
      </c>
      <c r="B460" s="37">
        <f>MSCI!B532</f>
        <v>4.4459523282155189E-2</v>
      </c>
      <c r="C460" s="37">
        <f>MSCI!C532</f>
        <v>4.644179053718589E-2</v>
      </c>
      <c r="D460" s="37">
        <f>MSCI!D532</f>
        <v>6.5080221990470699E-2</v>
      </c>
      <c r="E460" s="37">
        <f>MSCI!E532</f>
        <v>4.1417899685616266E-2</v>
      </c>
      <c r="F460" s="37">
        <f>MSCI!F532</f>
        <v>3.9564891574165317E-2</v>
      </c>
      <c r="G460" s="37">
        <f>MSCI!G532</f>
        <v>4.5708589912395681E-2</v>
      </c>
      <c r="H460" s="32" t="str">
        <f>_xlfn.XLOOKUP($A460,Used_features!$A$2:$A$738,Used_features!B$2:B$738,"na",0)</f>
        <v>1.0457774163235083</v>
      </c>
      <c r="I460" s="32">
        <f>_xlfn.XLOOKUP($A460,Used_features!$A$2:$A$738,Used_features!C$2:C$738,"na",0)</f>
        <v>0.26923000000000002</v>
      </c>
      <c r="J460" s="32">
        <f>_xlfn.XLOOKUP($A460,Used_features!$A$2:$A$738,Used_features!D$2:D$738,"na",0)</f>
        <v>1.34</v>
      </c>
      <c r="K460" s="32">
        <f>_xlfn.XLOOKUP($A460,Used_features!$A$2:$A$738,Used_features!E$2:E$738,"na",0)</f>
        <v>0.2</v>
      </c>
      <c r="L460" s="32">
        <f>_xlfn.XLOOKUP($A460,Used_features!$A$2:$A$738,Used_features!F$2:F$738,"na",0)</f>
        <v>6.1462828323082796E-16</v>
      </c>
    </row>
    <row r="461" spans="1:12" ht="14.4">
      <c r="A461" s="27">
        <v>43189</v>
      </c>
      <c r="B461" s="37">
        <f>MSCI!B533</f>
        <v>5.3600080787226112E-3</v>
      </c>
      <c r="C461" s="37">
        <f>MSCI!C533</f>
        <v>6.842203844584116E-3</v>
      </c>
      <c r="D461" s="37">
        <f>MSCI!D533</f>
        <v>-3.4380882949038849E-2</v>
      </c>
      <c r="E461" s="37">
        <f>MSCI!E533</f>
        <v>6.2155685023650431E-3</v>
      </c>
      <c r="F461" s="37">
        <f>MSCI!F533</f>
        <v>1.7258058662381615E-2</v>
      </c>
      <c r="G461" s="37">
        <f>MSCI!G533</f>
        <v>-5.9145337706388856E-3</v>
      </c>
      <c r="H461" s="32" t="str">
        <f>_xlfn.XLOOKUP($A461,Used_features!$A$2:$A$738,Used_features!B$2:B$738,"na",0)</f>
        <v>1.2657444401236058</v>
      </c>
      <c r="I461" s="32">
        <f>_xlfn.XLOOKUP($A461,Used_features!$A$2:$A$738,Used_features!C$2:C$738,"na",0)</f>
        <v>1.924E-2</v>
      </c>
      <c r="J461" s="32">
        <f>_xlfn.XLOOKUP($A461,Used_features!$A$2:$A$738,Used_features!D$2:D$738,"na",0)</f>
        <v>1.18</v>
      </c>
      <c r="K461" s="32">
        <f>_xlfn.XLOOKUP($A461,Used_features!$A$2:$A$738,Used_features!E$2:E$738,"na",0)</f>
        <v>-0.13</v>
      </c>
      <c r="L461" s="32">
        <f>_xlfn.XLOOKUP($A461,Used_features!$A$2:$A$738,Used_features!F$2:F$738,"na",0)</f>
        <v>1.644076132672886E-16</v>
      </c>
    </row>
    <row r="462" spans="1:12" ht="14.4">
      <c r="A462" s="27">
        <v>43220</v>
      </c>
      <c r="B462" s="37">
        <f>MSCI!B534</f>
        <v>4.8559888483015179E-3</v>
      </c>
      <c r="C462" s="37">
        <f>MSCI!C534</f>
        <v>6.8887221583635583E-3</v>
      </c>
      <c r="D462" s="37">
        <f>MSCI!D534</f>
        <v>-9.2343721906817944E-3</v>
      </c>
      <c r="E462" s="37">
        <f>MSCI!E534</f>
        <v>1.2637790272415295E-2</v>
      </c>
      <c r="F462" s="37">
        <f>MSCI!F534</f>
        <v>7.7635491494605358E-3</v>
      </c>
      <c r="G462" s="37">
        <f>MSCI!G534</f>
        <v>8.7217623581166137E-3</v>
      </c>
      <c r="H462" s="32" t="str">
        <f>_xlfn.XLOOKUP($A462,Used_features!$A$2:$A$738,Used_features!B$2:B$738,"na",0)</f>
        <v>0.6567946637687334</v>
      </c>
      <c r="I462" s="32">
        <f>_xlfn.XLOOKUP($A462,Used_features!$A$2:$A$738,Used_features!C$2:C$738,"na",0)</f>
        <v>0.26044</v>
      </c>
      <c r="J462" s="32">
        <f>_xlfn.XLOOKUP($A462,Used_features!$A$2:$A$738,Used_features!D$2:D$738,"na",0)</f>
        <v>1.28</v>
      </c>
      <c r="K462" s="32">
        <f>_xlfn.XLOOKUP($A462,Used_features!$A$2:$A$738,Used_features!E$2:E$738,"na",0)</f>
        <v>-0.19</v>
      </c>
      <c r="L462" s="32">
        <f>_xlfn.XLOOKUP($A462,Used_features!$A$2:$A$738,Used_features!F$2:F$738,"na",0)</f>
        <v>1.727269679396013E-15</v>
      </c>
    </row>
    <row r="463" spans="1:12" ht="14.4">
      <c r="A463" s="27">
        <v>43250</v>
      </c>
      <c r="B463" s="37">
        <f>MSCI!B535</f>
        <v>2.1499225863489846E-2</v>
      </c>
      <c r="C463" s="37">
        <f>MSCI!C535</f>
        <v>1.8047047494709645E-2</v>
      </c>
      <c r="D463" s="37">
        <f>MSCI!D535</f>
        <v>3.8407504950114468E-2</v>
      </c>
      <c r="E463" s="37">
        <f>MSCI!E535</f>
        <v>9.1327739470736802E-3</v>
      </c>
      <c r="F463" s="37">
        <f>MSCI!F535</f>
        <v>1.6500080876765022E-2</v>
      </c>
      <c r="G463" s="37">
        <f>MSCI!G535</f>
        <v>1.8678499985664176E-2</v>
      </c>
      <c r="H463" s="32" t="str">
        <f>_xlfn.XLOOKUP($A463,Used_features!$A$2:$A$738,Used_features!B$2:B$738,"na",0)</f>
        <v>0.6503981558926507</v>
      </c>
      <c r="I463" s="32">
        <f>_xlfn.XLOOKUP($A463,Used_features!$A$2:$A$738,Used_features!C$2:C$738,"na",0)</f>
        <v>0.22578999999999999</v>
      </c>
      <c r="J463" s="32">
        <f>_xlfn.XLOOKUP($A463,Used_features!$A$2:$A$738,Used_features!D$2:D$738,"na",0)</f>
        <v>1.0900000000000001</v>
      </c>
      <c r="K463" s="32">
        <f>_xlfn.XLOOKUP($A463,Used_features!$A$2:$A$738,Used_features!E$2:E$738,"na",0)</f>
        <v>0.11</v>
      </c>
      <c r="L463" s="32">
        <f>_xlfn.XLOOKUP($A463,Used_features!$A$2:$A$738,Used_features!F$2:F$738,"na",0)</f>
        <v>4.0260342142621131E-16</v>
      </c>
    </row>
    <row r="464" spans="1:12" ht="14.4">
      <c r="A464" s="27">
        <v>43281</v>
      </c>
      <c r="B464" s="37">
        <f>MSCI!B536</f>
        <v>1.9807766536372728E-2</v>
      </c>
      <c r="C464" s="37">
        <f>MSCI!C536</f>
        <v>2.1301515570352203E-2</v>
      </c>
      <c r="D464" s="37">
        <f>MSCI!D536</f>
        <v>1.9702715371405777E-2</v>
      </c>
      <c r="E464" s="37">
        <f>MSCI!E536</f>
        <v>1.1099464798111525E-2</v>
      </c>
      <c r="F464" s="37">
        <f>MSCI!F536</f>
        <v>1.9600955247828233E-2</v>
      </c>
      <c r="G464" s="37">
        <f>MSCI!G536</f>
        <v>5.1745266065932327E-3</v>
      </c>
      <c r="H464" s="32" t="str">
        <f>_xlfn.XLOOKUP($A464,Used_features!$A$2:$A$738,Used_features!B$2:B$738,"na",0)</f>
        <v>0.5720465667392183</v>
      </c>
      <c r="I464" s="32">
        <f>_xlfn.XLOOKUP($A464,Used_features!$A$2:$A$738,Used_features!C$2:C$738,"na",0)</f>
        <v>9.0109999999999996E-2</v>
      </c>
      <c r="J464" s="32">
        <f>_xlfn.XLOOKUP($A464,Used_features!$A$2:$A$738,Used_features!D$2:D$738,"na",0)</f>
        <v>0.98</v>
      </c>
      <c r="K464" s="32">
        <f>_xlfn.XLOOKUP($A464,Used_features!$A$2:$A$738,Used_features!E$2:E$738,"na",0)</f>
        <v>-0.1</v>
      </c>
      <c r="L464" s="32">
        <f>_xlfn.XLOOKUP($A464,Used_features!$A$2:$A$738,Used_features!F$2:F$738,"na",0)</f>
        <v>6.8173043522187714E-16</v>
      </c>
    </row>
    <row r="465" spans="1:12" ht="14.4">
      <c r="A465" s="27">
        <v>43311</v>
      </c>
      <c r="B465" s="37">
        <f>MSCI!B537</f>
        <v>-1.531293563236158E-2</v>
      </c>
      <c r="C465" s="37">
        <f>MSCI!C537</f>
        <v>-2.7276145376276761E-2</v>
      </c>
      <c r="D465" s="37">
        <f>MSCI!D537</f>
        <v>-1.1129024059025605E-2</v>
      </c>
      <c r="E465" s="37">
        <f>MSCI!E537</f>
        <v>-1.6730553522978031E-2</v>
      </c>
      <c r="F465" s="37">
        <f>MSCI!F537</f>
        <v>-1.4749974822861889E-2</v>
      </c>
      <c r="G465" s="37">
        <f>MSCI!G537</f>
        <v>-8.5116068018185054E-3</v>
      </c>
      <c r="H465" s="32" t="str">
        <f>_xlfn.XLOOKUP($A465,Used_features!$A$2:$A$738,Used_features!B$2:B$738,"na",0)</f>
        <v>0.562037118566143</v>
      </c>
      <c r="I465" s="32">
        <f>_xlfn.XLOOKUP($A465,Used_features!$A$2:$A$738,Used_features!C$2:C$738,"na",0)</f>
        <v>7.8079999999999997E-2</v>
      </c>
      <c r="J465" s="32">
        <f>_xlfn.XLOOKUP($A465,Used_features!$A$2:$A$738,Used_features!D$2:D$738,"na",0)</f>
        <v>0.97</v>
      </c>
      <c r="K465" s="32">
        <f>_xlfn.XLOOKUP($A465,Used_features!$A$2:$A$738,Used_features!E$2:E$738,"na",0)</f>
        <v>-0.08</v>
      </c>
      <c r="L465" s="32">
        <f>_xlfn.XLOOKUP($A465,Used_features!$A$2:$A$738,Used_features!F$2:F$738,"na",0)</f>
        <v>1.6309148873203249E-16</v>
      </c>
    </row>
    <row r="466" spans="1:12" ht="14.4">
      <c r="A466" s="27">
        <v>43342</v>
      </c>
      <c r="B466" s="37">
        <f>MSCI!B538</f>
        <v>3.7864482388990428E-2</v>
      </c>
      <c r="C466" s="37">
        <f>MSCI!C538</f>
        <v>4.0504466924074167E-2</v>
      </c>
      <c r="D466" s="37">
        <f>MSCI!D538</f>
        <v>4.4574265351159159E-2</v>
      </c>
      <c r="E466" s="37">
        <f>MSCI!E538</f>
        <v>3.8411942824500001E-2</v>
      </c>
      <c r="F466" s="37">
        <f>MSCI!F538</f>
        <v>3.5399097627865972E-2</v>
      </c>
      <c r="G466" s="37">
        <f>MSCI!G538</f>
        <v>4.1995033849910435E-2</v>
      </c>
      <c r="H466" s="32" t="str">
        <f>_xlfn.XLOOKUP($A466,Used_features!$A$2:$A$738,Used_features!B$2:B$738,"na",0)</f>
        <v>0.33044274160355336</v>
      </c>
      <c r="I466" s="32">
        <f>_xlfn.XLOOKUP($A466,Used_features!$A$2:$A$738,Used_features!C$2:C$738,"na",0)</f>
        <v>0.17873</v>
      </c>
      <c r="J466" s="32">
        <f>_xlfn.XLOOKUP($A466,Used_features!$A$2:$A$738,Used_features!D$2:D$738,"na",0)</f>
        <v>1.06</v>
      </c>
      <c r="K466" s="32">
        <f>_xlfn.XLOOKUP($A466,Used_features!$A$2:$A$738,Used_features!E$2:E$738,"na",0)</f>
        <v>0.08</v>
      </c>
      <c r="L466" s="32">
        <f>_xlfn.XLOOKUP($A466,Used_features!$A$2:$A$738,Used_features!F$2:F$738,"na",0)</f>
        <v>1.8190563741129449E-16</v>
      </c>
    </row>
    <row r="467" spans="1:12" ht="14.4">
      <c r="A467" s="27">
        <v>43373</v>
      </c>
      <c r="B467" s="37">
        <f>MSCI!B539</f>
        <v>-1.7128645059859227E-2</v>
      </c>
      <c r="C467" s="37">
        <f>MSCI!C539</f>
        <v>-2.2599122963576246E-2</v>
      </c>
      <c r="D467" s="37">
        <f>MSCI!D539</f>
        <v>-7.1062892206281703E-3</v>
      </c>
      <c r="E467" s="37">
        <f>MSCI!E539</f>
        <v>-9.3503183016214741E-3</v>
      </c>
      <c r="F467" s="37">
        <f>MSCI!F539</f>
        <v>-2.1070996406765241E-2</v>
      </c>
      <c r="G467" s="37">
        <f>MSCI!G539</f>
        <v>-1.0937897427415466E-2</v>
      </c>
      <c r="H467" s="32" t="str">
        <f>_xlfn.XLOOKUP($A467,Used_features!$A$2:$A$738,Used_features!B$2:B$738,"na",0)</f>
        <v>0.37915351834436317</v>
      </c>
      <c r="I467" s="32">
        <f>_xlfn.XLOOKUP($A467,Used_features!$A$2:$A$738,Used_features!C$2:C$738,"na",0)</f>
        <v>0.20623</v>
      </c>
      <c r="J467" s="32">
        <f>_xlfn.XLOOKUP($A467,Used_features!$A$2:$A$738,Used_features!D$2:D$738,"na",0)</f>
        <v>0.96</v>
      </c>
      <c r="K467" s="32">
        <f>_xlfn.XLOOKUP($A467,Used_features!$A$2:$A$738,Used_features!E$2:E$738,"na",0)</f>
        <v>-0.14000000000000001</v>
      </c>
      <c r="L467" s="32">
        <f>_xlfn.XLOOKUP($A467,Used_features!$A$2:$A$738,Used_features!F$2:F$738,"na",0)</f>
        <v>7.4432413516417613E-16</v>
      </c>
    </row>
    <row r="468" spans="1:12" ht="14.4">
      <c r="A468" s="27">
        <v>43403</v>
      </c>
      <c r="B468" s="37">
        <f>MSCI!B540</f>
        <v>2.2925905562124704E-2</v>
      </c>
      <c r="C468" s="37">
        <f>MSCI!C540</f>
        <v>3.8026739819109423E-2</v>
      </c>
      <c r="D468" s="37">
        <f>MSCI!D540</f>
        <v>2.2839437114368533E-2</v>
      </c>
      <c r="E468" s="37">
        <f>MSCI!E540</f>
        <v>4.1453732842016366E-2</v>
      </c>
      <c r="F468" s="37">
        <f>MSCI!F540</f>
        <v>1.9307095938656982E-2</v>
      </c>
      <c r="G468" s="37">
        <f>MSCI!G540</f>
        <v>2.8098591697740982E-2</v>
      </c>
      <c r="H468" s="32" t="str">
        <f>_xlfn.XLOOKUP($A468,Used_features!$A$2:$A$738,Used_features!B$2:B$738,"na",0)</f>
        <v>1.6648177618407694</v>
      </c>
      <c r="I468" s="32">
        <f>_xlfn.XLOOKUP($A468,Used_features!$A$2:$A$738,Used_features!C$2:C$738,"na",0)</f>
        <v>0.23396</v>
      </c>
      <c r="J468" s="32">
        <f>_xlfn.XLOOKUP($A468,Used_features!$A$2:$A$738,Used_features!D$2:D$738,"na",0)</f>
        <v>0.92</v>
      </c>
      <c r="K468" s="32">
        <f>_xlfn.XLOOKUP($A468,Used_features!$A$2:$A$738,Used_features!E$2:E$738,"na",0)</f>
        <v>-0.52</v>
      </c>
      <c r="L468" s="32">
        <f>_xlfn.XLOOKUP($A468,Used_features!$A$2:$A$738,Used_features!F$2:F$738,"na",0)</f>
        <v>2.3733981233812181E-16</v>
      </c>
    </row>
    <row r="469" spans="1:12" ht="14.4">
      <c r="A469" s="27">
        <v>43434</v>
      </c>
      <c r="B469" s="37">
        <f>MSCI!B541</f>
        <v>2.423730519517564E-2</v>
      </c>
      <c r="C469" s="37">
        <f>MSCI!C541</f>
        <v>2.566741348980317E-2</v>
      </c>
      <c r="D469" s="37">
        <f>MSCI!D541</f>
        <v>3.6058980305285315E-2</v>
      </c>
      <c r="E469" s="37">
        <f>MSCI!E541</f>
        <v>3.2194106221449914E-2</v>
      </c>
      <c r="F469" s="37">
        <f>MSCI!F541</f>
        <v>1.8545647263571219E-2</v>
      </c>
      <c r="G469" s="37">
        <f>MSCI!G541</f>
        <v>2.0866010157238213E-2</v>
      </c>
      <c r="H469" s="32" t="str">
        <f>_xlfn.XLOOKUP($A469,Used_features!$A$2:$A$738,Used_features!B$2:B$738,"na",0)</f>
        <v>1.2681391100743948</v>
      </c>
      <c r="I469" s="32">
        <f>_xlfn.XLOOKUP($A469,Used_features!$A$2:$A$738,Used_features!C$2:C$738,"na",0)</f>
        <v>-7.0419999999999996E-2</v>
      </c>
      <c r="J469" s="32">
        <f>_xlfn.XLOOKUP($A469,Used_features!$A$2:$A$738,Used_features!D$2:D$738,"na",0)</f>
        <v>0.56000000000000005</v>
      </c>
      <c r="K469" s="32">
        <f>_xlfn.XLOOKUP($A469,Used_features!$A$2:$A$738,Used_features!E$2:E$738,"na",0)</f>
        <v>-0.06</v>
      </c>
      <c r="L469" s="32">
        <f>_xlfn.XLOOKUP($A469,Used_features!$A$2:$A$738,Used_features!F$2:F$738,"na",0)</f>
        <v>4.7013035557392643E-17</v>
      </c>
    </row>
    <row r="470" spans="1:12" ht="14.4">
      <c r="A470" s="27">
        <v>43464</v>
      </c>
      <c r="B470" s="37">
        <f>MSCI!B542</f>
        <v>-4.7736807286954397E-3</v>
      </c>
      <c r="C470" s="37">
        <f>MSCI!C542</f>
        <v>3.5749322332740974E-3</v>
      </c>
      <c r="D470" s="37">
        <f>MSCI!D542</f>
        <v>-1.2077060667268325E-2</v>
      </c>
      <c r="E470" s="37">
        <f>MSCI!E542</f>
        <v>-1.0164694107865913E-3</v>
      </c>
      <c r="F470" s="37">
        <f>MSCI!F542</f>
        <v>6.9471347471483647E-4</v>
      </c>
      <c r="G470" s="37">
        <f>MSCI!G542</f>
        <v>-4.1942152633283047E-3</v>
      </c>
      <c r="H470" s="32" t="str">
        <f>_xlfn.XLOOKUP($A470,Used_features!$A$2:$A$738,Used_features!B$2:B$738,"na",0)</f>
        <v>1.8652626297805859</v>
      </c>
      <c r="I470" s="32">
        <f>_xlfn.XLOOKUP($A470,Used_features!$A$2:$A$738,Used_features!C$2:C$738,"na",0)</f>
        <v>6.8489999999999995E-2</v>
      </c>
      <c r="J470" s="32">
        <f>_xlfn.XLOOKUP($A470,Used_features!$A$2:$A$738,Used_features!D$2:D$738,"na",0)</f>
        <v>0.31</v>
      </c>
      <c r="K470" s="32">
        <f>_xlfn.XLOOKUP($A470,Used_features!$A$2:$A$738,Used_features!E$2:E$738,"na",0)</f>
        <v>0.1</v>
      </c>
      <c r="L470" s="32">
        <f>_xlfn.XLOOKUP($A470,Used_features!$A$2:$A$738,Used_features!F$2:F$738,"na",0)</f>
        <v>2.220693694333544E-16</v>
      </c>
    </row>
    <row r="471" spans="1:12" ht="14.4">
      <c r="A471" s="27">
        <v>43495</v>
      </c>
      <c r="B471" s="37">
        <f>MSCI!B543</f>
        <v>-2.922329434926052E-2</v>
      </c>
      <c r="C471" s="37">
        <f>MSCI!C543</f>
        <v>-1.8328700824944644E-2</v>
      </c>
      <c r="D471" s="37">
        <f>MSCI!D543</f>
        <v>-6.0497888491808371E-3</v>
      </c>
      <c r="E471" s="37">
        <f>MSCI!E543</f>
        <v>-5.8936943471147307E-3</v>
      </c>
      <c r="F471" s="37">
        <f>MSCI!F543</f>
        <v>-4.1473359516955965E-2</v>
      </c>
      <c r="G471" s="37">
        <f>MSCI!G543</f>
        <v>-1.7478128808928517E-2</v>
      </c>
      <c r="H471" s="32" t="str">
        <f>_xlfn.XLOOKUP($A471,Used_features!$A$2:$A$738,Used_features!B$2:B$738,"na",0)</f>
        <v>1.0297242483824105</v>
      </c>
      <c r="I471" s="32">
        <f>_xlfn.XLOOKUP($A471,Used_features!$A$2:$A$738,Used_features!C$2:C$738,"na",0)</f>
        <v>-8.1500000000000003E-2</v>
      </c>
      <c r="J471" s="32">
        <f>_xlfn.XLOOKUP($A471,Used_features!$A$2:$A$738,Used_features!D$2:D$738,"na",0)</f>
        <v>0.28000000000000003</v>
      </c>
      <c r="K471" s="32">
        <f>_xlfn.XLOOKUP($A471,Used_features!$A$2:$A$738,Used_features!E$2:E$738,"na",0)</f>
        <v>-0.35</v>
      </c>
      <c r="L471" s="32">
        <f>_xlfn.XLOOKUP($A471,Used_features!$A$2:$A$738,Used_features!F$2:F$738,"na",0)</f>
        <v>5.2243980280959487E-16</v>
      </c>
    </row>
    <row r="472" spans="1:12" ht="14.4">
      <c r="A472" s="27">
        <v>43524</v>
      </c>
      <c r="B472" s="37">
        <f>MSCI!B544</f>
        <v>5.5885804045261445E-2</v>
      </c>
      <c r="C472" s="37">
        <f>MSCI!C544</f>
        <v>4.2701246088606482E-2</v>
      </c>
      <c r="D472" s="37">
        <f>MSCI!D544</f>
        <v>5.2325126444336956E-2</v>
      </c>
      <c r="E472" s="37">
        <f>MSCI!E544</f>
        <v>3.4507337966364959E-2</v>
      </c>
      <c r="F472" s="37">
        <f>MSCI!F544</f>
        <v>5.7339842082104742E-2</v>
      </c>
      <c r="G472" s="37">
        <f>MSCI!G544</f>
        <v>5.7402831823770928E-2</v>
      </c>
      <c r="H472" s="32" t="str">
        <f>_xlfn.XLOOKUP($A472,Used_features!$A$2:$A$738,Used_features!B$2:B$738,"na",0)</f>
        <v>0.44659400167976665</v>
      </c>
      <c r="I472" s="32">
        <f>_xlfn.XLOOKUP($A472,Used_features!$A$2:$A$738,Used_features!C$2:C$738,"na",0)</f>
        <v>0.30013000000000001</v>
      </c>
      <c r="J472" s="32">
        <f>_xlfn.XLOOKUP($A472,Used_features!$A$2:$A$738,Used_features!D$2:D$738,"na",0)</f>
        <v>0.17</v>
      </c>
      <c r="K472" s="32">
        <f>_xlfn.XLOOKUP($A472,Used_features!$A$2:$A$738,Used_features!E$2:E$738,"na",0)</f>
        <v>0.08</v>
      </c>
      <c r="L472" s="32">
        <f>_xlfn.XLOOKUP($A472,Used_features!$A$2:$A$738,Used_features!F$2:F$738,"na",0)</f>
        <v>2.8141061871777918E-16</v>
      </c>
    </row>
    <row r="473" spans="1:12" ht="14.4">
      <c r="A473" s="27">
        <v>43554</v>
      </c>
      <c r="B473" s="37">
        <f>MSCI!B545</f>
        <v>-1.6033487097238841E-2</v>
      </c>
      <c r="C473" s="37">
        <f>MSCI!C545</f>
        <v>-6.5343694782130646E-3</v>
      </c>
      <c r="D473" s="37">
        <f>MSCI!D545</f>
        <v>-1.2775805244947258E-2</v>
      </c>
      <c r="E473" s="37">
        <f>MSCI!E545</f>
        <v>-9.411426849229465E-3</v>
      </c>
      <c r="F473" s="37">
        <f>MSCI!F545</f>
        <v>-1.6825704608935732E-2</v>
      </c>
      <c r="G473" s="37">
        <f>MSCI!G545</f>
        <v>-1.6480376975357758E-2</v>
      </c>
      <c r="H473" s="32" t="str">
        <f>_xlfn.XLOOKUP($A473,Used_features!$A$2:$A$738,Used_features!B$2:B$738,"na",0)</f>
        <v>0.8501834389980956</v>
      </c>
      <c r="I473" s="32">
        <f>_xlfn.XLOOKUP($A473,Used_features!$A$2:$A$738,Used_features!C$2:C$738,"na",0)</f>
        <v>0.37818000000000002</v>
      </c>
      <c r="J473" s="32">
        <f>_xlfn.XLOOKUP($A473,Used_features!$A$2:$A$738,Used_features!D$2:D$738,"na",0)</f>
        <v>0.11</v>
      </c>
      <c r="K473" s="32">
        <f>_xlfn.XLOOKUP($A473,Used_features!$A$2:$A$738,Used_features!E$2:E$738,"na",0)</f>
        <v>-0.32</v>
      </c>
      <c r="L473" s="32">
        <f>_xlfn.XLOOKUP($A473,Used_features!$A$2:$A$738,Used_features!F$2:F$738,"na",0)</f>
        <v>7.7636184077625572E-16</v>
      </c>
    </row>
    <row r="474" spans="1:12" ht="14.4">
      <c r="A474" s="27">
        <v>43585</v>
      </c>
      <c r="B474" s="37">
        <f>MSCI!B546</f>
        <v>8.081266842280721E-3</v>
      </c>
      <c r="C474" s="37">
        <f>MSCI!C546</f>
        <v>-7.3317041873868227E-3</v>
      </c>
      <c r="D474" s="37">
        <f>MSCI!D546</f>
        <v>-9.0197601586105014E-3</v>
      </c>
      <c r="E474" s="37">
        <f>MSCI!E546</f>
        <v>-6.6862908500665563E-3</v>
      </c>
      <c r="F474" s="37">
        <f>MSCI!F546</f>
        <v>1.1288710947246816E-2</v>
      </c>
      <c r="G474" s="37">
        <f>MSCI!G546</f>
        <v>2.3403086417721486E-3</v>
      </c>
      <c r="H474" s="32" t="str">
        <f>_xlfn.XLOOKUP($A474,Used_features!$A$2:$A$738,Used_features!B$2:B$738,"na",0)</f>
        <v>0.33402293401886357</v>
      </c>
      <c r="I474" s="32">
        <f>_xlfn.XLOOKUP($A474,Used_features!$A$2:$A$738,Used_features!C$2:C$738,"na",0)</f>
        <v>0.37597000000000003</v>
      </c>
      <c r="J474" s="32">
        <f>_xlfn.XLOOKUP($A474,Used_features!$A$2:$A$738,Used_features!D$2:D$738,"na",0)</f>
        <v>0</v>
      </c>
      <c r="K474" s="32">
        <f>_xlfn.XLOOKUP($A474,Used_features!$A$2:$A$738,Used_features!E$2:E$738,"na",0)</f>
        <v>-0.14000000000000001</v>
      </c>
      <c r="L474" s="32">
        <f>_xlfn.XLOOKUP($A474,Used_features!$A$2:$A$738,Used_features!F$2:F$738,"na",0)</f>
        <v>2.7891743755935872E-17</v>
      </c>
    </row>
    <row r="475" spans="1:12" ht="14.4">
      <c r="A475" s="27">
        <v>43615</v>
      </c>
      <c r="B475" s="37">
        <f>MSCI!B547</f>
        <v>1.1038558614841376E-2</v>
      </c>
      <c r="C475" s="37">
        <f>MSCI!C547</f>
        <v>1.0663249015210097E-2</v>
      </c>
      <c r="D475" s="37">
        <f>MSCI!D547</f>
        <v>3.080526745750789E-2</v>
      </c>
      <c r="E475" s="37">
        <f>MSCI!E547</f>
        <v>8.3354861730966512E-3</v>
      </c>
      <c r="F475" s="37">
        <f>MSCI!F547</f>
        <v>7.6183051130069845E-3</v>
      </c>
      <c r="G475" s="37">
        <f>MSCI!G547</f>
        <v>1.1541627446269853E-2</v>
      </c>
      <c r="H475" s="32" t="str">
        <f>_xlfn.XLOOKUP($A475,Used_features!$A$2:$A$738,Used_features!B$2:B$738,"na",0)</f>
        <v>0.92914255903146</v>
      </c>
      <c r="I475" s="32">
        <f>_xlfn.XLOOKUP($A475,Used_features!$A$2:$A$738,Used_features!C$2:C$738,"na",0)</f>
        <v>2.4680000000000001E-2</v>
      </c>
      <c r="J475" s="32">
        <f>_xlfn.XLOOKUP($A475,Used_features!$A$2:$A$738,Used_features!D$2:D$738,"na",0)</f>
        <v>-0.3</v>
      </c>
      <c r="K475" s="32">
        <f>_xlfn.XLOOKUP($A475,Used_features!$A$2:$A$738,Used_features!E$2:E$738,"na",0)</f>
        <v>0.02</v>
      </c>
      <c r="L475" s="32">
        <f>_xlfn.XLOOKUP($A475,Used_features!$A$2:$A$738,Used_features!F$2:F$738,"na",0)</f>
        <v>5.3157757031904118E-16</v>
      </c>
    </row>
    <row r="476" spans="1:12" ht="14.4">
      <c r="A476" s="27">
        <v>43646</v>
      </c>
      <c r="B476" s="37">
        <f>MSCI!B548</f>
        <v>-2.058835907579637E-2</v>
      </c>
      <c r="C476" s="37">
        <f>MSCI!C548</f>
        <v>-2.272862445823487E-2</v>
      </c>
      <c r="D476" s="37">
        <f>MSCI!D548</f>
        <v>-3.7753366897580465E-3</v>
      </c>
      <c r="E476" s="37">
        <f>MSCI!E548</f>
        <v>-2.4627914397810424E-2</v>
      </c>
      <c r="F476" s="37">
        <f>MSCI!F548</f>
        <v>-2.1755756344473909E-2</v>
      </c>
      <c r="G476" s="37">
        <f>MSCI!G548</f>
        <v>-2.0800441264742675E-2</v>
      </c>
      <c r="H476" s="32" t="str">
        <f>_xlfn.XLOOKUP($A476,Used_features!$A$2:$A$738,Used_features!B$2:B$738,"na",0)</f>
        <v>0.5693150554213453</v>
      </c>
      <c r="I476" s="32">
        <f>_xlfn.XLOOKUP($A476,Used_features!$A$2:$A$738,Used_features!C$2:C$738,"na",0)</f>
        <v>-3.2509999999999997E-2</v>
      </c>
      <c r="J476" s="32">
        <f>_xlfn.XLOOKUP($A476,Used_features!$A$2:$A$738,Used_features!D$2:D$738,"na",0)</f>
        <v>-0.34</v>
      </c>
      <c r="K476" s="32">
        <f>_xlfn.XLOOKUP($A476,Used_features!$A$2:$A$738,Used_features!E$2:E$738,"na",0)</f>
        <v>-0.25</v>
      </c>
      <c r="L476" s="32">
        <f>_xlfn.XLOOKUP($A476,Used_features!$A$2:$A$738,Used_features!F$2:F$738,"na",0)</f>
        <v>7.0265820098086225E-16</v>
      </c>
    </row>
    <row r="477" spans="1:12" ht="14.4">
      <c r="A477" s="27">
        <v>43676</v>
      </c>
      <c r="B477" s="37">
        <f>MSCI!B549</f>
        <v>1.8808424030497761E-2</v>
      </c>
      <c r="C477" s="37">
        <f>MSCI!C549</f>
        <v>2.1491747966095209E-2</v>
      </c>
      <c r="D477" s="37">
        <f>MSCI!D549</f>
        <v>3.7965306222276007E-2</v>
      </c>
      <c r="E477" s="37">
        <f>MSCI!E549</f>
        <v>3.8483095257444422E-2</v>
      </c>
      <c r="F477" s="37">
        <f>MSCI!F549</f>
        <v>6.4189936375840251E-3</v>
      </c>
      <c r="G477" s="37">
        <f>MSCI!G549</f>
        <v>2.8995255707366052E-2</v>
      </c>
      <c r="H477" s="32" t="str">
        <f>_xlfn.XLOOKUP($A477,Used_features!$A$2:$A$738,Used_features!B$2:B$738,"na",0)</f>
        <v>0.5984420519978193</v>
      </c>
      <c r="I477" s="32">
        <f>_xlfn.XLOOKUP($A477,Used_features!$A$2:$A$738,Used_features!C$2:C$738,"na",0)</f>
        <v>0.23079</v>
      </c>
      <c r="J477" s="32">
        <f>_xlfn.XLOOKUP($A477,Used_features!$A$2:$A$738,Used_features!D$2:D$738,"na",0)</f>
        <v>-0.5</v>
      </c>
      <c r="K477" s="32">
        <f>_xlfn.XLOOKUP($A477,Used_features!$A$2:$A$738,Used_features!E$2:E$738,"na",0)</f>
        <v>0.41</v>
      </c>
      <c r="L477" s="32">
        <f>_xlfn.XLOOKUP($A477,Used_features!$A$2:$A$738,Used_features!F$2:F$738,"na",0)</f>
        <v>1.4405228192779861E-16</v>
      </c>
    </row>
    <row r="478" spans="1:12" ht="14.4">
      <c r="A478" s="27">
        <v>43707</v>
      </c>
      <c r="B478" s="37">
        <f>MSCI!B550</f>
        <v>-6.2805288323174335E-2</v>
      </c>
      <c r="C478" s="37">
        <f>MSCI!C550</f>
        <v>-5.506680768841854E-2</v>
      </c>
      <c r="D478" s="37">
        <f>MSCI!D550</f>
        <v>-6.0625226716769176E-2</v>
      </c>
      <c r="E478" s="37">
        <f>MSCI!E550</f>
        <v>-4.7156465579915041E-2</v>
      </c>
      <c r="F478" s="37">
        <f>MSCI!F550</f>
        <v>-6.2731716901215706E-2</v>
      </c>
      <c r="G478" s="37">
        <f>MSCI!G550</f>
        <v>-5.6686185052849059E-2</v>
      </c>
      <c r="H478" s="32" t="str">
        <f>_xlfn.XLOOKUP($A478,Used_features!$A$2:$A$738,Used_features!B$2:B$738,"na",0)</f>
        <v>1.2208292341079328</v>
      </c>
      <c r="I478" s="32">
        <f>_xlfn.XLOOKUP($A478,Used_features!$A$2:$A$738,Used_features!C$2:C$738,"na",0)</f>
        <v>9.1480000000000006E-2</v>
      </c>
      <c r="J478" s="32">
        <f>_xlfn.XLOOKUP($A478,Used_features!$A$2:$A$738,Used_features!D$2:D$738,"na",0)</f>
        <v>-0.35</v>
      </c>
      <c r="K478" s="32">
        <f>_xlfn.XLOOKUP($A478,Used_features!$A$2:$A$738,Used_features!E$2:E$738,"na",0)</f>
        <v>0.33</v>
      </c>
      <c r="L478" s="32">
        <f>_xlfn.XLOOKUP($A478,Used_features!$A$2:$A$738,Used_features!F$2:F$738,"na",0)</f>
        <v>1.227290154678581E-16</v>
      </c>
    </row>
    <row r="479" spans="1:12" ht="14.4">
      <c r="A479" s="27">
        <v>43738</v>
      </c>
      <c r="B479" s="37">
        <f>MSCI!B551</f>
        <v>-2.8188163936092692E-2</v>
      </c>
      <c r="C479" s="37">
        <f>MSCI!C551</f>
        <v>-2.1336102177283101E-2</v>
      </c>
      <c r="D479" s="37">
        <f>MSCI!D551</f>
        <v>-2.0500684852385431E-2</v>
      </c>
      <c r="E479" s="37">
        <f>MSCI!E551</f>
        <v>-8.178345690486033E-3</v>
      </c>
      <c r="F479" s="37">
        <f>MSCI!F551</f>
        <v>-3.0096948561887382E-2</v>
      </c>
      <c r="G479" s="37">
        <f>MSCI!G551</f>
        <v>-8.6795575357785371E-3</v>
      </c>
      <c r="H479" s="32" t="str">
        <f>_xlfn.XLOOKUP($A479,Used_features!$A$2:$A$738,Used_features!B$2:B$738,"na",0)</f>
        <v>0.5783808806881381</v>
      </c>
      <c r="I479" s="32">
        <f>_xlfn.XLOOKUP($A479,Used_features!$A$2:$A$738,Used_features!C$2:C$738,"na",0)</f>
        <v>0.15387999999999999</v>
      </c>
      <c r="J479" s="32">
        <f>_xlfn.XLOOKUP($A479,Used_features!$A$2:$A$738,Used_features!D$2:D$738,"na",0)</f>
        <v>-0.12</v>
      </c>
      <c r="K479" s="32">
        <f>_xlfn.XLOOKUP($A479,Used_features!$A$2:$A$738,Used_features!E$2:E$738,"na",0)</f>
        <v>0.11</v>
      </c>
      <c r="L479" s="32">
        <f>_xlfn.XLOOKUP($A479,Used_features!$A$2:$A$738,Used_features!F$2:F$738,"na",0)</f>
        <v>1.634500791645174E-16</v>
      </c>
    </row>
    <row r="480" spans="1:12" ht="14.4">
      <c r="A480" s="27">
        <v>43768</v>
      </c>
      <c r="B480" s="37">
        <f>MSCI!B552</f>
        <v>8.1156265118529358E-2</v>
      </c>
      <c r="C480" s="37">
        <f>MSCI!C552</f>
        <v>6.3776579239009923E-2</v>
      </c>
      <c r="D480" s="37">
        <f>MSCI!D552</f>
        <v>7.2122318157679777E-2</v>
      </c>
      <c r="E480" s="37">
        <f>MSCI!E552</f>
        <v>5.8585390193528708E-2</v>
      </c>
      <c r="F480" s="37">
        <f>MSCI!F552</f>
        <v>7.6981602097334623E-2</v>
      </c>
      <c r="G480" s="37">
        <f>MSCI!G552</f>
        <v>9.18930049938258E-2</v>
      </c>
      <c r="H480" s="32" t="str">
        <f>_xlfn.XLOOKUP($A480,Used_features!$A$2:$A$738,Used_features!B$2:B$738,"na",0)</f>
        <v>0.35876287083354613</v>
      </c>
      <c r="I480" s="32">
        <f>_xlfn.XLOOKUP($A480,Used_features!$A$2:$A$738,Used_features!C$2:C$738,"na",0)</f>
        <v>0.28272999999999998</v>
      </c>
      <c r="J480" s="32">
        <f>_xlfn.XLOOKUP($A480,Used_features!$A$2:$A$738,Used_features!D$2:D$738,"na",0)</f>
        <v>0.26</v>
      </c>
      <c r="K480" s="32">
        <f>_xlfn.XLOOKUP($A480,Used_features!$A$2:$A$738,Used_features!E$2:E$738,"na",0)</f>
        <v>0.15</v>
      </c>
      <c r="L480" s="32">
        <f>_xlfn.XLOOKUP($A480,Used_features!$A$2:$A$738,Used_features!F$2:F$738,"na",0)</f>
        <v>5.8677871238038529E-16</v>
      </c>
    </row>
    <row r="481" spans="1:12" ht="14.4">
      <c r="A481" s="27">
        <v>43799</v>
      </c>
      <c r="B481" s="37">
        <f>MSCI!B553</f>
        <v>1.0607430341180724E-3</v>
      </c>
      <c r="C481" s="37">
        <f>MSCI!C553</f>
        <v>2.2575019016244369E-3</v>
      </c>
      <c r="D481" s="37">
        <f>MSCI!D553</f>
        <v>4.0568537822902595E-3</v>
      </c>
      <c r="E481" s="37">
        <f>MSCI!E553</f>
        <v>-4.6287464736844974E-3</v>
      </c>
      <c r="F481" s="37">
        <f>MSCI!F553</f>
        <v>1.9348911449730277E-3</v>
      </c>
      <c r="G481" s="37">
        <f>MSCI!G553</f>
        <v>-4.6359925849359662E-4</v>
      </c>
      <c r="H481" s="32" t="str">
        <f>_xlfn.XLOOKUP($A481,Used_features!$A$2:$A$738,Used_features!B$2:B$738,"na",0)</f>
        <v>0.35310024616277236</v>
      </c>
      <c r="I481" s="32">
        <f>_xlfn.XLOOKUP($A481,Used_features!$A$2:$A$738,Used_features!C$2:C$738,"na",0)</f>
        <v>0.28154000000000001</v>
      </c>
      <c r="J481" s="32">
        <f>_xlfn.XLOOKUP($A481,Used_features!$A$2:$A$738,Used_features!D$2:D$738,"na",0)</f>
        <v>0.31</v>
      </c>
      <c r="K481" s="32">
        <f>_xlfn.XLOOKUP($A481,Used_features!$A$2:$A$738,Used_features!E$2:E$738,"na",0)</f>
        <v>-0.45</v>
      </c>
      <c r="L481" s="32">
        <f>_xlfn.XLOOKUP($A481,Used_features!$A$2:$A$738,Used_features!F$2:F$738,"na",0)</f>
        <v>2.9073413483189649E-16</v>
      </c>
    </row>
    <row r="482" spans="1:12" ht="14.4">
      <c r="A482" s="27">
        <v>43829</v>
      </c>
      <c r="B482" s="37">
        <f>MSCI!B554</f>
        <v>-1.8554659479714575E-2</v>
      </c>
      <c r="C482" s="37">
        <f>MSCI!C554</f>
        <v>-2.0547276920347635E-2</v>
      </c>
      <c r="D482" s="37">
        <f>MSCI!D554</f>
        <v>-2.0903475899338719E-3</v>
      </c>
      <c r="E482" s="37">
        <f>MSCI!E554</f>
        <v>2.5776253601019761E-3</v>
      </c>
      <c r="F482" s="37">
        <f>MSCI!F554</f>
        <v>-2.681734612125064E-2</v>
      </c>
      <c r="G482" s="37">
        <f>MSCI!G554</f>
        <v>-1.3463866027717764E-2</v>
      </c>
      <c r="H482" s="32" t="str">
        <f>_xlfn.XLOOKUP($A482,Used_features!$A$2:$A$738,Used_features!B$2:B$738,"na",0)</f>
        <v>0.33487636327143055</v>
      </c>
      <c r="I482" s="32">
        <f>_xlfn.XLOOKUP($A482,Used_features!$A$2:$A$738,Used_features!C$2:C$738,"na",0)</f>
        <v>0.29121999999999998</v>
      </c>
      <c r="J482" s="32">
        <f>_xlfn.XLOOKUP($A482,Used_features!$A$2:$A$738,Used_features!D$2:D$738,"na",0)</f>
        <v>0.21</v>
      </c>
      <c r="K482" s="32">
        <f>_xlfn.XLOOKUP($A482,Used_features!$A$2:$A$738,Used_features!E$2:E$738,"na",0)</f>
        <v>-0.37</v>
      </c>
      <c r="L482" s="32">
        <f>_xlfn.XLOOKUP($A482,Used_features!$A$2:$A$738,Used_features!F$2:F$738,"na",0)</f>
        <v>1.895592288607863E-16</v>
      </c>
    </row>
    <row r="483" spans="1:12" ht="14.4">
      <c r="A483" s="27">
        <v>43860</v>
      </c>
      <c r="B483" s="37">
        <f>MSCI!B555</f>
        <v>-5.4278010548273303E-2</v>
      </c>
      <c r="C483" s="37">
        <f>MSCI!C555</f>
        <v>-4.7719688290988826E-2</v>
      </c>
      <c r="D483" s="37">
        <f>MSCI!D555</f>
        <v>-3.706266550313897E-2</v>
      </c>
      <c r="E483" s="37">
        <f>MSCI!E555</f>
        <v>-1.5220168278007651E-2</v>
      </c>
      <c r="F483" s="37">
        <f>MSCI!F555</f>
        <v>-5.8270647620837779E-2</v>
      </c>
      <c r="G483" s="37">
        <f>MSCI!G555</f>
        <v>-4.7038091278344463E-2</v>
      </c>
      <c r="H483" s="32" t="str">
        <f>_xlfn.XLOOKUP($A483,Used_features!$A$2:$A$738,Used_features!B$2:B$738,"na",0)</f>
        <v>0.8569908044964639</v>
      </c>
      <c r="I483" s="32">
        <f>_xlfn.XLOOKUP($A483,Used_features!$A$2:$A$738,Used_features!C$2:C$738,"na",0)</f>
        <v>0.19217000000000001</v>
      </c>
      <c r="J483" s="32">
        <f>_xlfn.XLOOKUP($A483,Used_features!$A$2:$A$738,Used_features!D$2:D$738,"na",0)</f>
        <v>-0.08</v>
      </c>
      <c r="K483" s="32">
        <f>_xlfn.XLOOKUP($A483,Used_features!$A$2:$A$738,Used_features!E$2:E$738,"na",0)</f>
        <v>1.07</v>
      </c>
      <c r="L483" s="32">
        <f>_xlfn.XLOOKUP($A483,Used_features!$A$2:$A$738,Used_features!F$2:F$738,"na",0)</f>
        <v>5.8058895143188995E-16</v>
      </c>
    </row>
    <row r="484" spans="1:12" ht="14.4">
      <c r="A484" s="27">
        <v>43890</v>
      </c>
      <c r="B484" s="37">
        <f>MSCI!B556</f>
        <v>-4.828413175065327E-3</v>
      </c>
      <c r="C484" s="37">
        <f>MSCI!C556</f>
        <v>7.0878103926024227E-3</v>
      </c>
      <c r="D484" s="37">
        <f>MSCI!D556</f>
        <v>-1.4497776764336945E-2</v>
      </c>
      <c r="E484" s="37">
        <f>MSCI!E556</f>
        <v>8.5804004940059908E-3</v>
      </c>
      <c r="F484" s="37">
        <f>MSCI!F556</f>
        <v>-3.4632893226720363E-3</v>
      </c>
      <c r="G484" s="37">
        <f>MSCI!G556</f>
        <v>-4.0548713160646344E-3</v>
      </c>
      <c r="H484" s="32" t="str">
        <f>_xlfn.XLOOKUP($A484,Used_features!$A$2:$A$738,Used_features!B$2:B$738,"na",0)</f>
        <v>2.3800825568868826</v>
      </c>
      <c r="I484" s="32">
        <f>_xlfn.XLOOKUP($A484,Used_features!$A$2:$A$738,Used_features!C$2:C$738,"na",0)</f>
        <v>4.7469999999999998E-2</v>
      </c>
      <c r="J484" s="32">
        <f>_xlfn.XLOOKUP($A484,Used_features!$A$2:$A$738,Used_features!D$2:D$738,"na",0)</f>
        <v>0.24</v>
      </c>
      <c r="K484" s="32">
        <f>_xlfn.XLOOKUP($A484,Used_features!$A$2:$A$738,Used_features!E$2:E$738,"na",0)</f>
        <v>-0.03</v>
      </c>
      <c r="L484" s="32">
        <f>_xlfn.XLOOKUP($A484,Used_features!$A$2:$A$738,Used_features!F$2:F$738,"na",0)</f>
        <v>3.2830513866996512E-16</v>
      </c>
    </row>
    <row r="485" spans="1:12" ht="14.4">
      <c r="A485" s="27">
        <v>43920</v>
      </c>
      <c r="B485" s="37">
        <f>MSCI!B557</f>
        <v>6.6617837636936628E-2</v>
      </c>
      <c r="C485" s="37">
        <f>MSCI!C557</f>
        <v>7.1062700403861756E-2</v>
      </c>
      <c r="D485" s="37">
        <f>MSCI!D557</f>
        <v>5.0946933637959768E-2</v>
      </c>
      <c r="E485" s="37">
        <f>MSCI!E557</f>
        <v>5.7306469170399499E-2</v>
      </c>
      <c r="F485" s="37">
        <f>MSCI!F557</f>
        <v>7.1376325193605483E-2</v>
      </c>
      <c r="G485" s="37">
        <f>MSCI!G557</f>
        <v>6.1317372210824894E-2</v>
      </c>
      <c r="H485" s="32" t="str">
        <f>_xlfn.XLOOKUP($A485,Used_features!$A$2:$A$738,Used_features!B$2:B$738,"na",0)</f>
        <v>4.9450755017980095</v>
      </c>
      <c r="I485" s="32">
        <f>_xlfn.XLOOKUP($A485,Used_features!$A$2:$A$738,Used_features!C$2:C$738,"na",0)</f>
        <v>-0.45284000000000002</v>
      </c>
      <c r="J485" s="32">
        <f>_xlfn.XLOOKUP($A485,Used_features!$A$2:$A$738,Used_features!D$2:D$738,"na",0)</f>
        <v>0.61</v>
      </c>
      <c r="K485" s="32">
        <f>_xlfn.XLOOKUP($A485,Used_features!$A$2:$A$738,Used_features!E$2:E$738,"na",0)</f>
        <v>0.01</v>
      </c>
      <c r="L485" s="32">
        <f>_xlfn.XLOOKUP($A485,Used_features!$A$2:$A$738,Used_features!F$2:F$738,"na",0)</f>
        <v>1.1545510150133089E-16</v>
      </c>
    </row>
    <row r="486" spans="1:12" ht="14.4">
      <c r="A486" s="27">
        <v>43951</v>
      </c>
      <c r="B486" s="37">
        <f>MSCI!B558</f>
        <v>3.7900773343362282E-3</v>
      </c>
      <c r="C486" s="37">
        <f>MSCI!C558</f>
        <v>4.5233659485155453E-3</v>
      </c>
      <c r="D486" s="37">
        <f>MSCI!D558</f>
        <v>-7.0055568905064147E-3</v>
      </c>
      <c r="E486" s="37">
        <f>MSCI!E558</f>
        <v>-5.795511620638738E-3</v>
      </c>
      <c r="F486" s="37">
        <f>MSCI!F558</f>
        <v>1.3459117413199051E-2</v>
      </c>
      <c r="G486" s="37">
        <f>MSCI!G558</f>
        <v>-1.4367332527704391E-2</v>
      </c>
      <c r="H486" s="32" t="str">
        <f>_xlfn.XLOOKUP($A486,Used_features!$A$2:$A$738,Used_features!B$2:B$738,"na",0)</f>
        <v>1.647146388711484</v>
      </c>
      <c r="I486" s="32">
        <f>_xlfn.XLOOKUP($A486,Used_features!$A$2:$A$738,Used_features!C$2:C$738,"na",0)</f>
        <v>-0.79200999999999999</v>
      </c>
      <c r="J486" s="32">
        <f>_xlfn.XLOOKUP($A486,Used_features!$A$2:$A$738,Used_features!D$2:D$738,"na",0)</f>
        <v>0.62</v>
      </c>
      <c r="K486" s="32">
        <f>_xlfn.XLOOKUP($A486,Used_features!$A$2:$A$738,Used_features!E$2:E$738,"na",0)</f>
        <v>-0.02</v>
      </c>
      <c r="L486" s="32">
        <f>_xlfn.XLOOKUP($A486,Used_features!$A$2:$A$738,Used_features!F$2:F$738,"na",0)</f>
        <v>1.506479502970837E-16</v>
      </c>
    </row>
    <row r="487" spans="1:12" ht="14.4">
      <c r="A487" s="27">
        <v>43981</v>
      </c>
      <c r="B487" s="37">
        <f>MSCI!B559</f>
        <v>1.5739318366678079E-2</v>
      </c>
      <c r="C487" s="37">
        <f>MSCI!C559</f>
        <v>1.5769541329494929E-2</v>
      </c>
      <c r="D487" s="37">
        <f>MSCI!D559</f>
        <v>2.3389064114364366E-2</v>
      </c>
      <c r="E487" s="37">
        <f>MSCI!E559</f>
        <v>1.3871640223736215E-2</v>
      </c>
      <c r="F487" s="37">
        <f>MSCI!F559</f>
        <v>9.4830635811831154E-3</v>
      </c>
      <c r="G487" s="37">
        <f>MSCI!G559</f>
        <v>1.0700792718126406E-2</v>
      </c>
      <c r="H487" s="32" t="str">
        <f>_xlfn.XLOOKUP($A487,Used_features!$A$2:$A$738,Used_features!B$2:B$738,"na",0)</f>
        <v>1.1329319829540274</v>
      </c>
      <c r="I487" s="32">
        <f>_xlfn.XLOOKUP($A487,Used_features!$A$2:$A$738,Used_features!C$2:C$738,"na",0)</f>
        <v>-8.9829999999999993E-2</v>
      </c>
      <c r="J487" s="32">
        <f>_xlfn.XLOOKUP($A487,Used_features!$A$2:$A$738,Used_features!D$2:D$738,"na",0)</f>
        <v>0.65</v>
      </c>
      <c r="K487" s="32">
        <f>_xlfn.XLOOKUP($A487,Used_features!$A$2:$A$738,Used_features!E$2:E$738,"na",0)</f>
        <v>-0.13</v>
      </c>
      <c r="L487" s="32">
        <f>_xlfn.XLOOKUP($A487,Used_features!$A$2:$A$738,Used_features!F$2:F$738,"na",0)</f>
        <v>2.7976894679305939E-16</v>
      </c>
    </row>
    <row r="488" spans="1:12" ht="14.4">
      <c r="A488" s="27">
        <v>44012</v>
      </c>
      <c r="B488" s="37">
        <f>MSCI!B560</f>
        <v>8.9047864354596662E-4</v>
      </c>
      <c r="C488" s="37">
        <f>MSCI!C560</f>
        <v>8.132280926860691E-3</v>
      </c>
      <c r="D488" s="37">
        <f>MSCI!D560</f>
        <v>2.7953176773094501E-2</v>
      </c>
      <c r="E488" s="37">
        <f>MSCI!E560</f>
        <v>4.3013819438174394E-2</v>
      </c>
      <c r="F488" s="37">
        <f>MSCI!F560</f>
        <v>-7.006307179961313E-3</v>
      </c>
      <c r="G488" s="37">
        <f>MSCI!G560</f>
        <v>-7.5181499512028127E-3</v>
      </c>
      <c r="H488" s="32" t="str">
        <f>_xlfn.XLOOKUP($A488,Used_features!$A$2:$A$738,Used_features!B$2:B$738,"na",0)</f>
        <v>1.883600706278625</v>
      </c>
      <c r="I488" s="32">
        <f>_xlfn.XLOOKUP($A488,Used_features!$A$2:$A$738,Used_features!C$2:C$738,"na",0)</f>
        <v>0.48475000000000001</v>
      </c>
      <c r="J488" s="32">
        <f>_xlfn.XLOOKUP($A488,Used_features!$A$2:$A$738,Used_features!D$2:D$738,"na",0)</f>
        <v>0.53</v>
      </c>
      <c r="K488" s="32">
        <f>_xlfn.XLOOKUP($A488,Used_features!$A$2:$A$738,Used_features!E$2:E$738,"na",0)</f>
        <v>0.18</v>
      </c>
      <c r="L488" s="32">
        <f>_xlfn.XLOOKUP($A488,Used_features!$A$2:$A$738,Used_features!F$2:F$738,"na",0)</f>
        <v>1.4007253489102201E-16</v>
      </c>
    </row>
    <row r="489" spans="1:12" ht="14.4">
      <c r="A489" s="27">
        <v>44042</v>
      </c>
      <c r="B489" s="37">
        <f>MSCI!B561</f>
        <v>3.6724472083523363E-2</v>
      </c>
      <c r="C489" s="37">
        <f>MSCI!C561</f>
        <v>3.1371078548222409E-2</v>
      </c>
      <c r="D489" s="37">
        <f>MSCI!D561</f>
        <v>2.5857448927609328E-2</v>
      </c>
      <c r="E489" s="37">
        <f>MSCI!E561</f>
        <v>1.3443273508094267E-2</v>
      </c>
      <c r="F489" s="37">
        <f>MSCI!F561</f>
        <v>3.5011411130904557E-2</v>
      </c>
      <c r="G489" s="37">
        <f>MSCI!G561</f>
        <v>4.6888678647837523E-2</v>
      </c>
      <c r="H489" s="32" t="str">
        <f>_xlfn.XLOOKUP($A489,Used_features!$A$2:$A$738,Used_features!B$2:B$738,"na",0)</f>
        <v>0.8296996762256867</v>
      </c>
      <c r="I489" s="32">
        <f>_xlfn.XLOOKUP($A489,Used_features!$A$2:$A$738,Used_features!C$2:C$738,"na",0)</f>
        <v>0.50963999999999998</v>
      </c>
      <c r="J489" s="32">
        <f>_xlfn.XLOOKUP($A489,Used_features!$A$2:$A$738,Used_features!D$2:D$738,"na",0)</f>
        <v>0.56000000000000005</v>
      </c>
      <c r="K489" s="32">
        <f>_xlfn.XLOOKUP($A489,Used_features!$A$2:$A$738,Used_features!E$2:E$738,"na",0)</f>
        <v>-0.03</v>
      </c>
      <c r="L489" s="32">
        <f>_xlfn.XLOOKUP($A489,Used_features!$A$2:$A$738,Used_features!F$2:F$738,"na",0)</f>
        <v>5.3450338274237455E-16</v>
      </c>
    </row>
    <row r="490" spans="1:12" ht="14.4">
      <c r="A490" s="27">
        <v>44073</v>
      </c>
      <c r="B490" s="37">
        <f>MSCI!B562</f>
        <v>-1.0199528271818137E-3</v>
      </c>
      <c r="C490" s="37">
        <f>MSCI!C562</f>
        <v>-3.3364859593877361E-3</v>
      </c>
      <c r="D490" s="37">
        <f>MSCI!D562</f>
        <v>-1.635162239533039E-2</v>
      </c>
      <c r="E490" s="37">
        <f>MSCI!E562</f>
        <v>-2.1629324441222453E-2</v>
      </c>
      <c r="F490" s="37">
        <f>MSCI!F562</f>
        <v>8.2158145145680983E-3</v>
      </c>
      <c r="G490" s="37">
        <f>MSCI!G562</f>
        <v>-2.7608276593211745E-3</v>
      </c>
      <c r="H490" s="32" t="str">
        <f>_xlfn.XLOOKUP($A490,Used_features!$A$2:$A$738,Used_features!B$2:B$738,"na",0)</f>
        <v>0.48421989166716967</v>
      </c>
      <c r="I490" s="32">
        <f>_xlfn.XLOOKUP($A490,Used_features!$A$2:$A$738,Used_features!C$2:C$738,"na",0)</f>
        <v>0.37313000000000002</v>
      </c>
      <c r="J490" s="32">
        <f>_xlfn.XLOOKUP($A490,Used_features!$A$2:$A$738,Used_features!D$2:D$738,"na",0)</f>
        <v>0.59</v>
      </c>
      <c r="K490" s="32">
        <f>_xlfn.XLOOKUP($A490,Used_features!$A$2:$A$738,Used_features!E$2:E$738,"na",0)</f>
        <v>0.19</v>
      </c>
      <c r="L490" s="32">
        <f>_xlfn.XLOOKUP($A490,Used_features!$A$2:$A$738,Used_features!F$2:F$738,"na",0)</f>
        <v>4.2688746538555378E-16</v>
      </c>
    </row>
    <row r="491" spans="1:12" ht="14.4">
      <c r="A491" s="27">
        <v>44104</v>
      </c>
      <c r="B491" s="37">
        <f>MSCI!B563</f>
        <v>-4.4088385610951963E-4</v>
      </c>
      <c r="C491" s="37">
        <f>MSCI!C563</f>
        <v>-5.7182164250855205E-3</v>
      </c>
      <c r="D491" s="37">
        <f>MSCI!D563</f>
        <v>3.2600016947472721E-3</v>
      </c>
      <c r="E491" s="37">
        <f>MSCI!E563</f>
        <v>-9.1581394725742671E-3</v>
      </c>
      <c r="F491" s="37">
        <f>MSCI!F563</f>
        <v>-2.1909631420398146E-3</v>
      </c>
      <c r="G491" s="37">
        <f>MSCI!G563</f>
        <v>4.4966120067970738E-3</v>
      </c>
      <c r="H491" s="32" t="str">
        <f>_xlfn.XLOOKUP($A491,Used_features!$A$2:$A$738,Used_features!B$2:B$738,"na",0)</f>
        <v>1.2160910048009426</v>
      </c>
      <c r="I491" s="32">
        <f>_xlfn.XLOOKUP($A491,Used_features!$A$2:$A$738,Used_features!C$2:C$738,"na",0)</f>
        <v>0.26261000000000001</v>
      </c>
      <c r="J491" s="32">
        <f>_xlfn.XLOOKUP($A491,Used_features!$A$2:$A$738,Used_features!D$2:D$738,"na",0)</f>
        <v>0.7</v>
      </c>
      <c r="K491" s="32">
        <f>_xlfn.XLOOKUP($A491,Used_features!$A$2:$A$738,Used_features!E$2:E$738,"na",0)</f>
        <v>-0.04</v>
      </c>
      <c r="L491" s="32">
        <f>_xlfn.XLOOKUP($A491,Used_features!$A$2:$A$738,Used_features!F$2:F$738,"na",0)</f>
        <v>4.0577092252069839E-16</v>
      </c>
    </row>
    <row r="492" spans="1:12" ht="14.4">
      <c r="A492" s="27">
        <v>44134</v>
      </c>
      <c r="B492" s="37">
        <f>MSCI!B564</f>
        <v>-2.0100983720727772E-2</v>
      </c>
      <c r="C492" s="37">
        <f>MSCI!C564</f>
        <v>-2.3266466874425462E-2</v>
      </c>
      <c r="D492" s="37">
        <f>MSCI!D564</f>
        <v>-2.0764571631824102E-2</v>
      </c>
      <c r="E492" s="37">
        <f>MSCI!E564</f>
        <v>-2.9505118149149023E-2</v>
      </c>
      <c r="F492" s="37">
        <f>MSCI!F564</f>
        <v>-1.298280741395319E-2</v>
      </c>
      <c r="G492" s="37">
        <f>MSCI!G564</f>
        <v>-2.123404919905314E-2</v>
      </c>
      <c r="H492" s="32" t="str">
        <f>_xlfn.XLOOKUP($A492,Used_features!$A$2:$A$738,Used_features!B$2:B$738,"na",0)</f>
        <v>1.2901172798619573</v>
      </c>
      <c r="I492" s="32">
        <f>_xlfn.XLOOKUP($A492,Used_features!$A$2:$A$738,Used_features!C$2:C$738,"na",0)</f>
        <v>0.12385</v>
      </c>
      <c r="J492" s="32">
        <f>_xlfn.XLOOKUP($A492,Used_features!$A$2:$A$738,Used_features!D$2:D$738,"na",0)</f>
        <v>0.78</v>
      </c>
      <c r="K492" s="32">
        <f>_xlfn.XLOOKUP($A492,Used_features!$A$2:$A$738,Used_features!E$2:E$738,"na",0)</f>
        <v>0.09</v>
      </c>
      <c r="L492" s="32">
        <f>_xlfn.XLOOKUP($A492,Used_features!$A$2:$A$738,Used_features!F$2:F$738,"na",0)</f>
        <v>1.8816912717333959E-16</v>
      </c>
    </row>
    <row r="493" spans="1:12" ht="14.4">
      <c r="A493" s="27">
        <v>44165</v>
      </c>
      <c r="B493" s="37">
        <f>MSCI!B565</f>
        <v>3.3321685328152828E-2</v>
      </c>
      <c r="C493" s="37">
        <f>MSCI!C565</f>
        <v>3.8046995315493159E-2</v>
      </c>
      <c r="D493" s="37">
        <f>MSCI!D565</f>
        <v>-7.9620049334302445E-3</v>
      </c>
      <c r="E493" s="37">
        <f>MSCI!E565</f>
        <v>3.71247531982144E-3</v>
      </c>
      <c r="F493" s="37">
        <f>MSCI!F565</f>
        <v>6.1822892200499968E-2</v>
      </c>
      <c r="G493" s="37">
        <f>MSCI!G565</f>
        <v>2.1412503089635493E-2</v>
      </c>
      <c r="H493" s="32" t="str">
        <f>_xlfn.XLOOKUP($A493,Used_features!$A$2:$A$738,Used_features!B$2:B$738,"na",0)</f>
        <v>0.7998441541299764</v>
      </c>
      <c r="I493" s="32">
        <f>_xlfn.XLOOKUP($A493,Used_features!$A$2:$A$738,Used_features!C$2:C$738,"na",0)</f>
        <v>0.22741</v>
      </c>
      <c r="J493" s="32">
        <f>_xlfn.XLOOKUP($A493,Used_features!$A$2:$A$738,Used_features!D$2:D$738,"na",0)</f>
        <v>0.84</v>
      </c>
      <c r="K493" s="32">
        <f>_xlfn.XLOOKUP($A493,Used_features!$A$2:$A$738,Used_features!E$2:E$738,"na",0)</f>
        <v>0.2</v>
      </c>
      <c r="L493" s="32">
        <f>_xlfn.XLOOKUP($A493,Used_features!$A$2:$A$738,Used_features!F$2:F$738,"na",0)</f>
        <v>3.8030048659778511E-16</v>
      </c>
    </row>
    <row r="494" spans="1:12" ht="14.4">
      <c r="A494" s="27">
        <v>44195</v>
      </c>
      <c r="B494" s="37">
        <f>MSCI!B566</f>
        <v>1.7073372274028165E-2</v>
      </c>
      <c r="C494" s="37">
        <f>MSCI!C566</f>
        <v>1.4757864330414039E-2</v>
      </c>
      <c r="D494" s="37">
        <f>MSCI!D566</f>
        <v>9.5235704388472175E-3</v>
      </c>
      <c r="E494" s="37">
        <f>MSCI!E566</f>
        <v>2.1542981145404427E-2</v>
      </c>
      <c r="F494" s="37">
        <f>MSCI!F566</f>
        <v>2.2448195445788688E-2</v>
      </c>
      <c r="G494" s="37">
        <f>MSCI!G566</f>
        <v>1.3537306776188807E-2</v>
      </c>
      <c r="H494" s="32" t="str">
        <f>_xlfn.XLOOKUP($A494,Used_features!$A$2:$A$738,Used_features!B$2:B$738,"na",0)</f>
        <v>0.3717474997242927</v>
      </c>
      <c r="I494" s="32">
        <f>_xlfn.XLOOKUP($A494,Used_features!$A$2:$A$738,Used_features!C$2:C$738,"na",0)</f>
        <v>0.43463000000000002</v>
      </c>
      <c r="J494" s="32">
        <f>_xlfn.XLOOKUP($A494,Used_features!$A$2:$A$738,Used_features!D$2:D$738,"na",0)</f>
        <v>1</v>
      </c>
      <c r="K494" s="32">
        <f>_xlfn.XLOOKUP($A494,Used_features!$A$2:$A$738,Used_features!E$2:E$738,"na",0)</f>
        <v>0.33</v>
      </c>
      <c r="L494" s="32">
        <f>_xlfn.XLOOKUP($A494,Used_features!$A$2:$A$738,Used_features!F$2:F$738,"na",0)</f>
        <v>2.3287215784389172E-16</v>
      </c>
    </row>
    <row r="495" spans="1:12" ht="14.4">
      <c r="A495" s="27">
        <v>44226</v>
      </c>
      <c r="B495" s="37">
        <f>MSCI!B567</f>
        <v>1.9645376348529808E-2</v>
      </c>
      <c r="C495" s="37">
        <f>MSCI!C567</f>
        <v>1.8163636761904911E-2</v>
      </c>
      <c r="D495" s="37">
        <f>MSCI!D567</f>
        <v>3.2398795462057928E-2</v>
      </c>
      <c r="E495" s="37">
        <f>MSCI!E567</f>
        <v>1.1981527093019029E-2</v>
      </c>
      <c r="F495" s="37">
        <f>MSCI!F567</f>
        <v>9.8442796858975168E-3</v>
      </c>
      <c r="G495" s="37">
        <f>MSCI!G567</f>
        <v>1.7048466484244074E-2</v>
      </c>
      <c r="H495" s="32" t="str">
        <f>_xlfn.XLOOKUP($A495,Used_features!$A$2:$A$738,Used_features!B$2:B$738,"na",0)</f>
        <v>1.0548259256600743</v>
      </c>
      <c r="I495" s="32">
        <f>_xlfn.XLOOKUP($A495,Used_features!$A$2:$A$738,Used_features!C$2:C$738,"na",0)</f>
        <v>0.22667999999999999</v>
      </c>
      <c r="J495" s="32">
        <f>_xlfn.XLOOKUP($A495,Used_features!$A$2:$A$738,Used_features!D$2:D$738,"na",0)</f>
        <v>1.18</v>
      </c>
      <c r="K495" s="32">
        <f>_xlfn.XLOOKUP($A495,Used_features!$A$2:$A$738,Used_features!E$2:E$738,"na",0)</f>
        <v>0.31</v>
      </c>
      <c r="L495" s="32">
        <f>_xlfn.XLOOKUP($A495,Used_features!$A$2:$A$738,Used_features!F$2:F$738,"na",0)</f>
        <v>0</v>
      </c>
    </row>
    <row r="496" spans="1:12" ht="14.4">
      <c r="A496" s="27">
        <v>44255</v>
      </c>
      <c r="B496" s="37">
        <f>MSCI!B568</f>
        <v>3.6892705744504983E-2</v>
      </c>
      <c r="C496" s="37">
        <f>MSCI!C568</f>
        <v>3.8391973979073457E-2</v>
      </c>
      <c r="D496" s="37">
        <f>MSCI!D568</f>
        <v>3.5331688778468706E-2</v>
      </c>
      <c r="E496" s="37">
        <f>MSCI!E568</f>
        <v>4.3557188109680789E-2</v>
      </c>
      <c r="F496" s="37">
        <f>MSCI!F568</f>
        <v>3.6039975273878921E-2</v>
      </c>
      <c r="G496" s="37">
        <f>MSCI!G568</f>
        <v>4.4913663685972827E-2</v>
      </c>
      <c r="H496" s="32" t="str">
        <f>_xlfn.XLOOKUP($A496,Used_features!$A$2:$A$738,Used_features!B$2:B$738,"na",0)</f>
        <v>1.4474107675202066</v>
      </c>
      <c r="I496" s="32">
        <f>_xlfn.XLOOKUP($A496,Used_features!$A$2:$A$738,Used_features!C$2:C$738,"na",0)</f>
        <v>0.35561999999999999</v>
      </c>
      <c r="J496" s="32">
        <f>_xlfn.XLOOKUP($A496,Used_features!$A$2:$A$738,Used_features!D$2:D$738,"na",0)</f>
        <v>1.54</v>
      </c>
      <c r="K496" s="32">
        <f>_xlfn.XLOOKUP($A496,Used_features!$A$2:$A$738,Used_features!E$2:E$738,"na",0)</f>
        <v>-0.08</v>
      </c>
      <c r="L496" s="32">
        <f>_xlfn.XLOOKUP($A496,Used_features!$A$2:$A$738,Used_features!F$2:F$738,"na",0)</f>
        <v>0</v>
      </c>
    </row>
    <row r="497" spans="1:12" ht="14.4">
      <c r="A497" s="27">
        <v>44285</v>
      </c>
      <c r="B497" s="37">
        <f>MSCI!B569</f>
        <v>-1.7012475963784635E-4</v>
      </c>
      <c r="C497" s="37">
        <f>MSCI!C569</f>
        <v>-4.8534450401434004E-3</v>
      </c>
      <c r="D497" s="37">
        <f>MSCI!D569</f>
        <v>2.0002564795122746E-2</v>
      </c>
      <c r="E497" s="37">
        <f>MSCI!E569</f>
        <v>-1.3140948428653765E-3</v>
      </c>
      <c r="F497" s="37">
        <f>MSCI!F569</f>
        <v>-8.2074265936186164E-3</v>
      </c>
      <c r="G497" s="37">
        <f>MSCI!G569</f>
        <v>5.9641287742195903E-3</v>
      </c>
      <c r="H497" s="32" t="str">
        <f>_xlfn.XLOOKUP($A497,Used_features!$A$2:$A$738,Used_features!B$2:B$738,"na",0)</f>
        <v>0.7853147359992396</v>
      </c>
      <c r="I497" s="32">
        <f>_xlfn.XLOOKUP($A497,Used_features!$A$2:$A$738,Used_features!C$2:C$738,"na",0)</f>
        <v>0.48336000000000001</v>
      </c>
      <c r="J497" s="32">
        <f>_xlfn.XLOOKUP($A497,Used_features!$A$2:$A$738,Used_features!D$2:D$738,"na",0)</f>
        <v>1.57</v>
      </c>
      <c r="K497" s="32">
        <f>_xlfn.XLOOKUP($A497,Used_features!$A$2:$A$738,Used_features!E$2:E$738,"na",0)</f>
        <v>-7.0000000000000007E-2</v>
      </c>
      <c r="L497" s="32">
        <f>_xlfn.XLOOKUP($A497,Used_features!$A$2:$A$738,Used_features!F$2:F$738,"na",0)</f>
        <v>0</v>
      </c>
    </row>
    <row r="498" spans="1:12" ht="14.4">
      <c r="A498" s="27">
        <v>44316</v>
      </c>
      <c r="B498" s="37">
        <f>MSCI!B570</f>
        <v>9.6467822290224881E-3</v>
      </c>
      <c r="C498" s="37">
        <f>MSCI!C570</f>
        <v>8.6382035093155451E-3</v>
      </c>
      <c r="D498" s="37">
        <f>MSCI!D570</f>
        <v>2.4497447950711404E-2</v>
      </c>
      <c r="E498" s="37">
        <f>MSCI!E570</f>
        <v>1.3149354904198551E-2</v>
      </c>
      <c r="F498" s="37">
        <f>MSCI!F570</f>
        <v>1.8937926857853782E-3</v>
      </c>
      <c r="G498" s="37">
        <f>MSCI!G570</f>
        <v>1.6951212892895473E-2</v>
      </c>
      <c r="H498" s="32" t="str">
        <f>_xlfn.XLOOKUP($A498,Used_features!$A$2:$A$738,Used_features!B$2:B$738,"na",0)</f>
        <v>0.861910053696425</v>
      </c>
      <c r="I498" s="32">
        <f>_xlfn.XLOOKUP($A498,Used_features!$A$2:$A$738,Used_features!C$2:C$738,"na",0)</f>
        <v>0.67132999999999998</v>
      </c>
      <c r="J498" s="32">
        <f>_xlfn.XLOOKUP($A498,Used_features!$A$2:$A$738,Used_features!D$2:D$738,"na",0)</f>
        <v>1.56</v>
      </c>
      <c r="K498" s="32">
        <f>_xlfn.XLOOKUP($A498,Used_features!$A$2:$A$738,Used_features!E$2:E$738,"na",0)</f>
        <v>-0.16</v>
      </c>
      <c r="L498" s="32">
        <f>_xlfn.XLOOKUP($A498,Used_features!$A$2:$A$738,Used_features!F$2:F$738,"na",0)</f>
        <v>0</v>
      </c>
    </row>
    <row r="499" spans="1:12" ht="14.4">
      <c r="A499" s="27">
        <v>44346</v>
      </c>
      <c r="B499" s="37">
        <f>MSCI!B571</f>
        <v>1.1063442194471529E-2</v>
      </c>
      <c r="C499" s="37">
        <f>MSCI!C571</f>
        <v>1.1629218687971177E-2</v>
      </c>
      <c r="D499" s="37">
        <f>MSCI!D571</f>
        <v>4.6511994118193289E-2</v>
      </c>
      <c r="E499" s="37">
        <f>MSCI!E571</f>
        <v>1.8404313486309443E-2</v>
      </c>
      <c r="F499" s="37">
        <f>MSCI!F571</f>
        <v>3.8507128337172958E-4</v>
      </c>
      <c r="G499" s="37">
        <f>MSCI!G571</f>
        <v>1.6827667494141441E-2</v>
      </c>
      <c r="H499" s="32" t="str">
        <f>_xlfn.XLOOKUP($A499,Used_features!$A$2:$A$738,Used_features!B$2:B$738,"na",0)</f>
        <v>0.43817504919087563</v>
      </c>
      <c r="I499" s="32">
        <f>_xlfn.XLOOKUP($A499,Used_features!$A$2:$A$738,Used_features!C$2:C$738,"na",0)</f>
        <v>0.66722999999999999</v>
      </c>
      <c r="J499" s="32">
        <f>_xlfn.XLOOKUP($A499,Used_features!$A$2:$A$738,Used_features!D$2:D$738,"na",0)</f>
        <v>1.44</v>
      </c>
      <c r="K499" s="32">
        <f>_xlfn.XLOOKUP($A499,Used_features!$A$2:$A$738,Used_features!E$2:E$738,"na",0)</f>
        <v>-0.2</v>
      </c>
      <c r="L499" s="32">
        <f>_xlfn.XLOOKUP($A499,Used_features!$A$2:$A$738,Used_features!F$2:F$738,"na",0)</f>
        <v>0</v>
      </c>
    </row>
    <row r="500" spans="1:12" ht="14.4">
      <c r="A500" s="27">
        <v>44377</v>
      </c>
      <c r="B500" s="37">
        <f>MSCI!B572</f>
        <v>4.8112011552106093E-3</v>
      </c>
      <c r="C500" s="37">
        <f>MSCI!C572</f>
        <v>7.5589806906715129E-3</v>
      </c>
      <c r="D500" s="37">
        <f>MSCI!D572</f>
        <v>2.8594881459143018E-3</v>
      </c>
      <c r="E500" s="37">
        <f>MSCI!E572</f>
        <v>-6.2222432711124265E-3</v>
      </c>
      <c r="F500" s="37">
        <f>MSCI!F572</f>
        <v>1.4452430636061608E-2</v>
      </c>
      <c r="G500" s="37">
        <f>MSCI!G572</f>
        <v>-1.0617241288810031E-2</v>
      </c>
      <c r="H500" s="32" t="str">
        <f>_xlfn.XLOOKUP($A500,Used_features!$A$2:$A$738,Used_features!B$2:B$738,"na",0)</f>
        <v>0.45053007238705867</v>
      </c>
      <c r="I500" s="32">
        <f>_xlfn.XLOOKUP($A500,Used_features!$A$2:$A$738,Used_features!C$2:C$738,"na",0)</f>
        <v>0.85914999999999997</v>
      </c>
      <c r="J500" s="32">
        <f>_xlfn.XLOOKUP($A500,Used_features!$A$2:$A$738,Used_features!D$2:D$738,"na",0)</f>
        <v>1.22</v>
      </c>
      <c r="K500" s="32">
        <f>_xlfn.XLOOKUP($A500,Used_features!$A$2:$A$738,Used_features!E$2:E$738,"na",0)</f>
        <v>7.0000000000000007E-2</v>
      </c>
      <c r="L500" s="32">
        <f>_xlfn.XLOOKUP($A500,Used_features!$A$2:$A$738,Used_features!F$2:F$738,"na",0)</f>
        <v>0</v>
      </c>
    </row>
    <row r="501" spans="1:12" ht="14.4">
      <c r="A501" s="27">
        <v>44407</v>
      </c>
      <c r="B501" s="37">
        <f>MSCI!B573</f>
        <v>1.9170848460120959E-2</v>
      </c>
      <c r="C501" s="37">
        <f>MSCI!C573</f>
        <v>1.3586975718167027E-2</v>
      </c>
      <c r="D501" s="37">
        <f>MSCI!D573</f>
        <v>3.3503571799983423E-2</v>
      </c>
      <c r="E501" s="37">
        <f>MSCI!E573</f>
        <v>1.8852924573138363E-2</v>
      </c>
      <c r="F501" s="37">
        <f>MSCI!F573</f>
        <v>1.6761617173014498E-2</v>
      </c>
      <c r="G501" s="37">
        <f>MSCI!G573</f>
        <v>1.4779822425495803E-2</v>
      </c>
      <c r="H501" s="32" t="str">
        <f>_xlfn.XLOOKUP($A501,Used_features!$A$2:$A$738,Used_features!B$2:B$738,"na",0)</f>
        <v>0.7230007292502296</v>
      </c>
      <c r="I501" s="32">
        <f>_xlfn.XLOOKUP($A501,Used_features!$A$2:$A$738,Used_features!C$2:C$738,"na",0)</f>
        <v>0.46360000000000001</v>
      </c>
      <c r="J501" s="32">
        <f>_xlfn.XLOOKUP($A501,Used_features!$A$2:$A$738,Used_features!D$2:D$738,"na",0)</f>
        <v>1.19</v>
      </c>
      <c r="K501" s="32">
        <f>_xlfn.XLOOKUP($A501,Used_features!$A$2:$A$738,Used_features!E$2:E$738,"na",0)</f>
        <v>0.22</v>
      </c>
      <c r="L501" s="32">
        <f>_xlfn.XLOOKUP($A501,Used_features!$A$2:$A$738,Used_features!F$2:F$738,"na",0)</f>
        <v>0</v>
      </c>
    </row>
    <row r="502" spans="1:12" ht="14.4">
      <c r="A502" s="27">
        <v>44438</v>
      </c>
      <c r="B502" s="37">
        <f>MSCI!B574</f>
        <v>8.486749281793049E-4</v>
      </c>
      <c r="C502" s="37">
        <f>MSCI!C574</f>
        <v>-5.6983366376931466E-3</v>
      </c>
      <c r="D502" s="37">
        <f>MSCI!D574</f>
        <v>1.3051091996431508E-2</v>
      </c>
      <c r="E502" s="37">
        <f>MSCI!E574</f>
        <v>6.3532790548448403E-3</v>
      </c>
      <c r="F502" s="37">
        <f>MSCI!F574</f>
        <v>-7.6398126586761927E-3</v>
      </c>
      <c r="G502" s="37">
        <f>MSCI!G574</f>
        <v>7.5033846375034408E-3</v>
      </c>
      <c r="H502" s="32" t="str">
        <f>_xlfn.XLOOKUP($A502,Used_features!$A$2:$A$738,Used_features!B$2:B$738,"na",0)</f>
        <v>0.46838749432898785</v>
      </c>
      <c r="I502" s="32">
        <f>_xlfn.XLOOKUP($A502,Used_features!$A$2:$A$738,Used_features!C$2:C$738,"na",0)</f>
        <v>0.28938000000000003</v>
      </c>
      <c r="J502" s="32">
        <f>_xlfn.XLOOKUP($A502,Used_features!$A$2:$A$738,Used_features!D$2:D$738,"na",0)</f>
        <v>1.3</v>
      </c>
      <c r="K502" s="32">
        <f>_xlfn.XLOOKUP($A502,Used_features!$A$2:$A$738,Used_features!E$2:E$738,"na",0)</f>
        <v>0.02</v>
      </c>
      <c r="L502" s="32">
        <f>_xlfn.XLOOKUP($A502,Used_features!$A$2:$A$738,Used_features!F$2:F$738,"na",0)</f>
        <v>0</v>
      </c>
    </row>
    <row r="503" spans="1:12" ht="14.4">
      <c r="A503" s="27">
        <v>44469</v>
      </c>
      <c r="B503" s="37">
        <f>MSCI!B575</f>
        <v>1.9044387932963369E-2</v>
      </c>
      <c r="C503" s="37">
        <f>MSCI!C575</f>
        <v>1.6181739420161989E-2</v>
      </c>
      <c r="D503" s="37">
        <f>MSCI!D575</f>
        <v>2.7657091011877855E-2</v>
      </c>
      <c r="E503" s="37">
        <f>MSCI!E575</f>
        <v>3.2603184261232876E-3</v>
      </c>
      <c r="F503" s="37">
        <f>MSCI!F575</f>
        <v>2.8843136639628453E-2</v>
      </c>
      <c r="G503" s="37">
        <f>MSCI!G575</f>
        <v>2.0006313458910574E-2</v>
      </c>
      <c r="H503" s="32" t="str">
        <f>_xlfn.XLOOKUP($A503,Used_features!$A$2:$A$738,Used_features!B$2:B$738,"na",0)</f>
        <v>0.9927618586047816</v>
      </c>
      <c r="I503" s="32">
        <f>_xlfn.XLOOKUP($A503,Used_features!$A$2:$A$738,Used_features!C$2:C$738,"na",0)</f>
        <v>0.43629000000000001</v>
      </c>
      <c r="J503" s="32">
        <f>_xlfn.XLOOKUP($A503,Used_features!$A$2:$A$738,Used_features!D$2:D$738,"na",0)</f>
        <v>1.5</v>
      </c>
      <c r="K503" s="32">
        <f>_xlfn.XLOOKUP($A503,Used_features!$A$2:$A$738,Used_features!E$2:E$738,"na",0)</f>
        <v>-0.12</v>
      </c>
      <c r="L503" s="32">
        <f>_xlfn.XLOOKUP($A503,Used_features!$A$2:$A$738,Used_features!F$2:F$738,"na",0)</f>
        <v>0</v>
      </c>
    </row>
    <row r="504" spans="1:12" ht="14.4">
      <c r="A504" s="27">
        <v>44499</v>
      </c>
      <c r="B504" s="37">
        <f>MSCI!B576</f>
        <v>2.1761902857085902E-2</v>
      </c>
      <c r="C504" s="37">
        <f>MSCI!C576</f>
        <v>1.5089413038249955E-2</v>
      </c>
      <c r="D504" s="37">
        <f>MSCI!D576</f>
        <v>4.9013955282122934E-2</v>
      </c>
      <c r="E504" s="37">
        <f>MSCI!E576</f>
        <v>1.7958132647336589E-2</v>
      </c>
      <c r="F504" s="37">
        <f>MSCI!F576</f>
        <v>1.638048200258102E-2</v>
      </c>
      <c r="G504" s="37">
        <f>MSCI!G576</f>
        <v>4.1203416165525919E-2</v>
      </c>
      <c r="H504" s="32" t="str">
        <f>_xlfn.XLOOKUP($A504,Used_features!$A$2:$A$738,Used_features!B$2:B$738,"na",0)</f>
        <v>0.5442147895845708</v>
      </c>
      <c r="I504" s="32">
        <f>_xlfn.XLOOKUP($A504,Used_features!$A$2:$A$738,Used_features!C$2:C$738,"na",0)</f>
        <v>0.94399999999999995</v>
      </c>
      <c r="J504" s="32">
        <f>_xlfn.XLOOKUP($A504,Used_features!$A$2:$A$738,Used_features!D$2:D$738,"na",0)</f>
        <v>1.48</v>
      </c>
      <c r="K504" s="32">
        <f>_xlfn.XLOOKUP($A504,Used_features!$A$2:$A$738,Used_features!E$2:E$738,"na",0)</f>
        <v>0.09</v>
      </c>
      <c r="L504" s="32">
        <f>_xlfn.XLOOKUP($A504,Used_features!$A$2:$A$738,Used_features!F$2:F$738,"na",0)</f>
        <v>0</v>
      </c>
    </row>
    <row r="505" spans="1:12" ht="14.4">
      <c r="A505" s="27">
        <v>44530</v>
      </c>
      <c r="B505" s="37">
        <f>MSCI!B577</f>
        <v>2.7890569723365788E-2</v>
      </c>
      <c r="C505" s="37">
        <f>MSCI!C577</f>
        <v>3.5080892132950181E-2</v>
      </c>
      <c r="D505" s="37">
        <f>MSCI!D577</f>
        <v>2.5945920671978318E-2</v>
      </c>
      <c r="E505" s="37">
        <f>MSCI!E577</f>
        <v>2.9072463948001559E-2</v>
      </c>
      <c r="F505" s="37">
        <f>MSCI!F577</f>
        <v>3.1503878731330204E-2</v>
      </c>
      <c r="G505" s="37">
        <f>MSCI!G577</f>
        <v>3.1157177902869648E-2</v>
      </c>
      <c r="H505" s="32" t="str">
        <f>_xlfn.XLOOKUP($A505,Used_features!$A$2:$A$738,Used_features!B$2:B$738,"na",0)</f>
        <v>1.2289486775562664</v>
      </c>
      <c r="I505" s="32">
        <f>_xlfn.XLOOKUP($A505,Used_features!$A$2:$A$738,Used_features!C$2:C$738,"na",0)</f>
        <v>0.83030000000000004</v>
      </c>
      <c r="J505" s="32">
        <f>_xlfn.XLOOKUP($A505,Used_features!$A$2:$A$738,Used_features!D$2:D$738,"na",0)</f>
        <v>1.39</v>
      </c>
      <c r="K505" s="32">
        <f>_xlfn.XLOOKUP($A505,Used_features!$A$2:$A$738,Used_features!E$2:E$738,"na",0)</f>
        <v>0.26</v>
      </c>
      <c r="L505" s="32">
        <f>_xlfn.XLOOKUP($A505,Used_features!$A$2:$A$738,Used_features!F$2:F$738,"na",0)</f>
        <v>0</v>
      </c>
    </row>
    <row r="506" spans="1:12" ht="14.4">
      <c r="A506" s="27">
        <v>44560</v>
      </c>
      <c r="B506" s="37">
        <f>MSCI!B578</f>
        <v>9.5348350973023521E-3</v>
      </c>
      <c r="C506" s="37">
        <f>MSCI!C578</f>
        <v>2.6566632572093685E-3</v>
      </c>
      <c r="D506" s="37">
        <f>MSCI!D578</f>
        <v>5.7057325409948234E-4</v>
      </c>
      <c r="E506" s="37">
        <f>MSCI!E578</f>
        <v>8.7646541600205907E-5</v>
      </c>
      <c r="F506" s="37">
        <f>MSCI!F578</f>
        <v>1.4432430171965382E-2</v>
      </c>
      <c r="G506" s="37">
        <f>MSCI!G578</f>
        <v>9.7157103391565247E-3</v>
      </c>
      <c r="H506" s="32" t="str">
        <f>_xlfn.XLOOKUP($A506,Used_features!$A$2:$A$738,Used_features!B$2:B$738,"na",0)</f>
        <v>0.39251320133434797</v>
      </c>
      <c r="I506" s="32">
        <f>_xlfn.XLOOKUP($A506,Used_features!$A$2:$A$738,Used_features!C$2:C$738,"na",0)</f>
        <v>0.71084000000000003</v>
      </c>
      <c r="J506" s="32">
        <f>_xlfn.XLOOKUP($A506,Used_features!$A$2:$A$738,Used_features!D$2:D$738,"na",0)</f>
        <v>1.68</v>
      </c>
      <c r="K506" s="32">
        <f>_xlfn.XLOOKUP($A506,Used_features!$A$2:$A$738,Used_features!E$2:E$738,"na",0)</f>
        <v>0.04</v>
      </c>
      <c r="L506" s="32">
        <f>_xlfn.XLOOKUP($A506,Used_features!$A$2:$A$738,Used_features!F$2:F$738,"na",0)</f>
        <v>0</v>
      </c>
    </row>
    <row r="507" spans="1:12" ht="14.4">
      <c r="A507" s="27">
        <v>44591</v>
      </c>
      <c r="B507" s="37">
        <f>MSCI!B579</f>
        <v>5.6340142577556929E-2</v>
      </c>
      <c r="C507" s="37">
        <f>MSCI!C579</f>
        <v>3.8290778566068662E-2</v>
      </c>
      <c r="D507" s="37">
        <f>MSCI!D579</f>
        <v>8.109308972986673E-2</v>
      </c>
      <c r="E507" s="37">
        <f>MSCI!E579</f>
        <v>3.3963274493352902E-2</v>
      </c>
      <c r="F507" s="37">
        <f>MSCI!F579</f>
        <v>4.9349674041672786E-2</v>
      </c>
      <c r="G507" s="37">
        <f>MSCI!G579</f>
        <v>5.880877810372187E-2</v>
      </c>
      <c r="H507" s="32" t="str">
        <f>_xlfn.XLOOKUP($A507,Used_features!$A$2:$A$738,Used_features!B$2:B$738,"na",0)</f>
        <v>1.511003700855148</v>
      </c>
      <c r="I507" s="32">
        <f>_xlfn.XLOOKUP($A507,Used_features!$A$2:$A$738,Used_features!C$2:C$738,"na",0)</f>
        <v>0.61821999999999999</v>
      </c>
      <c r="J507" s="32">
        <f>_xlfn.XLOOKUP($A507,Used_features!$A$2:$A$738,Used_features!D$2:D$738,"na",0)</f>
        <v>1.85</v>
      </c>
      <c r="K507" s="32">
        <f>_xlfn.XLOOKUP($A507,Used_features!$A$2:$A$738,Used_features!E$2:E$738,"na",0)</f>
        <v>0.24</v>
      </c>
      <c r="L507" s="32">
        <f>_xlfn.XLOOKUP($A507,Used_features!$A$2:$A$738,Used_features!F$2:F$738,"na",0)</f>
        <v>0</v>
      </c>
    </row>
    <row r="508" spans="1:12" ht="14.4">
      <c r="A508" s="27">
        <v>44620</v>
      </c>
      <c r="B508" s="37">
        <f>MSCI!B580</f>
        <v>-3.8719585467245965E-2</v>
      </c>
      <c r="C508" s="37">
        <f>MSCI!C580</f>
        <v>-4.4019808198986543E-2</v>
      </c>
      <c r="D508" s="37">
        <f>MSCI!D580</f>
        <v>-1.5666415390493404E-2</v>
      </c>
      <c r="E508" s="37">
        <f>MSCI!E580</f>
        <v>-4.3763831842125178E-2</v>
      </c>
      <c r="F508" s="37">
        <f>MSCI!F580</f>
        <v>-4.677944302439685E-2</v>
      </c>
      <c r="G508" s="37">
        <f>MSCI!G580</f>
        <v>-2.7018654330477787E-2</v>
      </c>
      <c r="H508" s="32" t="str">
        <f>_xlfn.XLOOKUP($A508,Used_features!$A$2:$A$738,Used_features!B$2:B$738,"na",0)</f>
        <v>1.59148194627375</v>
      </c>
      <c r="I508" s="32">
        <f>_xlfn.XLOOKUP($A508,Used_features!$A$2:$A$738,Used_features!C$2:C$738,"na",0)</f>
        <v>0.70184000000000002</v>
      </c>
      <c r="J508" s="32">
        <f>_xlfn.XLOOKUP($A508,Used_features!$A$2:$A$738,Used_features!D$2:D$738,"na",0)</f>
        <v>1.93</v>
      </c>
      <c r="K508" s="32">
        <f>_xlfn.XLOOKUP($A508,Used_features!$A$2:$A$738,Used_features!E$2:E$738,"na",0)</f>
        <v>0.56999999999999995</v>
      </c>
      <c r="L508" s="32">
        <f>_xlfn.XLOOKUP($A508,Used_features!$A$2:$A$738,Used_features!F$2:F$738,"na",0)</f>
        <v>0</v>
      </c>
    </row>
    <row r="509" spans="1:12" ht="14.4">
      <c r="A509" s="27">
        <v>44650</v>
      </c>
      <c r="B509" s="37">
        <f>MSCI!B581</f>
        <v>-2.590420710671526E-2</v>
      </c>
      <c r="C509" s="37">
        <f>MSCI!C581</f>
        <v>-6.3775751405623637E-3</v>
      </c>
      <c r="D509" s="37">
        <f>MSCI!D581</f>
        <v>-3.7299306308268387E-2</v>
      </c>
      <c r="E509" s="37">
        <f>MSCI!E581</f>
        <v>-4.8633714252025451E-3</v>
      </c>
      <c r="F509" s="37">
        <f>MSCI!F581</f>
        <v>-2.7617567623866135E-2</v>
      </c>
      <c r="G509" s="37">
        <f>MSCI!G581</f>
        <v>-2.1101200827725153E-2</v>
      </c>
      <c r="H509" s="32" t="str">
        <f>_xlfn.XLOOKUP($A509,Used_features!$A$2:$A$738,Used_features!B$2:B$738,"na",0)</f>
        <v>1.243369660328277</v>
      </c>
      <c r="I509" s="32">
        <f>_xlfn.XLOOKUP($A509,Used_features!$A$2:$A$738,Used_features!C$2:C$738,"na",0)</f>
        <v>1.034</v>
      </c>
      <c r="J509" s="32">
        <f>_xlfn.XLOOKUP($A509,Used_features!$A$2:$A$738,Used_features!D$2:D$738,"na",0)</f>
        <v>2.42</v>
      </c>
      <c r="K509" s="32">
        <f>_xlfn.XLOOKUP($A509,Used_features!$A$2:$A$738,Used_features!E$2:E$738,"na",0)</f>
        <v>-0.54</v>
      </c>
      <c r="L509" s="32">
        <f>_xlfn.XLOOKUP($A509,Used_features!$A$2:$A$738,Used_features!F$2:F$738,"na",0)</f>
        <v>0</v>
      </c>
    </row>
    <row r="510" spans="1:12" ht="14.4">
      <c r="A510" s="27">
        <v>44681</v>
      </c>
      <c r="B510" s="37">
        <f>MSCI!B582</f>
        <v>2.9186315249551953E-3</v>
      </c>
      <c r="C510" s="37">
        <f>MSCI!C582</f>
        <v>-2.4599418518962413E-3</v>
      </c>
      <c r="D510" s="37">
        <f>MSCI!D582</f>
        <v>6.3169062676942112E-3</v>
      </c>
      <c r="E510" s="37">
        <f>MSCI!E582</f>
        <v>-5.1686575872622598E-4</v>
      </c>
      <c r="F510" s="37">
        <f>MSCI!F582</f>
        <v>4.2434098384824814E-3</v>
      </c>
      <c r="G510" s="37">
        <f>MSCI!G582</f>
        <v>-1.5615176590516811E-2</v>
      </c>
      <c r="H510" s="32" t="str">
        <f>_xlfn.XLOOKUP($A510,Used_features!$A$2:$A$738,Used_features!B$2:B$738,"na",0)</f>
        <v>2.36405102253687</v>
      </c>
      <c r="I510" s="32">
        <f>_xlfn.XLOOKUP($A510,Used_features!$A$2:$A$738,Used_features!C$2:C$738,"na",0)</f>
        <v>0.38786999999999999</v>
      </c>
      <c r="J510" s="32">
        <f>_xlfn.XLOOKUP($A510,Used_features!$A$2:$A$738,Used_features!D$2:D$738,"na",0)</f>
        <v>2.14</v>
      </c>
      <c r="K510" s="32">
        <f>_xlfn.XLOOKUP($A510,Used_features!$A$2:$A$738,Used_features!E$2:E$738,"na",0)</f>
        <v>-0.62</v>
      </c>
      <c r="L510" s="32">
        <f>_xlfn.XLOOKUP($A510,Used_features!$A$2:$A$738,Used_features!F$2:F$738,"na",0)</f>
        <v>0</v>
      </c>
    </row>
    <row r="511" spans="1:12" ht="14.4">
      <c r="A511" s="27">
        <v>44711</v>
      </c>
      <c r="B511" s="37">
        <f>MSCI!B583</f>
        <v>2.1978156931147463E-2</v>
      </c>
      <c r="C511" s="37">
        <f>MSCI!C583</f>
        <v>8.9460455355181434E-3</v>
      </c>
      <c r="D511" s="37">
        <f>MSCI!D583</f>
        <v>3.3069066680874171E-2</v>
      </c>
      <c r="E511" s="37">
        <f>MSCI!E583</f>
        <v>8.8080226344842139E-3</v>
      </c>
      <c r="F511" s="37">
        <f>MSCI!F583</f>
        <v>8.836761441388008E-3</v>
      </c>
      <c r="G511" s="37">
        <f>MSCI!G583</f>
        <v>3.3320710919307217E-2</v>
      </c>
      <c r="H511" s="32" t="str">
        <f>_xlfn.XLOOKUP($A511,Used_features!$A$2:$A$738,Used_features!B$2:B$738,"na",0)</f>
        <v>1.8514550768274403</v>
      </c>
      <c r="I511" s="32">
        <f>_xlfn.XLOOKUP($A511,Used_features!$A$2:$A$738,Used_features!C$2:C$738,"na",0)</f>
        <v>0.9415</v>
      </c>
      <c r="J511" s="32">
        <f>_xlfn.XLOOKUP($A511,Used_features!$A$2:$A$738,Used_features!D$2:D$738,"na",0)</f>
        <v>1.96</v>
      </c>
      <c r="K511" s="32">
        <f>_xlfn.XLOOKUP($A511,Used_features!$A$2:$A$738,Used_features!E$2:E$738,"na",0)</f>
        <v>-1.05</v>
      </c>
      <c r="L511" s="32">
        <f>_xlfn.XLOOKUP($A511,Used_features!$A$2:$A$738,Used_features!F$2:F$738,"na",0)</f>
        <v>0</v>
      </c>
    </row>
    <row r="512" spans="1:12" ht="14.4">
      <c r="A512" s="27">
        <v>44742</v>
      </c>
      <c r="B512" s="37">
        <f>MSCI!B584</f>
        <v>5.4683423794015251E-3</v>
      </c>
      <c r="C512" s="37">
        <f>MSCI!C584</f>
        <v>9.6657531547821307E-3</v>
      </c>
      <c r="D512" s="37">
        <f>MSCI!D584</f>
        <v>-1.8557667553599222E-3</v>
      </c>
      <c r="E512" s="37">
        <f>MSCI!E584</f>
        <v>1.4490269377665843E-2</v>
      </c>
      <c r="F512" s="37">
        <f>MSCI!F584</f>
        <v>2.3450139918714807E-3</v>
      </c>
      <c r="G512" s="37">
        <f>MSCI!G584</f>
        <v>4.4723571633487058E-3</v>
      </c>
      <c r="H512" s="32" t="str">
        <f>_xlfn.XLOOKUP($A512,Used_features!$A$2:$A$738,Used_features!B$2:B$738,"na",0)</f>
        <v>1.9463124461608883</v>
      </c>
      <c r="I512" s="32">
        <f>_xlfn.XLOOKUP($A512,Used_features!$A$2:$A$738,Used_features!C$2:C$738,"na",0)</f>
        <v>1.2952300000000001</v>
      </c>
      <c r="J512" s="32">
        <f>_xlfn.XLOOKUP($A512,Used_features!$A$2:$A$738,Used_features!D$2:D$738,"na",0)</f>
        <v>1.24</v>
      </c>
      <c r="K512" s="32">
        <f>_xlfn.XLOOKUP($A512,Used_features!$A$2:$A$738,Used_features!E$2:E$738,"na",0)</f>
        <v>0.47</v>
      </c>
      <c r="L512" s="32">
        <f>_xlfn.XLOOKUP($A512,Used_features!$A$2:$A$738,Used_features!F$2:F$738,"na",0)</f>
        <v>0</v>
      </c>
    </row>
    <row r="513" spans="1:12" ht="14.4">
      <c r="A513" s="27">
        <v>44772</v>
      </c>
      <c r="B513" s="37">
        <f>MSCI!B585</f>
        <v>3.4731954053121461E-2</v>
      </c>
      <c r="C513" s="37">
        <f>MSCI!C585</f>
        <v>3.2073773904741643E-2</v>
      </c>
      <c r="D513" s="37">
        <f>MSCI!D585</f>
        <v>1.7601652039930027E-2</v>
      </c>
      <c r="E513" s="37">
        <f>MSCI!E585</f>
        <v>3.2285020509426277E-2</v>
      </c>
      <c r="F513" s="37">
        <f>MSCI!F585</f>
        <v>3.8283511569026096E-2</v>
      </c>
      <c r="G513" s="37">
        <f>MSCI!G585</f>
        <v>3.4975764186028213E-2</v>
      </c>
      <c r="H513" s="32" t="str">
        <f>_xlfn.XLOOKUP($A513,Used_features!$A$2:$A$738,Used_features!B$2:B$738,"na",0)</f>
        <v>1.4249624802843976</v>
      </c>
      <c r="I513" s="32">
        <f>_xlfn.XLOOKUP($A513,Used_features!$A$2:$A$738,Used_features!C$2:C$738,"na",0)</f>
        <v>-4.4729999999999999E-2</v>
      </c>
      <c r="J513" s="32">
        <f>_xlfn.XLOOKUP($A513,Used_features!$A$2:$A$738,Used_features!D$2:D$738,"na",0)</f>
        <v>0.56999999999999995</v>
      </c>
      <c r="K513" s="32">
        <f>_xlfn.XLOOKUP($A513,Used_features!$A$2:$A$738,Used_features!E$2:E$738,"na",0)</f>
        <v>-7.0000000000000007E-2</v>
      </c>
      <c r="L513" s="32">
        <f>_xlfn.XLOOKUP($A513,Used_features!$A$2:$A$738,Used_features!F$2:F$738,"na",0)</f>
        <v>0</v>
      </c>
    </row>
    <row r="514" spans="1:12" ht="14.4">
      <c r="A514" s="27">
        <v>44803</v>
      </c>
      <c r="B514" s="37">
        <f>MSCI!B586</f>
        <v>3.0854094051502301E-2</v>
      </c>
      <c r="C514" s="37">
        <f>MSCI!C586</f>
        <v>1.90000206783425E-2</v>
      </c>
      <c r="D514" s="37">
        <f>MSCI!D586</f>
        <v>5.7159746606155526E-2</v>
      </c>
      <c r="E514" s="37">
        <f>MSCI!E586</f>
        <v>2.8716004439099274E-2</v>
      </c>
      <c r="F514" s="37">
        <f>MSCI!F586</f>
        <v>2.1274717861264003E-2</v>
      </c>
      <c r="G514" s="37">
        <f>MSCI!G586</f>
        <v>3.9201413304460919E-2</v>
      </c>
      <c r="H514" s="32" t="str">
        <f>_xlfn.XLOOKUP($A514,Used_features!$A$2:$A$738,Used_features!B$2:B$738,"na",0)</f>
        <v>1.4212900306268073</v>
      </c>
      <c r="I514" s="32">
        <f>_xlfn.XLOOKUP($A514,Used_features!$A$2:$A$738,Used_features!C$2:C$738,"na",0)</f>
        <v>7.5270000000000004E-2</v>
      </c>
      <c r="J514" s="32">
        <f>_xlfn.XLOOKUP($A514,Used_features!$A$2:$A$738,Used_features!D$2:D$738,"na",0)</f>
        <v>0.94</v>
      </c>
      <c r="K514" s="32">
        <f>_xlfn.XLOOKUP($A514,Used_features!$A$2:$A$738,Used_features!E$2:E$738,"na",0)</f>
        <v>0.27</v>
      </c>
      <c r="L514" s="32">
        <f>_xlfn.XLOOKUP($A514,Used_features!$A$2:$A$738,Used_features!F$2:F$738,"na",0)</f>
        <v>0</v>
      </c>
    </row>
    <row r="515" spans="1:12" ht="14.4">
      <c r="A515" s="27">
        <v>44834</v>
      </c>
      <c r="B515" s="37">
        <f>MSCI!B587</f>
        <v>3.1748257713157813E-3</v>
      </c>
      <c r="C515" s="37">
        <f>MSCI!C587</f>
        <v>-4.2200698071614973E-4</v>
      </c>
      <c r="D515" s="37">
        <f>MSCI!D587</f>
        <v>8.8494780436261244E-3</v>
      </c>
      <c r="E515" s="37">
        <f>MSCI!E587</f>
        <v>1.0222985052956268E-2</v>
      </c>
      <c r="F515" s="37">
        <f>MSCI!F587</f>
        <v>-9.4336797340599521E-4</v>
      </c>
      <c r="G515" s="37">
        <f>MSCI!G587</f>
        <v>6.1925636304769327E-3</v>
      </c>
      <c r="H515" s="32" t="str">
        <f>_xlfn.XLOOKUP($A515,Used_features!$A$2:$A$738,Used_features!B$2:B$738,"na",0)</f>
        <v>1.5369344457325758</v>
      </c>
      <c r="I515" s="32">
        <f>_xlfn.XLOOKUP($A515,Used_features!$A$2:$A$738,Used_features!C$2:C$738,"na",0)</f>
        <v>0.42654999999999998</v>
      </c>
      <c r="J515" s="32">
        <f>_xlfn.XLOOKUP($A515,Used_features!$A$2:$A$738,Used_features!D$2:D$738,"na",0)</f>
        <v>0.9</v>
      </c>
      <c r="K515" s="32">
        <f>_xlfn.XLOOKUP($A515,Used_features!$A$2:$A$738,Used_features!E$2:E$738,"na",0)</f>
        <v>-1.17</v>
      </c>
      <c r="L515" s="32">
        <f>_xlfn.XLOOKUP($A515,Used_features!$A$2:$A$738,Used_features!F$2:F$738,"na",0)</f>
        <v>0</v>
      </c>
    </row>
    <row r="516" spans="1:12" ht="14.4">
      <c r="A516" s="27">
        <v>44864</v>
      </c>
      <c r="B516" s="37">
        <f>MSCI!B588</f>
        <v>-7.0468916070688725E-2</v>
      </c>
      <c r="C516" s="37">
        <f>MSCI!C588</f>
        <v>-6.0344302551382012E-2</v>
      </c>
      <c r="D516" s="37">
        <f>MSCI!D588</f>
        <v>-9.9108803396804057E-2</v>
      </c>
      <c r="E516" s="37">
        <f>MSCI!E588</f>
        <v>-4.1482713798317694E-2</v>
      </c>
      <c r="F516" s="37">
        <f>MSCI!F588</f>
        <v>-5.7052927737440418E-2</v>
      </c>
      <c r="G516" s="37">
        <f>MSCI!G588</f>
        <v>-7.1529555966758251E-2</v>
      </c>
      <c r="H516" s="32" t="str">
        <f>_xlfn.XLOOKUP($A516,Used_features!$A$2:$A$738,Used_features!B$2:B$738,"na",0)</f>
        <v>1.3824847102445865</v>
      </c>
      <c r="I516" s="32">
        <f>_xlfn.XLOOKUP($A516,Used_features!$A$2:$A$738,Used_features!C$2:C$738,"na",0)</f>
        <v>0.52559999999999996</v>
      </c>
      <c r="J516" s="32">
        <f>_xlfn.XLOOKUP($A516,Used_features!$A$2:$A$738,Used_features!D$2:D$738,"na",0)</f>
        <v>0.14000000000000001</v>
      </c>
      <c r="K516" s="32">
        <f>_xlfn.XLOOKUP($A516,Used_features!$A$2:$A$738,Used_features!E$2:E$738,"na",0)</f>
        <v>-0.3</v>
      </c>
      <c r="L516" s="32">
        <f>_xlfn.XLOOKUP($A516,Used_features!$A$2:$A$738,Used_features!F$2:F$738,"na",0)</f>
        <v>0</v>
      </c>
    </row>
    <row r="517" spans="1:12" ht="14.4">
      <c r="A517" s="27">
        <v>44895</v>
      </c>
      <c r="B517" s="37">
        <f>MSCI!B589</f>
        <v>1.7011116451417729E-2</v>
      </c>
      <c r="C517" s="37">
        <f>MSCI!C589</f>
        <v>3.1598547432433399E-2</v>
      </c>
      <c r="D517" s="37">
        <f>MSCI!D589</f>
        <v>1.2215435391852436E-2</v>
      </c>
      <c r="E517" s="37">
        <f>MSCI!E589</f>
        <v>3.4848484259913493E-2</v>
      </c>
      <c r="F517" s="37">
        <f>MSCI!F589</f>
        <v>1.5914624260367161E-2</v>
      </c>
      <c r="G517" s="37">
        <f>MSCI!G589</f>
        <v>9.5040194603639438E-3</v>
      </c>
      <c r="H517" s="32" t="str">
        <f>_xlfn.XLOOKUP($A517,Used_features!$A$2:$A$738,Used_features!B$2:B$738,"na",0)</f>
        <v>2.360805640068784</v>
      </c>
      <c r="I517" s="32">
        <f>_xlfn.XLOOKUP($A517,Used_features!$A$2:$A$738,Used_features!C$2:C$738,"na",0)</f>
        <v>0.24465000000000001</v>
      </c>
      <c r="J517" s="32">
        <f>_xlfn.XLOOKUP($A517,Used_features!$A$2:$A$738,Used_features!D$2:D$738,"na",0)</f>
        <v>-0.48</v>
      </c>
      <c r="K517" s="32">
        <f>_xlfn.XLOOKUP($A517,Used_features!$A$2:$A$738,Used_features!E$2:E$738,"na",0)</f>
        <v>-0.36</v>
      </c>
      <c r="L517" s="32">
        <f>_xlfn.XLOOKUP($A517,Used_features!$A$2:$A$738,Used_features!F$2:F$738,"na",0)</f>
        <v>0</v>
      </c>
    </row>
    <row r="518" spans="1:12" ht="14.4">
      <c r="A518" s="27">
        <v>44925</v>
      </c>
      <c r="B518" s="37">
        <f>MSCI!B590</f>
        <v>-9.1581524539531167E-2</v>
      </c>
      <c r="C518" s="37">
        <f>MSCI!C590</f>
        <v>-9.0503319087606782E-2</v>
      </c>
      <c r="D518" s="37">
        <f>MSCI!D590</f>
        <v>-7.783006554812244E-2</v>
      </c>
      <c r="E518" s="37">
        <f>MSCI!E590</f>
        <v>-7.3406989572435744E-2</v>
      </c>
      <c r="F518" s="37">
        <f>MSCI!F590</f>
        <v>-0.10256685352573558</v>
      </c>
      <c r="G518" s="37">
        <f>MSCI!G590</f>
        <v>-8.388948002291774E-2</v>
      </c>
      <c r="H518" s="32" t="str">
        <f>_xlfn.XLOOKUP($A518,Used_features!$A$2:$A$738,Used_features!B$2:B$738,"na",0)</f>
        <v>1.2272387197453365</v>
      </c>
      <c r="I518" s="32">
        <f>_xlfn.XLOOKUP($A518,Used_features!$A$2:$A$738,Used_features!C$2:C$738,"na",0)</f>
        <v>3.3480000000000003E-2</v>
      </c>
      <c r="J518" s="32">
        <f>_xlfn.XLOOKUP($A518,Used_features!$A$2:$A$738,Used_features!D$2:D$738,"na",0)</f>
        <v>-0.8</v>
      </c>
      <c r="K518" s="32">
        <f>_xlfn.XLOOKUP($A518,Used_features!$A$2:$A$738,Used_features!E$2:E$738,"na",0)</f>
        <v>0.16</v>
      </c>
      <c r="L518" s="32">
        <f>_xlfn.XLOOKUP($A518,Used_features!$A$2:$A$738,Used_features!F$2:F$738,"na",0)</f>
        <v>0</v>
      </c>
    </row>
    <row r="519" spans="1:12" ht="14.4">
      <c r="A519" s="27">
        <v>44956</v>
      </c>
      <c r="B519" s="37">
        <f>MSCI!B591</f>
        <v>8.0805033831861106E-2</v>
      </c>
      <c r="C519" s="37">
        <f>MSCI!C591</f>
        <v>8.6323953676459952E-2</v>
      </c>
      <c r="D519" s="37">
        <f>MSCI!D591</f>
        <v>6.5156564928958716E-2</v>
      </c>
      <c r="E519" s="37">
        <f>MSCI!E591</f>
        <v>5.6282487610601395E-2</v>
      </c>
      <c r="F519" s="37">
        <f>MSCI!F591</f>
        <v>8.6312601492373631E-2</v>
      </c>
      <c r="G519" s="37">
        <f>MSCI!G591</f>
        <v>7.9477187316365328E-2</v>
      </c>
      <c r="H519" s="32" t="str">
        <f>_xlfn.XLOOKUP($A519,Used_features!$A$2:$A$738,Used_features!B$2:B$738,"na",0)</f>
        <v>1.0530180919749959</v>
      </c>
      <c r="I519" s="32">
        <f>_xlfn.XLOOKUP($A519,Used_features!$A$2:$A$738,Used_features!C$2:C$738,"na",0)</f>
        <v>0.55152000000000001</v>
      </c>
      <c r="J519" s="32">
        <f>_xlfn.XLOOKUP($A519,Used_features!$A$2:$A$738,Used_features!D$2:D$738,"na",0)</f>
        <v>-0.82</v>
      </c>
      <c r="K519" s="32">
        <f>_xlfn.XLOOKUP($A519,Used_features!$A$2:$A$738,Used_features!E$2:E$738,"na",0)</f>
        <v>-0.7</v>
      </c>
      <c r="L519" s="32">
        <f>_xlfn.XLOOKUP($A519,Used_features!$A$2:$A$738,Used_features!F$2:F$738,"na",0)</f>
        <v>0</v>
      </c>
    </row>
    <row r="520" spans="1:12" ht="14.4">
      <c r="A520" s="27">
        <v>44985</v>
      </c>
      <c r="B520" s="37">
        <f>MSCI!B592</f>
        <v>3.1172813747619932E-2</v>
      </c>
      <c r="C520" s="37">
        <f>MSCI!C592</f>
        <v>3.6884969319845418E-2</v>
      </c>
      <c r="D520" s="37">
        <f>MSCI!D592</f>
        <v>3.3979309239196898E-2</v>
      </c>
      <c r="E520" s="37">
        <f>MSCI!E592</f>
        <v>3.5520836888958351E-2</v>
      </c>
      <c r="F520" s="37">
        <f>MSCI!F592</f>
        <v>2.5923324113542812E-2</v>
      </c>
      <c r="G520" s="37">
        <f>MSCI!G592</f>
        <v>4.4774700551365676E-2</v>
      </c>
      <c r="H520" s="32" t="str">
        <f>_xlfn.XLOOKUP($A520,Used_features!$A$2:$A$738,Used_features!B$2:B$738,"na",0)</f>
        <v>0.8048245913334747</v>
      </c>
      <c r="I520" s="32">
        <f>_xlfn.XLOOKUP($A520,Used_features!$A$2:$A$738,Used_features!C$2:C$738,"na",0)</f>
        <v>0.33948</v>
      </c>
      <c r="J520" s="32">
        <f>_xlfn.XLOOKUP($A520,Used_features!$A$2:$A$738,Used_features!D$2:D$738,"na",0)</f>
        <v>-0.99</v>
      </c>
      <c r="K520" s="32">
        <f>_xlfn.XLOOKUP($A520,Used_features!$A$2:$A$738,Used_features!E$2:E$738,"na",0)</f>
        <v>-0.04</v>
      </c>
      <c r="L520" s="32">
        <f>_xlfn.XLOOKUP($A520,Used_features!$A$2:$A$738,Used_features!F$2:F$738,"na",0)</f>
        <v>0</v>
      </c>
    </row>
    <row r="521" spans="1:12" ht="14.4">
      <c r="A521" s="27">
        <v>45015</v>
      </c>
      <c r="B521" s="37">
        <f>MSCI!B593</f>
        <v>1.6968063901559249E-2</v>
      </c>
      <c r="C521" s="37">
        <f>MSCI!C593</f>
        <v>1.0911799003277212E-2</v>
      </c>
      <c r="D521" s="37">
        <f>MSCI!D593</f>
        <v>2.0210990690014086E-2</v>
      </c>
      <c r="E521" s="37">
        <f>MSCI!E593</f>
        <v>2.4232338896446493E-2</v>
      </c>
      <c r="F521" s="37">
        <f>MSCI!F593</f>
        <v>2.9762889132232129E-3</v>
      </c>
      <c r="G521" s="37">
        <f>MSCI!G593</f>
        <v>3.1855221481383422E-2</v>
      </c>
      <c r="H521" s="32" t="str">
        <f>_xlfn.XLOOKUP($A521,Used_features!$A$2:$A$738,Used_features!B$2:B$738,"na",0)</f>
        <v>1.1754611959246497</v>
      </c>
      <c r="I521" s="32">
        <f>_xlfn.XLOOKUP($A521,Used_features!$A$2:$A$738,Used_features!C$2:C$738,"na",0)</f>
        <v>5.5390000000000002E-2</v>
      </c>
      <c r="J521" s="32">
        <f>_xlfn.XLOOKUP($A521,Used_features!$A$2:$A$738,Used_features!D$2:D$738,"na",0)</f>
        <v>-1.37</v>
      </c>
      <c r="K521" s="32">
        <f>_xlfn.XLOOKUP($A521,Used_features!$A$2:$A$738,Used_features!E$2:E$738,"na",0)</f>
        <v>-0.05</v>
      </c>
      <c r="L521" s="32">
        <f>_xlfn.XLOOKUP($A521,Used_features!$A$2:$A$738,Used_features!F$2:F$738,"na",0)</f>
        <v>0</v>
      </c>
    </row>
    <row r="522" spans="1:12" ht="14.4">
      <c r="A522" s="27">
        <v>45046</v>
      </c>
      <c r="B522" s="37">
        <f>MSCI!B594</f>
        <v>3.892711405659588E-2</v>
      </c>
      <c r="C522" s="37">
        <f>MSCI!C594</f>
        <v>3.4541349206709482E-2</v>
      </c>
      <c r="D522" s="37">
        <f>MSCI!D594</f>
        <v>2.1779328583694246E-2</v>
      </c>
      <c r="E522" s="37">
        <f>MSCI!E594</f>
        <v>2.0337642031174941E-2</v>
      </c>
      <c r="F522" s="37">
        <f>MSCI!F594</f>
        <v>4.2667832437392139E-2</v>
      </c>
      <c r="G522" s="37">
        <f>MSCI!G594</f>
        <v>4.3915861310759308E-2</v>
      </c>
      <c r="H522" s="32" t="str">
        <f>_xlfn.XLOOKUP($A522,Used_features!$A$2:$A$738,Used_features!B$2:B$738,"na",0)</f>
        <v>0.9109209784316541</v>
      </c>
      <c r="I522" s="32">
        <f>_xlfn.XLOOKUP($A522,Used_features!$A$2:$A$738,Used_features!C$2:C$738,"na",0)</f>
        <v>0.40278999999999998</v>
      </c>
      <c r="J522" s="32">
        <f>_xlfn.XLOOKUP($A522,Used_features!$A$2:$A$738,Used_features!D$2:D$738,"na",0)</f>
        <v>-1.47</v>
      </c>
      <c r="K522" s="32">
        <f>_xlfn.XLOOKUP($A522,Used_features!$A$2:$A$738,Used_features!E$2:E$738,"na",0)</f>
        <v>0.17</v>
      </c>
      <c r="L522" s="32">
        <f>_xlfn.XLOOKUP($A522,Used_features!$A$2:$A$738,Used_features!F$2:F$738,"na",0)</f>
        <v>0</v>
      </c>
    </row>
    <row r="523" spans="1:12" ht="14.4">
      <c r="A523" s="27">
        <v>45076</v>
      </c>
      <c r="B523" s="37">
        <f>MSCI!B595</f>
        <v>-6.5396039974361386E-2</v>
      </c>
      <c r="C523" s="37">
        <f>MSCI!C595</f>
        <v>-5.0673733585510528E-2</v>
      </c>
      <c r="D523" s="37">
        <f>MSCI!D595</f>
        <v>-2.4657072927253165E-2</v>
      </c>
      <c r="E523" s="37">
        <f>MSCI!E595</f>
        <v>-1.8178332156719379E-2</v>
      </c>
      <c r="F523" s="37">
        <f>MSCI!F595</f>
        <v>-7.5654042558283785E-2</v>
      </c>
      <c r="G523" s="37">
        <f>MSCI!G595</f>
        <v>-6.973856181682947E-2</v>
      </c>
      <c r="H523" s="32" t="str">
        <f>_xlfn.XLOOKUP($A523,Used_features!$A$2:$A$738,Used_features!B$2:B$738,"na",0)</f>
        <v>0.7549641530048111</v>
      </c>
      <c r="I523" s="32">
        <f>_xlfn.XLOOKUP($A523,Used_features!$A$2:$A$738,Used_features!C$2:C$738,"na",0)</f>
        <v>0.15123</v>
      </c>
      <c r="J523" s="32">
        <f>_xlfn.XLOOKUP($A523,Used_features!$A$2:$A$738,Used_features!D$2:D$738,"na",0)</f>
        <v>-1.33</v>
      </c>
      <c r="K523" s="32">
        <f>_xlfn.XLOOKUP($A523,Used_features!$A$2:$A$738,Used_features!E$2:E$738,"na",0)</f>
        <v>-0.09</v>
      </c>
      <c r="L523" s="32">
        <f>_xlfn.XLOOKUP($A523,Used_features!$A$2:$A$738,Used_features!F$2:F$738,"na",0)</f>
        <v>0</v>
      </c>
    </row>
    <row r="524" spans="1:12" ht="14.4">
      <c r="A524" s="27">
        <v>45107</v>
      </c>
      <c r="B524" s="37">
        <f>MSCI!B596</f>
        <v>6.8682638291643006E-2</v>
      </c>
      <c r="C524" s="37">
        <f>MSCI!C596</f>
        <v>6.2783677966649964E-2</v>
      </c>
      <c r="D524" s="37">
        <f>MSCI!D596</f>
        <v>6.1083954831241849E-2</v>
      </c>
      <c r="E524" s="37">
        <f>MSCI!E596</f>
        <v>4.7997320206774496E-2</v>
      </c>
      <c r="F524" s="37">
        <f>MSCI!F596</f>
        <v>7.4860917427120199E-2</v>
      </c>
      <c r="G524" s="37">
        <f>MSCI!G596</f>
        <v>6.8385447136658284E-2</v>
      </c>
      <c r="H524" s="32" t="str">
        <f>_xlfn.XLOOKUP($A524,Used_features!$A$2:$A$738,Used_features!B$2:B$738,"na",0)</f>
        <v>0.680917878793018</v>
      </c>
      <c r="I524" s="32">
        <f>_xlfn.XLOOKUP($A524,Used_features!$A$2:$A$738,Used_features!C$2:C$738,"na",0)</f>
        <v>0.25814999999999999</v>
      </c>
      <c r="J524" s="32">
        <f>_xlfn.XLOOKUP($A524,Used_features!$A$2:$A$738,Used_features!D$2:D$738,"na",0)</f>
        <v>-1.22</v>
      </c>
      <c r="K524" s="32">
        <f>_xlfn.XLOOKUP($A524,Used_features!$A$2:$A$738,Used_features!E$2:E$738,"na",0)</f>
        <v>0.12</v>
      </c>
      <c r="L524" s="32">
        <f>_xlfn.XLOOKUP($A524,Used_features!$A$2:$A$738,Used_features!F$2:F$738,"na",0)</f>
        <v>0</v>
      </c>
    </row>
    <row r="525" spans="1:12" ht="14.4">
      <c r="A525" s="27">
        <v>45137</v>
      </c>
      <c r="B525" s="37">
        <f>MSCI!B597</f>
        <v>1.4242770261087223E-2</v>
      </c>
      <c r="C525" s="37">
        <f>MSCI!C597</f>
        <v>1.1167679681655551E-2</v>
      </c>
      <c r="D525" s="37">
        <f>MSCI!D597</f>
        <v>1.6915371620247477E-2</v>
      </c>
      <c r="E525" s="37">
        <f>MSCI!E597</f>
        <v>1.5244203816785706E-2</v>
      </c>
      <c r="F525" s="37">
        <f>MSCI!F597</f>
        <v>1.5717211501607542E-2</v>
      </c>
      <c r="G525" s="37">
        <f>MSCI!G597</f>
        <v>2.4917947941658136E-2</v>
      </c>
      <c r="H525" s="32" t="str">
        <f>_xlfn.XLOOKUP($A525,Used_features!$A$2:$A$738,Used_features!B$2:B$738,"na",0)</f>
        <v>0.5660181080264739</v>
      </c>
      <c r="I525" s="32">
        <f>_xlfn.XLOOKUP($A525,Used_features!$A$2:$A$738,Used_features!C$2:C$738,"na",0)</f>
        <v>0.16968</v>
      </c>
      <c r="J525" s="32">
        <f>_xlfn.XLOOKUP($A525,Used_features!$A$2:$A$738,Used_features!D$2:D$738,"na",0)</f>
        <v>-1.1599999999999999</v>
      </c>
      <c r="K525" s="32">
        <f>_xlfn.XLOOKUP($A525,Used_features!$A$2:$A$738,Used_features!E$2:E$738,"na",0)</f>
        <v>0.5</v>
      </c>
      <c r="L525" s="32">
        <f>_xlfn.XLOOKUP($A525,Used_features!$A$2:$A$738,Used_features!F$2:F$738,"na",0)</f>
        <v>0</v>
      </c>
    </row>
    <row r="526" spans="1:12" ht="14.4">
      <c r="A526" s="27">
        <v>45168</v>
      </c>
      <c r="B526" s="37">
        <f>MSCI!B598</f>
        <v>-1.9570954867046186E-2</v>
      </c>
      <c r="C526" s="37">
        <f>MSCI!C598</f>
        <v>-1.4834233230934801E-2</v>
      </c>
      <c r="D526" s="37">
        <f>MSCI!D598</f>
        <v>1.6586003226537471E-3</v>
      </c>
      <c r="E526" s="37">
        <f>MSCI!E598</f>
        <v>1.467706521119605E-2</v>
      </c>
      <c r="F526" s="37">
        <f>MSCI!F598</f>
        <v>-3.3065163015535526E-2</v>
      </c>
      <c r="G526" s="37">
        <f>MSCI!G598</f>
        <v>-1.6135207344221469E-2</v>
      </c>
      <c r="H526" s="32" t="str">
        <f>_xlfn.XLOOKUP($A526,Used_features!$A$2:$A$738,Used_features!B$2:B$738,"na",0)</f>
        <v>0.8570403531621786</v>
      </c>
      <c r="I526" s="32">
        <f>_xlfn.XLOOKUP($A526,Used_features!$A$2:$A$738,Used_features!C$2:C$738,"na",0)</f>
        <v>0.49997999999999998</v>
      </c>
      <c r="J526" s="32">
        <f>_xlfn.XLOOKUP($A526,Used_features!$A$2:$A$738,Used_features!D$2:D$738,"na",0)</f>
        <v>-0.95</v>
      </c>
      <c r="K526" s="32">
        <f>_xlfn.XLOOKUP($A526,Used_features!$A$2:$A$738,Used_features!E$2:E$738,"na",0)</f>
        <v>0.28999999999999998</v>
      </c>
      <c r="L526" s="32">
        <f>_xlfn.XLOOKUP($A526,Used_features!$A$2:$A$738,Used_features!F$2:F$738,"na",0)</f>
        <v>0</v>
      </c>
    </row>
    <row r="527" spans="1:12" ht="14.4">
      <c r="A527" s="27">
        <v>45199</v>
      </c>
      <c r="B527" s="37">
        <f>MSCI!B599</f>
        <v>1.6255566170026547E-2</v>
      </c>
      <c r="C527" s="37">
        <f>MSCI!C599</f>
        <v>2.1825503931107271E-2</v>
      </c>
      <c r="D527" s="37">
        <f>MSCI!D599</f>
        <v>-1.3301975805669497E-2</v>
      </c>
      <c r="E527" s="37">
        <f>MSCI!E599</f>
        <v>6.728847345941924E-3</v>
      </c>
      <c r="F527" s="37">
        <f>MSCI!F599</f>
        <v>3.2709725712218418E-2</v>
      </c>
      <c r="G527" s="37">
        <f>MSCI!G599</f>
        <v>1.2558799923850339E-2</v>
      </c>
      <c r="H527" s="32" t="str">
        <f>_xlfn.XLOOKUP($A527,Used_features!$A$2:$A$738,Used_features!B$2:B$738,"na",0)</f>
        <v>0.7765487253802723</v>
      </c>
      <c r="I527" s="32">
        <f>_xlfn.XLOOKUP($A527,Used_features!$A$2:$A$738,Used_features!C$2:C$738,"na",0)</f>
        <v>0.40373999999999999</v>
      </c>
      <c r="J527" s="32">
        <f>_xlfn.XLOOKUP($A527,Used_features!$A$2:$A$738,Used_features!D$2:D$738,"na",0)</f>
        <v>-0.53</v>
      </c>
      <c r="K527" s="32">
        <f>_xlfn.XLOOKUP($A527,Used_features!$A$2:$A$738,Used_features!E$2:E$738,"na",0)</f>
        <v>-0.51</v>
      </c>
      <c r="L527" s="32">
        <f>_xlfn.XLOOKUP($A527,Used_features!$A$2:$A$738,Used_features!F$2:F$738,"na",0)</f>
        <v>0</v>
      </c>
    </row>
    <row r="528" spans="1:12" ht="14.4">
      <c r="A528" s="27">
        <v>45229</v>
      </c>
      <c r="B528" s="37">
        <f>MSCI!B600</f>
        <v>2.0569992795401726E-2</v>
      </c>
      <c r="C528" s="37">
        <f>MSCI!C600</f>
        <v>7.4639359628090318E-3</v>
      </c>
      <c r="D528" s="37">
        <f>MSCI!D600</f>
        <v>5.0981274874906113E-3</v>
      </c>
      <c r="E528" s="37">
        <f>MSCI!E600</f>
        <v>-2.8210093793412661E-3</v>
      </c>
      <c r="F528" s="37">
        <f>MSCI!F600</f>
        <v>2.1254622437169024E-2</v>
      </c>
      <c r="G528" s="37">
        <f>MSCI!G600</f>
        <v>2.9185847539188625E-2</v>
      </c>
      <c r="H528" s="32" t="str">
        <f>_xlfn.XLOOKUP($A528,Used_features!$A$2:$A$738,Used_features!B$2:B$738,"na",0)</f>
        <v>0.9549012636781088</v>
      </c>
      <c r="I528" s="32">
        <f>_xlfn.XLOOKUP($A528,Used_features!$A$2:$A$738,Used_features!C$2:C$738,"na",0)</f>
        <v>9.0770000000000003E-2</v>
      </c>
      <c r="J528" s="32">
        <f>_xlfn.XLOOKUP($A528,Used_features!$A$2:$A$738,Used_features!D$2:D$738,"na",0)</f>
        <v>-0.83</v>
      </c>
      <c r="K528" s="32">
        <f>_xlfn.XLOOKUP($A528,Used_features!$A$2:$A$738,Used_features!E$2:E$738,"na",0)</f>
        <v>-0.49</v>
      </c>
      <c r="L528" s="32">
        <f>_xlfn.XLOOKUP($A528,Used_features!$A$2:$A$738,Used_features!F$2:F$738,"na",0)</f>
        <v>0</v>
      </c>
    </row>
    <row r="529" spans="1:12" ht="14.4">
      <c r="A529" s="27">
        <v>45260</v>
      </c>
      <c r="B529" s="37">
        <f>MSCI!B601</f>
        <v>3.5388245515854067E-2</v>
      </c>
      <c r="C529" s="37">
        <f>MSCI!C601</f>
        <v>2.3636698727711458E-2</v>
      </c>
      <c r="D529" s="37">
        <f>MSCI!D601</f>
        <v>3.2351002354940706E-2</v>
      </c>
      <c r="E529" s="37">
        <f>MSCI!E601</f>
        <v>1.1053177617873056E-2</v>
      </c>
      <c r="F529" s="37">
        <f>MSCI!F601</f>
        <v>3.5546223338359662E-2</v>
      </c>
      <c r="G529" s="37">
        <f>MSCI!G601</f>
        <v>4.1526504018979393E-2</v>
      </c>
      <c r="H529" s="32" t="str">
        <f>_xlfn.XLOOKUP($A529,Used_features!$A$2:$A$738,Used_features!B$2:B$738,"na",0)</f>
        <v>0.4655152673958168</v>
      </c>
      <c r="I529" s="32">
        <f>_xlfn.XLOOKUP($A529,Used_features!$A$2:$A$738,Used_features!C$2:C$738,"na",0)</f>
        <v>0.14107</v>
      </c>
      <c r="J529" s="32">
        <f>_xlfn.XLOOKUP($A529,Used_features!$A$2:$A$738,Used_features!D$2:D$738,"na",0)</f>
        <v>-1.31</v>
      </c>
      <c r="K529" s="32">
        <f>_xlfn.XLOOKUP($A529,Used_features!$A$2:$A$738,Used_features!E$2:E$738,"na",0)</f>
        <v>0.11</v>
      </c>
      <c r="L529" s="32">
        <f>_xlfn.XLOOKUP($A529,Used_features!$A$2:$A$738,Used_features!F$2:F$738,"na",0)</f>
        <v>0</v>
      </c>
    </row>
    <row r="530" spans="1:12" ht="14.4">
      <c r="A530" s="27">
        <v>45290</v>
      </c>
      <c r="B530" s="37">
        <f>MSCI!B602</f>
        <v>2.7723066644396166E-2</v>
      </c>
      <c r="C530" s="37">
        <f>MSCI!C602</f>
        <v>1.8155123097007841E-2</v>
      </c>
      <c r="D530" s="37">
        <f>MSCI!D602</f>
        <v>1.6824593407826161E-2</v>
      </c>
      <c r="E530" s="37">
        <f>MSCI!E602</f>
        <v>1.6477076574807681E-2</v>
      </c>
      <c r="F530" s="37">
        <f>MSCI!F602</f>
        <v>2.8259084924437738E-2</v>
      </c>
      <c r="G530" s="37">
        <f>MSCI!G602</f>
        <v>3.5592120259155147E-2</v>
      </c>
      <c r="H530" s="32" t="str">
        <f>_xlfn.XLOOKUP($A530,Used_features!$A$2:$A$738,Used_features!B$2:B$738,"na",0)</f>
        <v>0.6800868921751964</v>
      </c>
      <c r="I530" s="32">
        <f>_xlfn.XLOOKUP($A530,Used_features!$A$2:$A$738,Used_features!C$2:C$738,"na",0)</f>
        <v>0.21032999999999999</v>
      </c>
      <c r="J530" s="32">
        <f>_xlfn.XLOOKUP($A530,Used_features!$A$2:$A$738,Used_features!D$2:D$738,"na",0)</f>
        <v>-1.27</v>
      </c>
      <c r="K530" s="32">
        <f>_xlfn.XLOOKUP($A530,Used_features!$A$2:$A$738,Used_features!E$2:E$738,"na",0)</f>
        <v>0.26</v>
      </c>
      <c r="L530" s="32">
        <f>_xlfn.XLOOKUP($A530,Used_features!$A$2:$A$738,Used_features!F$2:F$738,"na",0)</f>
        <v>0</v>
      </c>
    </row>
    <row r="531" spans="1:12" ht="14.4">
      <c r="A531" s="27">
        <v>45321</v>
      </c>
      <c r="B531" s="37">
        <f>MSCI!B603</f>
        <v>7.4337987231531955E-4</v>
      </c>
      <c r="C531" s="37">
        <f>MSCI!C603</f>
        <v>5.9228337263395048E-4</v>
      </c>
      <c r="D531" s="37">
        <f>MSCI!D603</f>
        <v>3.5693828076938106E-2</v>
      </c>
      <c r="E531" s="37">
        <f>MSCI!E603</f>
        <v>2.1971091726294079E-2</v>
      </c>
      <c r="F531" s="37">
        <f>MSCI!F603</f>
        <v>-2.4457451219069837E-2</v>
      </c>
      <c r="G531" s="37">
        <f>MSCI!G603</f>
        <v>4.9075987386111297E-3</v>
      </c>
      <c r="H531" s="32" t="str">
        <f>_xlfn.XLOOKUP($A531,Used_features!$A$2:$A$738,Used_features!B$2:B$738,"na",0)</f>
        <v>0.7265578542110711</v>
      </c>
      <c r="I531" s="32">
        <f>_xlfn.XLOOKUP($A531,Used_features!$A$2:$A$738,Used_features!C$2:C$738,"na",0)</f>
        <v>0.34300999999999998</v>
      </c>
      <c r="J531" s="32">
        <f>_xlfn.XLOOKUP($A531,Used_features!$A$2:$A$738,Used_features!D$2:D$738,"na",0)</f>
        <v>-1.1200000000000001</v>
      </c>
      <c r="K531" s="32">
        <f>_xlfn.XLOOKUP($A531,Used_features!$A$2:$A$738,Used_features!E$2:E$738,"na",0)</f>
        <v>-0.05</v>
      </c>
      <c r="L531" s="32">
        <f>_xlfn.XLOOKUP($A531,Used_features!$A$2:$A$738,Used_features!F$2:F$738,"na",0)</f>
        <v>0</v>
      </c>
    </row>
    <row r="532" spans="1:12" ht="14.4">
      <c r="A532" s="27">
        <v>45351</v>
      </c>
      <c r="B532" s="37">
        <f>MSCI!B604</f>
        <v>-8.3280173679410208E-2</v>
      </c>
      <c r="C532" s="37">
        <f>MSCI!C604</f>
        <v>-9.0488442521700296E-2</v>
      </c>
      <c r="D532" s="37">
        <f>MSCI!D604</f>
        <v>-7.4895126083262098E-2</v>
      </c>
      <c r="E532" s="37">
        <f>MSCI!E604</f>
        <v>-8.273698290178455E-2</v>
      </c>
      <c r="F532" s="37">
        <f>MSCI!F604</f>
        <v>-9.6579916881725292E-2</v>
      </c>
      <c r="G532" s="37">
        <f>MSCI!G604</f>
        <v>-7.6788289084275485E-2</v>
      </c>
      <c r="H532" s="32" t="str">
        <f>_xlfn.XLOOKUP($A532,Used_features!$A$2:$A$738,Used_features!B$2:B$738,"na",0)</f>
        <v>0.78001114813329</v>
      </c>
      <c r="I532" s="32">
        <f>_xlfn.XLOOKUP($A532,Used_features!$A$2:$A$738,Used_features!C$2:C$738,"na",0)</f>
        <v>0.39639000000000002</v>
      </c>
      <c r="J532" s="32">
        <f>_xlfn.XLOOKUP($A532,Used_features!$A$2:$A$738,Used_features!D$2:D$738,"na",0)</f>
        <v>-1.1200000000000001</v>
      </c>
      <c r="K532" s="32">
        <f>_xlfn.XLOOKUP($A532,Used_features!$A$2:$A$738,Used_features!E$2:E$738,"na",0)</f>
        <v>0.49</v>
      </c>
      <c r="L532" s="32">
        <f>_xlfn.XLOOKUP($A532,Used_features!$A$2:$A$738,Used_features!F$2:F$738,"na",0)</f>
        <v>0</v>
      </c>
    </row>
    <row r="533" spans="1:12" ht="14.4">
      <c r="A533" s="27">
        <v>45381</v>
      </c>
      <c r="B533" s="37">
        <f>MSCI!B605</f>
        <v>-0.12843970060675858</v>
      </c>
      <c r="C533" s="37">
        <f>MSCI!C605</f>
        <v>-0.16959578528875519</v>
      </c>
      <c r="D533" s="37">
        <f>MSCI!D605</f>
        <v>-0.11525398267001885</v>
      </c>
      <c r="E533" s="37">
        <f>MSCI!E605</f>
        <v>-0.12153315192646563</v>
      </c>
      <c r="F533" s="37">
        <f>MSCI!F605</f>
        <v>-0.16438714439718127</v>
      </c>
      <c r="G533" s="37">
        <f>MSCI!G605</f>
        <v>-8.788675463880391E-2</v>
      </c>
      <c r="H533" s="32" t="str">
        <f>_xlfn.XLOOKUP($A533,Used_features!$A$2:$A$738,Used_features!B$2:B$738,"na",0)</f>
        <v>0.4961699403577782</v>
      </c>
      <c r="I533" s="32">
        <f>_xlfn.XLOOKUP($A533,Used_features!$A$2:$A$738,Used_features!C$2:C$738,"na",0)</f>
        <v>0.34884999999999999</v>
      </c>
      <c r="J533" s="32">
        <f>_xlfn.XLOOKUP($A533,Used_features!$A$2:$A$738,Used_features!D$2:D$738,"na",0)</f>
        <v>-0.79</v>
      </c>
      <c r="K533" s="32">
        <f>_xlfn.XLOOKUP($A533,Used_features!$A$2:$A$738,Used_features!E$2:E$738,"na",0)</f>
        <v>-0.18</v>
      </c>
      <c r="L533" s="32">
        <f>_xlfn.XLOOKUP($A533,Used_features!$A$2:$A$738,Used_features!F$2:F$738,"na",0)</f>
        <v>0</v>
      </c>
    </row>
    <row r="534" spans="1:12" ht="14.4">
      <c r="A534" s="27">
        <v>45412</v>
      </c>
      <c r="B534" s="37">
        <f>MSCI!B606</f>
        <v>0.13021867009232202</v>
      </c>
      <c r="C534" s="37">
        <f>MSCI!C606</f>
        <v>0.11186450468655829</v>
      </c>
      <c r="D534" s="37">
        <f>MSCI!D606</f>
        <v>0.11626589072755933</v>
      </c>
      <c r="E534" s="37">
        <f>MSCI!E606</f>
        <v>9.1717817123980749E-2</v>
      </c>
      <c r="F534" s="37">
        <f>MSCI!F606</f>
        <v>0.12111347135743111</v>
      </c>
      <c r="G534" s="37">
        <f>MSCI!G606</f>
        <v>0.1163675496090224</v>
      </c>
      <c r="H534" s="32" t="str">
        <f>_xlfn.XLOOKUP($A534,Used_features!$A$2:$A$738,Used_features!B$2:B$738,"na",0)</f>
        <v>0.9447636560312028</v>
      </c>
      <c r="I534" s="32">
        <f>_xlfn.XLOOKUP($A534,Used_features!$A$2:$A$738,Used_features!C$2:C$738,"na",0)</f>
        <v>0.29125000000000001</v>
      </c>
      <c r="J534" s="32">
        <f>_xlfn.XLOOKUP($A534,Used_features!$A$2:$A$738,Used_features!D$2:D$738,"na",0)</f>
        <v>-0.85</v>
      </c>
      <c r="K534" s="32">
        <f>_xlfn.XLOOKUP($A534,Used_features!$A$2:$A$738,Used_features!E$2:E$738,"na",0)</f>
        <v>-0.15</v>
      </c>
      <c r="L534" s="32">
        <f>_xlfn.XLOOKUP($A534,Used_features!$A$2:$A$738,Used_features!F$2:F$738,"na",0)</f>
        <v>0</v>
      </c>
    </row>
    <row r="535" spans="1:12" ht="14.4">
      <c r="A535" s="27">
        <v>45442</v>
      </c>
      <c r="B535" s="37">
        <f>MSCI!B607</f>
        <v>4.9728957470907664E-2</v>
      </c>
      <c r="C535" s="37">
        <f>MSCI!C607</f>
        <v>5.1562804758044978E-2</v>
      </c>
      <c r="D535" s="37">
        <f>MSCI!D607</f>
        <v>5.8531869740607867E-2</v>
      </c>
      <c r="E535" s="37">
        <f>MSCI!E607</f>
        <v>4.1250629485478196E-2</v>
      </c>
      <c r="F535" s="37">
        <f>MSCI!F607</f>
        <v>3.8691300055269107E-2</v>
      </c>
      <c r="G535" s="37">
        <f>MSCI!G607</f>
        <v>5.6897800447192504E-2</v>
      </c>
      <c r="H535" s="32" t="str">
        <f>_xlfn.XLOOKUP($A535,Used_features!$A$2:$A$738,Used_features!B$2:B$738,"na",0)</f>
        <v>0.5690021776504894</v>
      </c>
      <c r="I535" s="32">
        <f>_xlfn.XLOOKUP($A535,Used_features!$A$2:$A$738,Used_features!C$2:C$738,"na",0)</f>
        <v>3.9609999999999999E-2</v>
      </c>
      <c r="J535" s="32">
        <f>_xlfn.XLOOKUP($A535,Used_features!$A$2:$A$738,Used_features!D$2:D$738,"na",0)</f>
        <v>-1.02</v>
      </c>
      <c r="K535" s="32">
        <f>_xlfn.XLOOKUP($A535,Used_features!$A$2:$A$738,Used_features!E$2:E$738,"na",0)</f>
        <v>-0.27</v>
      </c>
      <c r="L535" s="32">
        <f>_xlfn.XLOOKUP($A535,Used_features!$A$2:$A$738,Used_features!F$2:F$738,"na",0)</f>
        <v>0</v>
      </c>
    </row>
    <row r="536" spans="1:12" ht="14.4">
      <c r="A536" s="27">
        <v>45473</v>
      </c>
      <c r="B536" s="37">
        <f>MSCI!B608</f>
        <v>2.1342172737760956E-2</v>
      </c>
      <c r="C536" s="37">
        <f>MSCI!C608</f>
        <v>4.202845273494793E-3</v>
      </c>
      <c r="D536" s="37">
        <f>MSCI!D608</f>
        <v>4.2791770109258165E-2</v>
      </c>
      <c r="E536" s="37">
        <f>MSCI!E608</f>
        <v>-1.2909361320868284E-2</v>
      </c>
      <c r="F536" s="37">
        <f>MSCI!F608</f>
        <v>5.6625929591198609E-3</v>
      </c>
      <c r="G536" s="37">
        <f>MSCI!G608</f>
        <v>1.0454276598360401E-2</v>
      </c>
      <c r="H536" s="32" t="str">
        <f>_xlfn.XLOOKUP($A536,Used_features!$A$2:$A$738,Used_features!B$2:B$738,"na",0)</f>
        <v>0.3270462455599172</v>
      </c>
      <c r="I536" s="32">
        <f>_xlfn.XLOOKUP($A536,Used_features!$A$2:$A$738,Used_features!C$2:C$738,"na",0)</f>
        <v>-2.8700000000000002E-3</v>
      </c>
      <c r="J536" s="32">
        <f>_xlfn.XLOOKUP($A536,Used_features!$A$2:$A$738,Used_features!D$2:D$738,"na",0)</f>
        <v>-1.08</v>
      </c>
      <c r="K536" s="32">
        <f>_xlfn.XLOOKUP($A536,Used_features!$A$2:$A$738,Used_features!E$2:E$738,"na",0)</f>
        <v>-0.18</v>
      </c>
      <c r="L536" s="32">
        <f>_xlfn.XLOOKUP($A536,Used_features!$A$2:$A$738,Used_features!F$2:F$738,"na",0)</f>
        <v>0</v>
      </c>
    </row>
    <row r="537" spans="1:12" ht="14.4">
      <c r="A537" s="27">
        <v>45503</v>
      </c>
      <c r="B537" s="37">
        <f>MSCI!B609</f>
        <v>5.8124964564085335E-2</v>
      </c>
      <c r="C537" s="37">
        <f>MSCI!C609</f>
        <v>5.3327190400346725E-2</v>
      </c>
      <c r="D537" s="37">
        <f>MSCI!D609</f>
        <v>6.7950411095737628E-2</v>
      </c>
      <c r="E537" s="37">
        <f>MSCI!E609</f>
        <v>4.3882387807388623E-2</v>
      </c>
      <c r="F537" s="37">
        <f>MSCI!F609</f>
        <v>3.4282608115618673E-2</v>
      </c>
      <c r="G537" s="37">
        <f>MSCI!G609</f>
        <v>4.4655548570794457E-2</v>
      </c>
      <c r="H537" s="32" t="str">
        <f>_xlfn.XLOOKUP($A537,Used_features!$A$2:$A$738,Used_features!B$2:B$738,"na",0)</f>
        <v>1.0870112727918626</v>
      </c>
      <c r="I537" s="32">
        <f>_xlfn.XLOOKUP($A537,Used_features!$A$2:$A$738,Used_features!C$2:C$738,"na",0)</f>
        <v>0.13891999999999999</v>
      </c>
      <c r="J537" s="32">
        <f>_xlfn.XLOOKUP($A537,Used_features!$A$2:$A$738,Used_features!D$2:D$738,"na",0)</f>
        <v>-1.46</v>
      </c>
      <c r="K537" s="32">
        <f>_xlfn.XLOOKUP($A537,Used_features!$A$2:$A$738,Used_features!E$2:E$738,"na",0)</f>
        <v>0.4</v>
      </c>
      <c r="L537" s="32">
        <f>_xlfn.XLOOKUP($A537,Used_features!$A$2:$A$738,Used_features!F$2:F$738,"na",0)</f>
        <v>0</v>
      </c>
    </row>
    <row r="538" spans="1:12" ht="14.4">
      <c r="A538" s="27">
        <v>45534</v>
      </c>
      <c r="B538" s="37">
        <f>MSCI!B610</f>
        <v>7.3337311365801128E-2</v>
      </c>
      <c r="C538" s="37">
        <f>MSCI!C610</f>
        <v>3.699094453951024E-2</v>
      </c>
      <c r="D538" s="37">
        <f>MSCI!D610</f>
        <v>9.5517527430258875E-2</v>
      </c>
      <c r="E538" s="37">
        <f>MSCI!E610</f>
        <v>2.7135213082852383E-2</v>
      </c>
      <c r="F538" s="37">
        <f>MSCI!F610</f>
        <v>5.0486757102412572E-2</v>
      </c>
      <c r="G538" s="37">
        <f>MSCI!G610</f>
        <v>7.9307285999387078E-2</v>
      </c>
      <c r="H538" s="32" t="str">
        <f>_xlfn.XLOOKUP($A538,Used_features!$A$2:$A$738,Used_features!B$2:B$738,"na",0)</f>
        <v>0.6414431054743063</v>
      </c>
      <c r="I538" s="32">
        <f>_xlfn.XLOOKUP($A538,Used_features!$A$2:$A$738,Used_features!C$2:C$738,"na",0)</f>
        <v>0.18018999999999999</v>
      </c>
      <c r="J538" s="32">
        <f>_xlfn.XLOOKUP($A538,Used_features!$A$2:$A$738,Used_features!D$2:D$738,"na",0)</f>
        <v>-1.41</v>
      </c>
      <c r="K538" s="32">
        <f>_xlfn.XLOOKUP($A538,Used_features!$A$2:$A$738,Used_features!E$2:E$738,"na",0)</f>
        <v>0.47</v>
      </c>
      <c r="L538" s="32">
        <f>_xlfn.XLOOKUP($A538,Used_features!$A$2:$A$738,Used_features!F$2:F$738,"na",0)</f>
        <v>0</v>
      </c>
    </row>
    <row r="539" spans="1:12" ht="14.4">
      <c r="A539" s="27">
        <v>45565</v>
      </c>
      <c r="B539" s="37">
        <f>MSCI!B611</f>
        <v>-3.8505086561192781E-2</v>
      </c>
      <c r="C539" s="37">
        <f>MSCI!C611</f>
        <v>-2.2158798551935033E-2</v>
      </c>
      <c r="D539" s="37">
        <f>MSCI!D611</f>
        <v>-3.9317742713214976E-2</v>
      </c>
      <c r="E539" s="37">
        <f>MSCI!E611</f>
        <v>-1.8356504394007711E-2</v>
      </c>
      <c r="F539" s="37">
        <f>MSCI!F611</f>
        <v>-3.6312788704630283E-2</v>
      </c>
      <c r="G539" s="37">
        <f>MSCI!G611</f>
        <v>-3.0002197362509087E-2</v>
      </c>
      <c r="H539" s="32" t="str">
        <f>_xlfn.XLOOKUP($A539,Used_features!$A$2:$A$738,Used_features!B$2:B$738,"na",0)</f>
        <v>0.3966293940950332</v>
      </c>
      <c r="I539" s="32">
        <f>_xlfn.XLOOKUP($A539,Used_features!$A$2:$A$738,Used_features!C$2:C$738,"na",0)</f>
        <v>0.22919999999999999</v>
      </c>
      <c r="J539" s="32">
        <f>_xlfn.XLOOKUP($A539,Used_features!$A$2:$A$738,Used_features!D$2:D$738,"na",0)</f>
        <v>-0.73</v>
      </c>
      <c r="K539" s="32">
        <f>_xlfn.XLOOKUP($A539,Used_features!$A$2:$A$738,Used_features!E$2:E$738,"na",0)</f>
        <v>0.15</v>
      </c>
      <c r="L539" s="32">
        <f>_xlfn.XLOOKUP($A539,Used_features!$A$2:$A$738,Used_features!F$2:F$738,"na",0)</f>
        <v>0</v>
      </c>
    </row>
    <row r="540" spans="1:12" ht="14.4">
      <c r="A540" s="27">
        <v>45595</v>
      </c>
      <c r="B540" s="37">
        <f>MSCI!B612</f>
        <v>-2.704011315716226E-2</v>
      </c>
      <c r="C540" s="37">
        <f>MSCI!C612</f>
        <v>-1.0209152362806062E-2</v>
      </c>
      <c r="D540" s="37">
        <f>MSCI!D612</f>
        <v>-4.2177203940244157E-2</v>
      </c>
      <c r="E540" s="37">
        <f>MSCI!E612</f>
        <v>-3.5339553482172659E-2</v>
      </c>
      <c r="F540" s="37">
        <f>MSCI!F612</f>
        <v>-1.3805992228217656E-2</v>
      </c>
      <c r="G540" s="37">
        <f>MSCI!G612</f>
        <v>-4.0041519730324548E-2</v>
      </c>
      <c r="H540" s="32" t="str">
        <f>_xlfn.XLOOKUP($A540,Used_features!$A$2:$A$738,Used_features!B$2:B$738,"na",0)</f>
        <v>0.6848192363661336</v>
      </c>
      <c r="I540" s="32">
        <f>_xlfn.XLOOKUP($A540,Used_features!$A$2:$A$738,Used_features!C$2:C$738,"na",0)</f>
        <v>0.22645999999999999</v>
      </c>
      <c r="J540" s="32">
        <f>_xlfn.XLOOKUP($A540,Used_features!$A$2:$A$738,Used_features!D$2:D$738,"na",0)</f>
        <v>-0.28999999999999998</v>
      </c>
      <c r="K540" s="32">
        <f>_xlfn.XLOOKUP($A540,Used_features!$A$2:$A$738,Used_features!E$2:E$738,"na",0)</f>
        <v>0.65</v>
      </c>
      <c r="L540" s="32">
        <f>_xlfn.XLOOKUP($A540,Used_features!$A$2:$A$738,Used_features!F$2:F$738,"na",0)</f>
        <v>0</v>
      </c>
    </row>
    <row r="541" spans="1:12" ht="14.4">
      <c r="A541" s="27">
        <v>45626</v>
      </c>
      <c r="B541" s="37">
        <f>MSCI!B613</f>
        <v>0.11386365588355662</v>
      </c>
      <c r="C541" s="37">
        <f>MSCI!C613</f>
        <v>0.11701007427132692</v>
      </c>
      <c r="D541" s="37">
        <f>MSCI!D613</f>
        <v>0.10213065537559762</v>
      </c>
      <c r="E541" s="37">
        <f>MSCI!E613</f>
        <v>8.0292689397315264E-2</v>
      </c>
      <c r="F541" s="37">
        <f>MSCI!F613</f>
        <v>0.14375032299260648</v>
      </c>
      <c r="G541" s="37">
        <f>MSCI!G613</f>
        <v>0.10624323313381701</v>
      </c>
      <c r="H541" s="32" t="str">
        <f>_xlfn.XLOOKUP($A541,Used_features!$A$2:$A$738,Used_features!B$2:B$738,"na",0)</f>
        <v>0.4991832636062882</v>
      </c>
      <c r="I541" s="32">
        <f>_xlfn.XLOOKUP($A541,Used_features!$A$2:$A$738,Used_features!C$2:C$738,"na",0)</f>
        <v>0.28044999999999998</v>
      </c>
      <c r="J541" s="32">
        <f>_xlfn.XLOOKUP($A541,Used_features!$A$2:$A$738,Used_features!D$2:D$738,"na",0)</f>
        <v>-0.09</v>
      </c>
      <c r="K541" s="32">
        <f>_xlfn.XLOOKUP($A541,Used_features!$A$2:$A$738,Used_features!E$2:E$738,"na",0)</f>
        <v>0</v>
      </c>
      <c r="L541" s="32">
        <f>_xlfn.XLOOKUP($A541,Used_features!$A$2:$A$738,Used_features!F$2:F$738,"na",0)</f>
        <v>0</v>
      </c>
    </row>
    <row r="542" spans="1:12">
      <c r="A542" s="34"/>
      <c r="B542" s="34"/>
      <c r="C542" s="33"/>
      <c r="D542" s="33"/>
      <c r="E542" s="33"/>
      <c r="F542" s="33"/>
      <c r="G542" s="33"/>
      <c r="H542" s="32"/>
      <c r="I542" s="32"/>
      <c r="J542" s="32"/>
      <c r="K542" s="32"/>
      <c r="L542" s="32"/>
    </row>
    <row r="543" spans="1:12">
      <c r="A543" s="34"/>
      <c r="B543" s="34"/>
      <c r="C543" s="33"/>
      <c r="D543" s="33"/>
      <c r="E543" s="33"/>
      <c r="F543" s="33"/>
      <c r="G543" s="33"/>
      <c r="H543" s="32"/>
      <c r="I543" s="32"/>
      <c r="J543" s="32"/>
      <c r="K543" s="32"/>
      <c r="L543" s="32"/>
    </row>
    <row r="544" spans="1:12">
      <c r="A544" s="34"/>
      <c r="B544" s="34"/>
      <c r="C544" s="33"/>
      <c r="D544" s="33"/>
      <c r="E544" s="33"/>
      <c r="F544" s="33"/>
      <c r="G544" s="33"/>
      <c r="H544" s="32"/>
      <c r="I544" s="32"/>
      <c r="J544" s="32"/>
      <c r="K544" s="32"/>
      <c r="L544" s="32"/>
    </row>
    <row r="545" spans="1:12">
      <c r="A545" s="34"/>
      <c r="B545" s="34"/>
      <c r="C545" s="33"/>
      <c r="D545" s="33"/>
      <c r="E545" s="33"/>
      <c r="F545" s="33"/>
      <c r="G545" s="33"/>
      <c r="H545" s="32"/>
      <c r="I545" s="32"/>
      <c r="J545" s="32"/>
      <c r="K545" s="32"/>
      <c r="L545" s="32"/>
    </row>
    <row r="546" spans="1:12">
      <c r="A546" s="34"/>
      <c r="B546" s="34"/>
      <c r="C546" s="33"/>
      <c r="D546" s="33"/>
      <c r="E546" s="33"/>
      <c r="F546" s="33"/>
      <c r="G546" s="33"/>
      <c r="H546" s="32"/>
      <c r="I546" s="32"/>
      <c r="J546" s="32"/>
      <c r="K546" s="32"/>
      <c r="L546" s="32"/>
    </row>
    <row r="547" spans="1:12">
      <c r="A547" s="34"/>
      <c r="B547" s="34"/>
      <c r="C547" s="33"/>
      <c r="D547" s="33"/>
      <c r="E547" s="33"/>
      <c r="F547" s="33"/>
      <c r="G547" s="33"/>
      <c r="H547" s="32"/>
      <c r="I547" s="32"/>
      <c r="J547" s="32"/>
      <c r="K547" s="32"/>
      <c r="L547" s="32"/>
    </row>
    <row r="548" spans="1:12">
      <c r="A548" s="34"/>
      <c r="B548" s="34"/>
      <c r="C548" s="33"/>
      <c r="D548" s="33"/>
      <c r="E548" s="33"/>
      <c r="F548" s="33"/>
      <c r="G548" s="33"/>
      <c r="H548" s="32"/>
      <c r="I548" s="32"/>
      <c r="J548" s="32"/>
      <c r="K548" s="32"/>
      <c r="L548" s="32"/>
    </row>
    <row r="549" spans="1:12">
      <c r="A549" s="34"/>
      <c r="B549" s="34"/>
      <c r="C549" s="33"/>
      <c r="D549" s="33"/>
      <c r="E549" s="33"/>
      <c r="F549" s="33"/>
      <c r="G549" s="33"/>
      <c r="H549" s="32"/>
      <c r="I549" s="32"/>
      <c r="J549" s="32"/>
      <c r="K549" s="32"/>
      <c r="L549" s="32"/>
    </row>
    <row r="550" spans="1:12">
      <c r="A550" s="34"/>
      <c r="B550" s="34"/>
      <c r="C550" s="33"/>
      <c r="D550" s="33"/>
      <c r="E550" s="33"/>
      <c r="F550" s="33"/>
      <c r="G550" s="33"/>
      <c r="H550" s="32"/>
      <c r="I550" s="32"/>
      <c r="J550" s="32"/>
      <c r="K550" s="32"/>
      <c r="L550" s="32"/>
    </row>
    <row r="551" spans="1:12">
      <c r="A551" s="34"/>
      <c r="B551" s="34"/>
      <c r="C551" s="33"/>
      <c r="D551" s="33"/>
      <c r="E551" s="33"/>
      <c r="F551" s="33"/>
      <c r="G551" s="33"/>
      <c r="H551" s="32"/>
      <c r="I551" s="32"/>
      <c r="J551" s="32"/>
      <c r="K551" s="32"/>
      <c r="L551" s="32"/>
    </row>
    <row r="552" spans="1:12">
      <c r="A552" s="34"/>
      <c r="B552" s="34"/>
      <c r="C552" s="33"/>
      <c r="D552" s="33"/>
      <c r="E552" s="33"/>
      <c r="F552" s="33"/>
      <c r="G552" s="33"/>
      <c r="H552" s="32"/>
      <c r="I552" s="32"/>
      <c r="J552" s="32"/>
      <c r="K552" s="32"/>
      <c r="L552" s="32"/>
    </row>
    <row r="553" spans="1:12">
      <c r="A553" s="34"/>
      <c r="B553" s="34"/>
      <c r="C553" s="33"/>
      <c r="D553" s="33"/>
      <c r="E553" s="33"/>
      <c r="F553" s="33"/>
      <c r="G553" s="33"/>
      <c r="H553" s="32"/>
      <c r="I553" s="32"/>
      <c r="J553" s="32"/>
      <c r="K553" s="32"/>
      <c r="L553" s="32"/>
    </row>
    <row r="554" spans="1:12">
      <c r="A554" s="34"/>
      <c r="B554" s="34"/>
      <c r="C554" s="33"/>
      <c r="D554" s="33"/>
      <c r="E554" s="33"/>
      <c r="F554" s="33"/>
      <c r="G554" s="33"/>
      <c r="H554" s="32"/>
      <c r="I554" s="32"/>
      <c r="J554" s="32"/>
      <c r="K554" s="32"/>
      <c r="L554" s="32"/>
    </row>
    <row r="555" spans="1:12">
      <c r="A555" s="34"/>
      <c r="B555" s="34"/>
      <c r="C555" s="33"/>
      <c r="D555" s="33"/>
      <c r="E555" s="33"/>
      <c r="F555" s="33"/>
      <c r="G555" s="33"/>
      <c r="H555" s="32"/>
      <c r="I555" s="32"/>
      <c r="J555" s="32"/>
      <c r="K555" s="32"/>
      <c r="L555" s="32"/>
    </row>
    <row r="556" spans="1:12">
      <c r="A556" s="34"/>
      <c r="B556" s="34"/>
      <c r="C556" s="33"/>
      <c r="D556" s="33"/>
      <c r="E556" s="33"/>
      <c r="F556" s="33"/>
      <c r="G556" s="33"/>
      <c r="H556" s="32"/>
      <c r="I556" s="32"/>
      <c r="J556" s="32"/>
      <c r="K556" s="32"/>
      <c r="L556" s="32"/>
    </row>
    <row r="557" spans="1:12">
      <c r="A557" s="34"/>
      <c r="B557" s="34"/>
      <c r="C557" s="33"/>
      <c r="D557" s="33"/>
      <c r="E557" s="33"/>
      <c r="F557" s="33"/>
      <c r="G557" s="33"/>
      <c r="H557" s="32"/>
      <c r="I557" s="32"/>
      <c r="J557" s="32"/>
      <c r="K557" s="32"/>
      <c r="L557" s="32"/>
    </row>
    <row r="558" spans="1:12">
      <c r="A558" s="34"/>
      <c r="B558" s="34"/>
      <c r="C558" s="33"/>
      <c r="D558" s="33"/>
      <c r="E558" s="33"/>
      <c r="F558" s="33"/>
      <c r="G558" s="33"/>
      <c r="H558" s="32"/>
      <c r="I558" s="32"/>
      <c r="J558" s="32"/>
      <c r="K558" s="32"/>
      <c r="L558" s="32"/>
    </row>
    <row r="559" spans="1:12">
      <c r="A559" s="34"/>
      <c r="B559" s="34"/>
      <c r="C559" s="33"/>
      <c r="D559" s="33"/>
      <c r="E559" s="33"/>
      <c r="F559" s="33"/>
      <c r="G559" s="33"/>
      <c r="H559" s="32"/>
      <c r="I559" s="32"/>
      <c r="J559" s="32"/>
      <c r="K559" s="32"/>
      <c r="L559" s="32"/>
    </row>
    <row r="560" spans="1:12">
      <c r="A560" s="34"/>
      <c r="B560" s="34"/>
      <c r="C560" s="33"/>
      <c r="D560" s="33"/>
      <c r="E560" s="33"/>
      <c r="F560" s="33"/>
      <c r="G560" s="33"/>
      <c r="H560" s="32"/>
      <c r="I560" s="32"/>
      <c r="J560" s="32"/>
      <c r="K560" s="32"/>
      <c r="L560" s="32"/>
    </row>
    <row r="561" spans="1:12">
      <c r="A561" s="34"/>
      <c r="B561" s="34"/>
      <c r="C561" s="33"/>
      <c r="D561" s="33"/>
      <c r="E561" s="33"/>
      <c r="F561" s="33"/>
      <c r="G561" s="33"/>
      <c r="H561" s="32"/>
      <c r="I561" s="32"/>
      <c r="J561" s="32"/>
      <c r="K561" s="32"/>
      <c r="L561" s="32"/>
    </row>
    <row r="562" spans="1:12">
      <c r="A562" s="34"/>
      <c r="B562" s="34"/>
      <c r="C562" s="33"/>
      <c r="D562" s="33"/>
      <c r="E562" s="33"/>
      <c r="F562" s="33"/>
      <c r="G562" s="33"/>
      <c r="H562" s="32"/>
      <c r="I562" s="32"/>
      <c r="J562" s="32"/>
      <c r="K562" s="32"/>
      <c r="L562" s="32"/>
    </row>
    <row r="563" spans="1:12">
      <c r="A563" s="34"/>
      <c r="B563" s="34"/>
      <c r="C563" s="33"/>
      <c r="D563" s="33"/>
      <c r="E563" s="33"/>
      <c r="F563" s="33"/>
      <c r="G563" s="33"/>
      <c r="H563" s="32"/>
      <c r="I563" s="32"/>
      <c r="J563" s="32"/>
      <c r="K563" s="32"/>
      <c r="L563" s="32"/>
    </row>
    <row r="564" spans="1:12">
      <c r="A564" s="34"/>
      <c r="B564" s="34"/>
      <c r="C564" s="33"/>
      <c r="D564" s="33"/>
      <c r="E564" s="33"/>
      <c r="F564" s="33"/>
      <c r="G564" s="33"/>
      <c r="H564" s="32"/>
      <c r="I564" s="32"/>
      <c r="J564" s="32"/>
      <c r="K564" s="32"/>
      <c r="L564" s="32"/>
    </row>
    <row r="565" spans="1:12">
      <c r="A565" s="34"/>
      <c r="B565" s="34"/>
      <c r="C565" s="33"/>
      <c r="D565" s="33"/>
      <c r="E565" s="33"/>
      <c r="F565" s="33"/>
      <c r="G565" s="33"/>
      <c r="H565" s="32"/>
      <c r="I565" s="32"/>
      <c r="J565" s="32"/>
      <c r="K565" s="32"/>
      <c r="L565" s="32"/>
    </row>
    <row r="566" spans="1:12">
      <c r="A566" s="34"/>
      <c r="B566" s="34"/>
      <c r="C566" s="33"/>
      <c r="D566" s="33"/>
      <c r="E566" s="33"/>
      <c r="F566" s="33"/>
      <c r="G566" s="33"/>
      <c r="H566" s="32"/>
      <c r="I566" s="32"/>
      <c r="J566" s="32"/>
      <c r="K566" s="32"/>
      <c r="L566" s="32"/>
    </row>
    <row r="567" spans="1:12">
      <c r="A567" s="34"/>
      <c r="B567" s="34"/>
      <c r="C567" s="33"/>
      <c r="D567" s="33"/>
      <c r="E567" s="33"/>
      <c r="F567" s="33"/>
      <c r="G567" s="33"/>
      <c r="H567" s="32"/>
      <c r="I567" s="32"/>
      <c r="J567" s="32"/>
      <c r="K567" s="32"/>
      <c r="L567" s="32"/>
    </row>
    <row r="568" spans="1:12">
      <c r="A568" s="34"/>
      <c r="B568" s="34"/>
      <c r="C568" s="33"/>
      <c r="D568" s="33"/>
      <c r="E568" s="33"/>
      <c r="F568" s="33"/>
      <c r="G568" s="33"/>
      <c r="H568" s="32"/>
      <c r="I568" s="32"/>
      <c r="J568" s="32"/>
      <c r="K568" s="32"/>
      <c r="L568" s="32"/>
    </row>
    <row r="569" spans="1:12">
      <c r="A569" s="34"/>
      <c r="B569" s="34"/>
      <c r="C569" s="33"/>
      <c r="D569" s="33"/>
      <c r="E569" s="33"/>
      <c r="F569" s="33"/>
      <c r="G569" s="33"/>
      <c r="H569" s="32"/>
      <c r="I569" s="32"/>
      <c r="J569" s="32"/>
      <c r="K569" s="32"/>
      <c r="L569" s="32"/>
    </row>
    <row r="570" spans="1:12">
      <c r="A570" s="34"/>
      <c r="B570" s="34"/>
      <c r="C570" s="33"/>
      <c r="D570" s="33"/>
      <c r="E570" s="33"/>
      <c r="F570" s="33"/>
      <c r="G570" s="33"/>
      <c r="H570" s="32"/>
      <c r="I570" s="32"/>
      <c r="J570" s="32"/>
      <c r="K570" s="32"/>
      <c r="L570" s="32"/>
    </row>
    <row r="571" spans="1:12">
      <c r="A571" s="34"/>
      <c r="B571" s="34"/>
      <c r="C571" s="33"/>
      <c r="D571" s="33"/>
      <c r="E571" s="33"/>
      <c r="F571" s="33"/>
      <c r="G571" s="33"/>
      <c r="H571" s="32"/>
      <c r="I571" s="32"/>
      <c r="J571" s="32"/>
      <c r="K571" s="32"/>
      <c r="L571" s="32"/>
    </row>
    <row r="572" spans="1:12">
      <c r="A572" s="34"/>
      <c r="B572" s="34"/>
      <c r="C572" s="33"/>
      <c r="D572" s="33"/>
      <c r="E572" s="33"/>
      <c r="F572" s="33"/>
      <c r="G572" s="33"/>
      <c r="H572" s="32"/>
      <c r="I572" s="32"/>
      <c r="J572" s="32"/>
      <c r="K572" s="32"/>
      <c r="L572" s="32"/>
    </row>
    <row r="573" spans="1:12">
      <c r="A573" s="34"/>
      <c r="B573" s="34"/>
      <c r="C573" s="33"/>
      <c r="D573" s="33"/>
      <c r="E573" s="33"/>
      <c r="F573" s="33"/>
      <c r="G573" s="33"/>
      <c r="H573" s="32"/>
      <c r="I573" s="32"/>
      <c r="J573" s="32"/>
      <c r="K573" s="32"/>
      <c r="L573" s="32"/>
    </row>
    <row r="574" spans="1:12">
      <c r="A574" s="34"/>
      <c r="B574" s="34"/>
      <c r="C574" s="33"/>
      <c r="D574" s="33"/>
      <c r="E574" s="33"/>
      <c r="F574" s="33"/>
      <c r="G574" s="33"/>
      <c r="H574" s="32"/>
      <c r="I574" s="32"/>
      <c r="J574" s="32"/>
      <c r="K574" s="32"/>
      <c r="L574" s="32"/>
    </row>
    <row r="575" spans="1:12">
      <c r="A575" s="34"/>
      <c r="B575" s="34"/>
      <c r="C575" s="33"/>
      <c r="D575" s="33"/>
      <c r="E575" s="33"/>
      <c r="F575" s="33"/>
      <c r="G575" s="33"/>
      <c r="H575" s="32"/>
      <c r="I575" s="32"/>
      <c r="J575" s="32"/>
      <c r="K575" s="32"/>
      <c r="L575" s="32"/>
    </row>
    <row r="576" spans="1:12">
      <c r="A576" s="34"/>
      <c r="B576" s="34"/>
      <c r="C576" s="33"/>
      <c r="D576" s="33"/>
      <c r="E576" s="33"/>
      <c r="F576" s="33"/>
      <c r="G576" s="33"/>
      <c r="H576" s="32"/>
      <c r="I576" s="32"/>
      <c r="J576" s="32"/>
      <c r="K576" s="32"/>
      <c r="L576" s="32"/>
    </row>
    <row r="577" spans="1:12">
      <c r="A577" s="34"/>
      <c r="B577" s="34"/>
      <c r="C577" s="33"/>
      <c r="D577" s="33"/>
      <c r="E577" s="33"/>
      <c r="F577" s="33"/>
      <c r="G577" s="33"/>
      <c r="H577" s="32"/>
      <c r="I577" s="32"/>
      <c r="J577" s="32"/>
      <c r="K577" s="32"/>
      <c r="L577" s="32"/>
    </row>
    <row r="578" spans="1:12">
      <c r="A578" s="34"/>
      <c r="B578" s="34"/>
      <c r="C578" s="33"/>
      <c r="D578" s="33"/>
      <c r="E578" s="33"/>
      <c r="F578" s="33"/>
      <c r="G578" s="33"/>
      <c r="H578" s="32"/>
      <c r="I578" s="32"/>
      <c r="J578" s="32"/>
      <c r="K578" s="32"/>
      <c r="L578" s="32"/>
    </row>
    <row r="579" spans="1:12">
      <c r="A579" s="34"/>
      <c r="B579" s="34"/>
      <c r="C579" s="33"/>
      <c r="D579" s="33"/>
      <c r="E579" s="33"/>
      <c r="F579" s="33"/>
      <c r="G579" s="33"/>
      <c r="H579" s="32"/>
      <c r="I579" s="32"/>
      <c r="J579" s="32"/>
      <c r="K579" s="32"/>
      <c r="L579" s="32"/>
    </row>
    <row r="580" spans="1:12">
      <c r="A580" s="34"/>
      <c r="B580" s="34"/>
      <c r="C580" s="33"/>
      <c r="D580" s="33"/>
      <c r="E580" s="33"/>
      <c r="F580" s="33"/>
      <c r="G580" s="33"/>
      <c r="H580" s="32"/>
      <c r="I580" s="32"/>
      <c r="J580" s="32"/>
      <c r="K580" s="32"/>
      <c r="L580" s="32"/>
    </row>
    <row r="581" spans="1:12">
      <c r="A581" s="34"/>
      <c r="B581" s="34"/>
      <c r="C581" s="33"/>
      <c r="D581" s="33"/>
      <c r="E581" s="33"/>
      <c r="F581" s="33"/>
      <c r="G581" s="33"/>
      <c r="H581" s="32"/>
      <c r="I581" s="32"/>
      <c r="J581" s="32"/>
      <c r="K581" s="32"/>
      <c r="L581" s="32"/>
    </row>
    <row r="582" spans="1:12">
      <c r="A582" s="34"/>
      <c r="B582" s="34"/>
      <c r="C582" s="33"/>
      <c r="D582" s="33"/>
      <c r="E582" s="33"/>
      <c r="F582" s="33"/>
      <c r="G582" s="33"/>
      <c r="H582" s="32"/>
      <c r="I582" s="32"/>
      <c r="J582" s="32"/>
      <c r="K582" s="32"/>
      <c r="L582" s="32"/>
    </row>
    <row r="583" spans="1:12">
      <c r="A583" s="34"/>
      <c r="B583" s="34"/>
      <c r="C583" s="33"/>
      <c r="D583" s="33"/>
      <c r="E583" s="33"/>
      <c r="F583" s="33"/>
      <c r="G583" s="33"/>
      <c r="H583" s="32"/>
      <c r="I583" s="32"/>
      <c r="J583" s="32"/>
      <c r="K583" s="32"/>
      <c r="L583" s="32"/>
    </row>
    <row r="584" spans="1:12">
      <c r="A584" s="34"/>
      <c r="B584" s="34"/>
      <c r="C584" s="33"/>
      <c r="D584" s="33"/>
      <c r="E584" s="33"/>
      <c r="F584" s="33"/>
      <c r="G584" s="33"/>
      <c r="H584" s="32"/>
      <c r="I584" s="32"/>
      <c r="J584" s="32"/>
      <c r="K584" s="32"/>
      <c r="L584" s="32"/>
    </row>
    <row r="585" spans="1:12">
      <c r="A585" s="34"/>
      <c r="B585" s="34"/>
      <c r="C585" s="33"/>
      <c r="D585" s="33"/>
      <c r="E585" s="33"/>
      <c r="F585" s="33"/>
      <c r="G585" s="33"/>
      <c r="H585" s="32"/>
      <c r="I585" s="32"/>
      <c r="J585" s="32"/>
      <c r="K585" s="32"/>
      <c r="L585" s="32"/>
    </row>
    <row r="586" spans="1:12">
      <c r="A586" s="34"/>
      <c r="B586" s="34"/>
      <c r="C586" s="33"/>
      <c r="D586" s="33"/>
      <c r="E586" s="33"/>
      <c r="F586" s="33"/>
      <c r="G586" s="33"/>
      <c r="H586" s="32"/>
      <c r="I586" s="32"/>
      <c r="J586" s="32"/>
      <c r="K586" s="32"/>
      <c r="L586" s="32"/>
    </row>
    <row r="587" spans="1:12">
      <c r="A587" s="34"/>
      <c r="B587" s="34"/>
      <c r="C587" s="33"/>
      <c r="D587" s="33"/>
      <c r="E587" s="33"/>
      <c r="F587" s="33"/>
      <c r="G587" s="33"/>
      <c r="H587" s="32"/>
      <c r="I587" s="32"/>
      <c r="J587" s="32"/>
      <c r="K587" s="32"/>
      <c r="L587" s="32"/>
    </row>
    <row r="588" spans="1:12">
      <c r="A588" s="34"/>
      <c r="B588" s="34"/>
      <c r="C588" s="33"/>
      <c r="D588" s="33"/>
      <c r="E588" s="33"/>
      <c r="F588" s="33"/>
      <c r="G588" s="33"/>
      <c r="H588" s="32"/>
      <c r="I588" s="32"/>
      <c r="J588" s="32"/>
      <c r="K588" s="32"/>
      <c r="L588" s="32"/>
    </row>
    <row r="589" spans="1:12">
      <c r="A589" s="34"/>
      <c r="B589" s="34"/>
      <c r="C589" s="33"/>
      <c r="D589" s="33"/>
      <c r="E589" s="33"/>
      <c r="F589" s="33"/>
      <c r="G589" s="33"/>
      <c r="H589" s="32"/>
      <c r="I589" s="32"/>
      <c r="J589" s="32"/>
      <c r="K589" s="32"/>
      <c r="L589" s="32"/>
    </row>
    <row r="590" spans="1:12">
      <c r="A590" s="34"/>
      <c r="B590" s="34"/>
      <c r="C590" s="33"/>
      <c r="D590" s="33"/>
      <c r="E590" s="33"/>
      <c r="F590" s="33"/>
      <c r="G590" s="33"/>
      <c r="H590" s="32"/>
      <c r="I590" s="32"/>
      <c r="J590" s="32"/>
      <c r="K590" s="32"/>
      <c r="L590" s="32"/>
    </row>
    <row r="591" spans="1:12">
      <c r="A591" s="34"/>
      <c r="B591" s="34"/>
      <c r="C591" s="33"/>
      <c r="D591" s="33"/>
      <c r="E591" s="33"/>
      <c r="F591" s="33"/>
      <c r="G591" s="33"/>
      <c r="H591" s="32"/>
      <c r="I591" s="32"/>
      <c r="J591" s="32"/>
      <c r="K591" s="32"/>
      <c r="L591" s="32"/>
    </row>
    <row r="592" spans="1:12">
      <c r="A592" s="34"/>
      <c r="B592" s="34"/>
      <c r="C592" s="33"/>
      <c r="D592" s="33"/>
      <c r="E592" s="33"/>
      <c r="F592" s="33"/>
      <c r="G592" s="33"/>
      <c r="H592" s="32"/>
      <c r="I592" s="32"/>
      <c r="J592" s="32"/>
      <c r="K592" s="32"/>
      <c r="L592" s="32"/>
    </row>
    <row r="593" spans="1:12">
      <c r="A593" s="34"/>
      <c r="B593" s="34"/>
      <c r="C593" s="33"/>
      <c r="D593" s="33"/>
      <c r="E593" s="33"/>
      <c r="F593" s="33"/>
      <c r="G593" s="33"/>
      <c r="H593" s="32"/>
      <c r="I593" s="32"/>
      <c r="J593" s="32"/>
      <c r="K593" s="32"/>
      <c r="L593" s="32"/>
    </row>
    <row r="594" spans="1:12">
      <c r="A594" s="34"/>
      <c r="B594" s="34"/>
      <c r="C594" s="33"/>
      <c r="D594" s="33"/>
      <c r="E594" s="33"/>
      <c r="F594" s="33"/>
      <c r="G594" s="33"/>
      <c r="H594" s="32"/>
      <c r="I594" s="32"/>
      <c r="J594" s="32"/>
      <c r="K594" s="32"/>
      <c r="L594" s="32"/>
    </row>
    <row r="595" spans="1:12">
      <c r="A595" s="34"/>
      <c r="B595" s="34"/>
      <c r="C595" s="33"/>
      <c r="D595" s="33"/>
      <c r="E595" s="33"/>
      <c r="F595" s="33"/>
      <c r="G595" s="33"/>
      <c r="H595" s="32"/>
      <c r="I595" s="32"/>
      <c r="J595" s="32"/>
      <c r="K595" s="32"/>
      <c r="L595" s="32"/>
    </row>
    <row r="596" spans="1:12">
      <c r="A596" s="34"/>
      <c r="B596" s="34"/>
      <c r="C596" s="33"/>
      <c r="D596" s="33"/>
      <c r="E596" s="33"/>
      <c r="F596" s="33"/>
      <c r="G596" s="33"/>
      <c r="H596" s="32"/>
      <c r="I596" s="32"/>
      <c r="J596" s="32"/>
      <c r="K596" s="32"/>
      <c r="L596" s="32"/>
    </row>
    <row r="597" spans="1:12">
      <c r="A597" s="34"/>
      <c r="B597" s="34"/>
      <c r="C597" s="33"/>
      <c r="D597" s="33"/>
      <c r="E597" s="33"/>
      <c r="F597" s="33"/>
      <c r="G597" s="33"/>
      <c r="H597" s="32"/>
      <c r="I597" s="32"/>
      <c r="J597" s="32"/>
      <c r="K597" s="32"/>
      <c r="L597" s="32"/>
    </row>
    <row r="598" spans="1:12">
      <c r="A598" s="34"/>
      <c r="B598" s="34"/>
      <c r="C598" s="33"/>
      <c r="D598" s="33"/>
      <c r="E598" s="33"/>
      <c r="F598" s="33"/>
      <c r="G598" s="33"/>
      <c r="H598" s="32"/>
      <c r="I598" s="32"/>
      <c r="J598" s="32"/>
      <c r="K598" s="32"/>
      <c r="L598" s="32"/>
    </row>
    <row r="599" spans="1:12">
      <c r="A599" s="34"/>
      <c r="B599" s="34"/>
      <c r="C599" s="33"/>
      <c r="D599" s="33"/>
      <c r="E599" s="33"/>
      <c r="F599" s="33"/>
      <c r="G599" s="33"/>
      <c r="H599" s="32"/>
      <c r="I599" s="32"/>
      <c r="J599" s="32"/>
      <c r="K599" s="32"/>
      <c r="L599" s="32"/>
    </row>
    <row r="600" spans="1:12">
      <c r="A600" s="34"/>
      <c r="B600" s="34"/>
      <c r="C600" s="33"/>
      <c r="D600" s="33"/>
      <c r="E600" s="33"/>
      <c r="F600" s="33"/>
      <c r="G600" s="33"/>
      <c r="H600" s="32"/>
      <c r="I600" s="32"/>
      <c r="J600" s="32"/>
      <c r="K600" s="32"/>
      <c r="L600" s="32"/>
    </row>
    <row r="601" spans="1:12">
      <c r="A601" s="34"/>
      <c r="B601" s="34"/>
      <c r="C601" s="33"/>
      <c r="D601" s="33"/>
      <c r="E601" s="33"/>
      <c r="F601" s="33"/>
      <c r="G601" s="33"/>
      <c r="H601" s="32"/>
      <c r="I601" s="32"/>
      <c r="J601" s="32"/>
      <c r="K601" s="32"/>
      <c r="L601" s="32"/>
    </row>
    <row r="602" spans="1:12">
      <c r="A602" s="34"/>
      <c r="B602" s="34"/>
      <c r="C602" s="33"/>
      <c r="D602" s="33"/>
      <c r="E602" s="33"/>
      <c r="F602" s="33"/>
      <c r="G602" s="33"/>
      <c r="H602" s="32"/>
      <c r="I602" s="32"/>
      <c r="J602" s="32"/>
      <c r="K602" s="32"/>
      <c r="L602" s="32"/>
    </row>
    <row r="603" spans="1:12">
      <c r="A603" s="34"/>
      <c r="B603" s="34"/>
      <c r="C603" s="33"/>
      <c r="D603" s="33"/>
      <c r="E603" s="33"/>
      <c r="F603" s="33"/>
      <c r="G603" s="33"/>
      <c r="H603" s="32"/>
      <c r="I603" s="32"/>
      <c r="J603" s="32"/>
      <c r="K603" s="32"/>
      <c r="L603" s="32"/>
    </row>
    <row r="604" spans="1:12">
      <c r="A604" s="34"/>
      <c r="B604" s="34"/>
      <c r="C604" s="33"/>
      <c r="D604" s="33"/>
      <c r="E604" s="33"/>
      <c r="F604" s="33"/>
      <c r="G604" s="33"/>
      <c r="H604" s="32"/>
      <c r="I604" s="32"/>
      <c r="J604" s="32"/>
      <c r="K604" s="32"/>
      <c r="L604" s="32"/>
    </row>
    <row r="605" spans="1:12">
      <c r="A605" s="34"/>
      <c r="B605" s="34"/>
      <c r="C605" s="33"/>
      <c r="D605" s="33"/>
      <c r="E605" s="33"/>
      <c r="F605" s="33"/>
      <c r="G605" s="33"/>
      <c r="H605" s="32"/>
      <c r="I605" s="32"/>
      <c r="J605" s="32"/>
      <c r="K605" s="32"/>
      <c r="L605" s="32"/>
    </row>
    <row r="606" spans="1:12">
      <c r="A606" s="34"/>
      <c r="B606" s="34"/>
      <c r="C606" s="33"/>
      <c r="D606" s="33"/>
      <c r="E606" s="33"/>
      <c r="F606" s="33"/>
      <c r="G606" s="33"/>
      <c r="H606" s="32"/>
      <c r="I606" s="32"/>
      <c r="J606" s="32"/>
      <c r="K606" s="32"/>
      <c r="L606" s="32"/>
    </row>
    <row r="607" spans="1:12">
      <c r="A607" s="34"/>
      <c r="B607" s="34"/>
      <c r="C607" s="33"/>
      <c r="D607" s="33"/>
      <c r="E607" s="33"/>
      <c r="F607" s="33"/>
      <c r="G607" s="33"/>
      <c r="H607" s="32"/>
      <c r="I607" s="32"/>
      <c r="J607" s="32"/>
      <c r="K607" s="32"/>
      <c r="L607" s="32"/>
    </row>
    <row r="608" spans="1:12">
      <c r="A608" s="34"/>
      <c r="B608" s="34"/>
      <c r="C608" s="33"/>
      <c r="D608" s="33"/>
      <c r="E608" s="33"/>
      <c r="F608" s="33"/>
      <c r="G608" s="33"/>
      <c r="H608" s="32"/>
      <c r="I608" s="32"/>
      <c r="J608" s="32"/>
      <c r="K608" s="32"/>
      <c r="L608" s="32"/>
    </row>
    <row r="609" spans="1:12">
      <c r="A609" s="34"/>
      <c r="B609" s="34"/>
      <c r="C609" s="33"/>
      <c r="D609" s="33"/>
      <c r="E609" s="33"/>
      <c r="F609" s="33"/>
      <c r="G609" s="33"/>
      <c r="H609" s="32"/>
      <c r="I609" s="32"/>
      <c r="J609" s="32"/>
      <c r="K609" s="32"/>
      <c r="L609" s="32"/>
    </row>
    <row r="610" spans="1:12">
      <c r="A610" s="34"/>
      <c r="B610" s="34"/>
      <c r="C610" s="33"/>
      <c r="D610" s="33"/>
      <c r="E610" s="33"/>
      <c r="F610" s="33"/>
      <c r="G610" s="33"/>
      <c r="H610" s="32"/>
      <c r="I610" s="32"/>
      <c r="J610" s="32"/>
      <c r="K610" s="32"/>
      <c r="L610" s="32"/>
    </row>
    <row r="611" spans="1:12">
      <c r="A611" s="34"/>
      <c r="B611" s="34"/>
      <c r="C611" s="33"/>
      <c r="D611" s="33"/>
      <c r="E611" s="33"/>
      <c r="F611" s="33"/>
      <c r="G611" s="33"/>
      <c r="H611" s="32"/>
      <c r="I611" s="32"/>
      <c r="J611" s="32"/>
      <c r="K611" s="32"/>
      <c r="L611" s="32"/>
    </row>
    <row r="612" spans="1:12">
      <c r="A612" s="34"/>
      <c r="B612" s="34"/>
      <c r="C612" s="33"/>
      <c r="D612" s="33"/>
      <c r="E612" s="33"/>
      <c r="F612" s="33"/>
      <c r="G612" s="33"/>
      <c r="H612" s="32"/>
      <c r="I612" s="32"/>
      <c r="J612" s="32"/>
      <c r="K612" s="32"/>
      <c r="L612" s="32"/>
    </row>
    <row r="613" spans="1:12">
      <c r="A613" s="34"/>
      <c r="B613" s="34"/>
      <c r="C613" s="33"/>
      <c r="D613" s="33"/>
      <c r="E613" s="33"/>
      <c r="F613" s="33"/>
      <c r="G613" s="33"/>
      <c r="H613" s="32"/>
      <c r="I613" s="32"/>
      <c r="J613" s="32"/>
      <c r="K613" s="32"/>
      <c r="L613" s="32"/>
    </row>
    <row r="614" spans="1:12">
      <c r="A614" s="34"/>
      <c r="B614" s="34"/>
      <c r="C614" s="33"/>
      <c r="D614" s="33"/>
      <c r="E614" s="33"/>
      <c r="F614" s="33"/>
      <c r="G614" s="33"/>
      <c r="H614" s="32"/>
      <c r="I614" s="32"/>
      <c r="J614" s="32"/>
      <c r="K614" s="32"/>
      <c r="L614" s="32"/>
    </row>
    <row r="615" spans="1:12">
      <c r="A615" s="34"/>
      <c r="B615" s="34"/>
      <c r="C615" s="33"/>
      <c r="D615" s="33"/>
      <c r="E615" s="33"/>
      <c r="F615" s="33"/>
      <c r="G615" s="33"/>
      <c r="H615" s="32"/>
      <c r="I615" s="32"/>
      <c r="J615" s="32"/>
      <c r="K615" s="32"/>
      <c r="L615" s="32"/>
    </row>
    <row r="616" spans="1:12">
      <c r="A616" s="34"/>
      <c r="B616" s="34"/>
      <c r="C616" s="33"/>
      <c r="D616" s="33"/>
      <c r="E616" s="33"/>
      <c r="F616" s="33"/>
      <c r="G616" s="33"/>
      <c r="H616" s="32"/>
      <c r="I616" s="32"/>
      <c r="J616" s="32"/>
      <c r="K616" s="32"/>
      <c r="L616" s="32"/>
    </row>
    <row r="617" spans="1:12">
      <c r="A617" s="34"/>
      <c r="B617" s="34"/>
      <c r="C617" s="33"/>
      <c r="D617" s="33"/>
      <c r="E617" s="33"/>
      <c r="F617" s="33"/>
      <c r="G617" s="33"/>
      <c r="H617" s="32"/>
      <c r="I617" s="32"/>
      <c r="J617" s="32"/>
      <c r="K617" s="32"/>
      <c r="L617" s="32"/>
    </row>
    <row r="618" spans="1:12">
      <c r="A618" s="34"/>
      <c r="B618" s="34"/>
      <c r="C618" s="33"/>
      <c r="D618" s="33"/>
      <c r="E618" s="33"/>
      <c r="F618" s="33"/>
      <c r="G618" s="33"/>
      <c r="H618" s="32"/>
      <c r="I618" s="32"/>
      <c r="J618" s="32"/>
      <c r="K618" s="32"/>
      <c r="L618" s="32"/>
    </row>
    <row r="619" spans="1:12">
      <c r="A619" s="34"/>
      <c r="B619" s="34"/>
      <c r="C619" s="33"/>
      <c r="D619" s="33"/>
      <c r="E619" s="33"/>
      <c r="F619" s="33"/>
      <c r="G619" s="33"/>
      <c r="H619" s="32"/>
      <c r="I619" s="32"/>
      <c r="J619" s="32"/>
      <c r="K619" s="32"/>
      <c r="L619" s="32"/>
    </row>
    <row r="620" spans="1:12">
      <c r="A620" s="34"/>
      <c r="B620" s="34"/>
      <c r="C620" s="33"/>
      <c r="D620" s="33"/>
      <c r="E620" s="33"/>
      <c r="F620" s="33"/>
      <c r="G620" s="33"/>
      <c r="H620" s="32"/>
      <c r="I620" s="32"/>
      <c r="J620" s="32"/>
      <c r="K620" s="32"/>
      <c r="L620" s="32"/>
    </row>
    <row r="621" spans="1:12">
      <c r="A621" s="34"/>
      <c r="B621" s="34"/>
      <c r="C621" s="33"/>
      <c r="D621" s="33"/>
      <c r="E621" s="33"/>
      <c r="F621" s="33"/>
      <c r="G621" s="33"/>
      <c r="H621" s="32"/>
      <c r="I621" s="32"/>
      <c r="J621" s="32"/>
      <c r="K621" s="32"/>
      <c r="L621" s="32"/>
    </row>
    <row r="622" spans="1:12">
      <c r="A622" s="34"/>
      <c r="B622" s="34"/>
      <c r="C622" s="33"/>
      <c r="D622" s="33"/>
      <c r="E622" s="33"/>
      <c r="F622" s="33"/>
      <c r="G622" s="33"/>
      <c r="H622" s="32"/>
      <c r="I622" s="32"/>
      <c r="J622" s="32"/>
      <c r="K622" s="32"/>
      <c r="L622" s="32"/>
    </row>
    <row r="623" spans="1:12">
      <c r="A623" s="34"/>
      <c r="B623" s="34"/>
      <c r="C623" s="33"/>
      <c r="D623" s="33"/>
      <c r="E623" s="33"/>
      <c r="F623" s="33"/>
      <c r="G623" s="33"/>
      <c r="H623" s="32"/>
      <c r="I623" s="32"/>
      <c r="J623" s="32"/>
      <c r="K623" s="32"/>
      <c r="L623" s="32"/>
    </row>
    <row r="624" spans="1:12">
      <c r="A624" s="34"/>
      <c r="B624" s="34"/>
      <c r="C624" s="33"/>
      <c r="D624" s="33"/>
      <c r="E624" s="33"/>
      <c r="F624" s="33"/>
      <c r="G624" s="33"/>
      <c r="H624" s="32"/>
      <c r="I624" s="32"/>
      <c r="J624" s="32"/>
      <c r="K624" s="32"/>
      <c r="L624" s="32"/>
    </row>
    <row r="625" spans="1:12">
      <c r="A625" s="34"/>
      <c r="B625" s="34"/>
      <c r="C625" s="33"/>
      <c r="D625" s="33"/>
      <c r="E625" s="33"/>
      <c r="F625" s="33"/>
      <c r="G625" s="33"/>
      <c r="H625" s="32"/>
      <c r="I625" s="32"/>
      <c r="J625" s="32"/>
      <c r="K625" s="32"/>
      <c r="L625" s="32"/>
    </row>
    <row r="626" spans="1:12">
      <c r="A626" s="34"/>
      <c r="B626" s="34"/>
      <c r="C626" s="33"/>
      <c r="D626" s="33"/>
      <c r="E626" s="33"/>
      <c r="F626" s="33"/>
      <c r="G626" s="33"/>
      <c r="H626" s="32"/>
      <c r="I626" s="32"/>
      <c r="J626" s="32"/>
      <c r="K626" s="32"/>
      <c r="L626" s="32"/>
    </row>
    <row r="627" spans="1:12">
      <c r="A627" s="34"/>
      <c r="B627" s="34"/>
      <c r="C627" s="33"/>
      <c r="D627" s="33"/>
      <c r="E627" s="33"/>
      <c r="F627" s="33"/>
      <c r="G627" s="33"/>
      <c r="H627" s="32"/>
      <c r="I627" s="32"/>
      <c r="J627" s="32"/>
      <c r="K627" s="32"/>
      <c r="L627" s="32"/>
    </row>
    <row r="628" spans="1:12">
      <c r="A628" s="34"/>
      <c r="B628" s="34"/>
      <c r="C628" s="33"/>
      <c r="D628" s="33"/>
      <c r="E628" s="33"/>
      <c r="F628" s="33"/>
      <c r="G628" s="33"/>
      <c r="H628" s="32"/>
      <c r="I628" s="32"/>
      <c r="J628" s="32"/>
      <c r="K628" s="32"/>
      <c r="L628" s="32"/>
    </row>
    <row r="629" spans="1:12">
      <c r="A629" s="34"/>
      <c r="B629" s="34"/>
      <c r="C629" s="33"/>
      <c r="D629" s="33"/>
      <c r="E629" s="33"/>
      <c r="F629" s="33"/>
      <c r="G629" s="33"/>
      <c r="H629" s="32"/>
      <c r="I629" s="32"/>
      <c r="J629" s="32"/>
      <c r="K629" s="32"/>
      <c r="L629" s="32"/>
    </row>
    <row r="630" spans="1:12">
      <c r="A630" s="34"/>
      <c r="B630" s="34"/>
      <c r="C630" s="33"/>
      <c r="D630" s="33"/>
      <c r="E630" s="33"/>
      <c r="F630" s="33"/>
      <c r="G630" s="33"/>
      <c r="H630" s="32"/>
      <c r="I630" s="32"/>
      <c r="J630" s="32"/>
      <c r="K630" s="32"/>
      <c r="L630" s="32"/>
    </row>
    <row r="631" spans="1:12">
      <c r="A631" s="34"/>
      <c r="B631" s="34"/>
      <c r="C631" s="33"/>
      <c r="D631" s="33"/>
      <c r="E631" s="33"/>
      <c r="F631" s="33"/>
      <c r="G631" s="33"/>
      <c r="H631" s="32"/>
      <c r="I631" s="32"/>
      <c r="J631" s="32"/>
      <c r="K631" s="32"/>
      <c r="L631" s="32"/>
    </row>
    <row r="632" spans="1:12">
      <c r="A632" s="34"/>
      <c r="B632" s="34"/>
      <c r="C632" s="33"/>
      <c r="D632" s="33"/>
      <c r="E632" s="33"/>
      <c r="F632" s="33"/>
      <c r="G632" s="33"/>
      <c r="H632" s="32"/>
      <c r="I632" s="32"/>
      <c r="J632" s="32"/>
      <c r="K632" s="32"/>
      <c r="L632" s="32"/>
    </row>
    <row r="633" spans="1:12">
      <c r="A633" s="34"/>
      <c r="B633" s="34"/>
      <c r="C633" s="33"/>
      <c r="D633" s="33"/>
      <c r="E633" s="33"/>
      <c r="F633" s="33"/>
      <c r="G633" s="33"/>
      <c r="H633" s="32"/>
      <c r="I633" s="32"/>
      <c r="J633" s="32"/>
      <c r="K633" s="32"/>
      <c r="L633" s="32"/>
    </row>
    <row r="634" spans="1:12">
      <c r="A634" s="34"/>
      <c r="B634" s="34"/>
      <c r="C634" s="33"/>
      <c r="D634" s="33"/>
      <c r="E634" s="33"/>
      <c r="F634" s="33"/>
      <c r="G634" s="33"/>
      <c r="H634" s="32"/>
      <c r="I634" s="32"/>
      <c r="J634" s="32"/>
      <c r="K634" s="32"/>
      <c r="L634" s="32"/>
    </row>
    <row r="635" spans="1:12">
      <c r="A635" s="34"/>
      <c r="B635" s="34"/>
      <c r="C635" s="33"/>
      <c r="D635" s="33"/>
      <c r="E635" s="33"/>
      <c r="F635" s="33"/>
      <c r="G635" s="33"/>
      <c r="H635" s="32"/>
      <c r="I635" s="32"/>
      <c r="J635" s="32"/>
      <c r="K635" s="32"/>
      <c r="L635" s="32"/>
    </row>
    <row r="636" spans="1:12">
      <c r="A636" s="34"/>
      <c r="B636" s="34"/>
      <c r="C636" s="33"/>
      <c r="D636" s="33"/>
      <c r="E636" s="33"/>
      <c r="F636" s="33"/>
      <c r="G636" s="33"/>
      <c r="H636" s="32"/>
      <c r="I636" s="32"/>
      <c r="J636" s="32"/>
      <c r="K636" s="32"/>
      <c r="L636" s="32"/>
    </row>
    <row r="637" spans="1:12">
      <c r="A637" s="34"/>
      <c r="B637" s="34"/>
      <c r="C637" s="33"/>
      <c r="D637" s="33"/>
      <c r="E637" s="33"/>
      <c r="F637" s="33"/>
      <c r="G637" s="33"/>
      <c r="H637" s="32"/>
      <c r="I637" s="32"/>
      <c r="J637" s="32"/>
      <c r="K637" s="32"/>
      <c r="L637" s="32"/>
    </row>
    <row r="638" spans="1:12">
      <c r="A638" s="34"/>
      <c r="B638" s="34"/>
      <c r="C638" s="33"/>
      <c r="D638" s="33"/>
      <c r="E638" s="33"/>
      <c r="F638" s="33"/>
      <c r="G638" s="33"/>
      <c r="H638" s="32"/>
      <c r="I638" s="32"/>
      <c r="J638" s="32"/>
      <c r="K638" s="32"/>
      <c r="L638" s="32"/>
    </row>
    <row r="639" spans="1:12">
      <c r="A639" s="34"/>
      <c r="B639" s="34"/>
      <c r="C639" s="33"/>
      <c r="D639" s="33"/>
      <c r="E639" s="33"/>
      <c r="F639" s="33"/>
      <c r="G639" s="33"/>
      <c r="H639" s="32"/>
      <c r="I639" s="32"/>
      <c r="J639" s="32"/>
      <c r="K639" s="32"/>
      <c r="L639" s="32"/>
    </row>
    <row r="640" spans="1:12">
      <c r="A640" s="34"/>
      <c r="B640" s="34"/>
      <c r="C640" s="33"/>
      <c r="D640" s="33"/>
      <c r="E640" s="33"/>
      <c r="F640" s="33"/>
      <c r="G640" s="33"/>
      <c r="H640" s="32"/>
      <c r="I640" s="32"/>
      <c r="J640" s="32"/>
      <c r="K640" s="32"/>
      <c r="L640" s="32"/>
    </row>
    <row r="641" spans="1:12">
      <c r="A641" s="34"/>
      <c r="B641" s="34"/>
      <c r="C641" s="33"/>
      <c r="D641" s="33"/>
      <c r="E641" s="33"/>
      <c r="F641" s="33"/>
      <c r="G641" s="33"/>
      <c r="H641" s="32"/>
      <c r="I641" s="32"/>
      <c r="J641" s="32"/>
      <c r="K641" s="32"/>
      <c r="L641" s="32"/>
    </row>
    <row r="642" spans="1:12">
      <c r="A642" s="34"/>
      <c r="B642" s="34"/>
      <c r="C642" s="33"/>
      <c r="D642" s="33"/>
      <c r="E642" s="33"/>
      <c r="F642" s="33"/>
      <c r="G642" s="33"/>
      <c r="H642" s="32"/>
      <c r="I642" s="32"/>
      <c r="J642" s="32"/>
      <c r="K642" s="32"/>
      <c r="L642" s="32"/>
    </row>
    <row r="643" spans="1:12">
      <c r="A643" s="34"/>
      <c r="B643" s="34"/>
      <c r="C643" s="33"/>
      <c r="D643" s="33"/>
      <c r="E643" s="33"/>
      <c r="F643" s="33"/>
      <c r="G643" s="33"/>
      <c r="H643" s="32"/>
      <c r="I643" s="32"/>
      <c r="J643" s="32"/>
      <c r="K643" s="32"/>
      <c r="L643" s="32"/>
    </row>
    <row r="644" spans="1:12">
      <c r="A644" s="34"/>
      <c r="B644" s="34"/>
      <c r="C644" s="33"/>
      <c r="D644" s="33"/>
      <c r="E644" s="33"/>
      <c r="F644" s="33"/>
      <c r="G644" s="33"/>
      <c r="H644" s="32"/>
      <c r="I644" s="32"/>
      <c r="J644" s="32"/>
      <c r="K644" s="32"/>
      <c r="L644" s="32"/>
    </row>
    <row r="645" spans="1:12">
      <c r="A645" s="34"/>
      <c r="B645" s="34"/>
      <c r="C645" s="33"/>
      <c r="D645" s="33"/>
      <c r="E645" s="33"/>
      <c r="F645" s="33"/>
      <c r="G645" s="33"/>
      <c r="H645" s="32"/>
      <c r="I645" s="32"/>
      <c r="J645" s="32"/>
      <c r="K645" s="32"/>
      <c r="L645" s="32"/>
    </row>
    <row r="646" spans="1:12">
      <c r="A646" s="34"/>
      <c r="B646" s="34"/>
      <c r="C646" s="33"/>
      <c r="D646" s="33"/>
      <c r="E646" s="33"/>
      <c r="F646" s="33"/>
      <c r="G646" s="33"/>
      <c r="H646" s="32"/>
      <c r="I646" s="32"/>
      <c r="J646" s="32"/>
      <c r="K646" s="32"/>
      <c r="L646" s="32"/>
    </row>
    <row r="647" spans="1:12">
      <c r="A647" s="34"/>
      <c r="B647" s="34"/>
      <c r="C647" s="33"/>
      <c r="D647" s="33"/>
      <c r="E647" s="33"/>
      <c r="F647" s="33"/>
      <c r="G647" s="33"/>
      <c r="H647" s="32"/>
      <c r="I647" s="32"/>
      <c r="J647" s="32"/>
      <c r="K647" s="32"/>
      <c r="L647" s="32"/>
    </row>
    <row r="648" spans="1:12">
      <c r="A648" s="34"/>
      <c r="B648" s="34"/>
      <c r="C648" s="33"/>
      <c r="D648" s="33"/>
      <c r="E648" s="33"/>
      <c r="F648" s="33"/>
      <c r="G648" s="33"/>
      <c r="H648" s="32"/>
      <c r="I648" s="32"/>
      <c r="J648" s="32"/>
      <c r="K648" s="32"/>
      <c r="L648" s="32"/>
    </row>
    <row r="649" spans="1:12">
      <c r="A649" s="34"/>
      <c r="B649" s="34"/>
      <c r="C649" s="33"/>
      <c r="D649" s="33"/>
      <c r="E649" s="33"/>
      <c r="F649" s="33"/>
      <c r="G649" s="33"/>
      <c r="H649" s="32"/>
      <c r="I649" s="32"/>
      <c r="J649" s="32"/>
      <c r="K649" s="32"/>
      <c r="L649" s="32"/>
    </row>
    <row r="650" spans="1:12">
      <c r="A650" s="34"/>
      <c r="B650" s="34"/>
      <c r="C650" s="33"/>
      <c r="D650" s="33"/>
      <c r="E650" s="33"/>
      <c r="F650" s="33"/>
      <c r="G650" s="33"/>
      <c r="H650" s="32"/>
      <c r="I650" s="32"/>
      <c r="J650" s="32"/>
      <c r="K650" s="32"/>
      <c r="L650" s="32"/>
    </row>
    <row r="651" spans="1:12">
      <c r="A651" s="34"/>
      <c r="B651" s="34"/>
      <c r="C651" s="33"/>
      <c r="D651" s="33"/>
      <c r="E651" s="33"/>
      <c r="F651" s="33"/>
      <c r="G651" s="33"/>
      <c r="H651" s="32"/>
      <c r="I651" s="32"/>
      <c r="J651" s="32"/>
      <c r="K651" s="32"/>
      <c r="L651" s="32"/>
    </row>
    <row r="652" spans="1:12">
      <c r="A652" s="34"/>
      <c r="B652" s="34"/>
      <c r="C652" s="33"/>
      <c r="D652" s="33"/>
      <c r="E652" s="33"/>
      <c r="F652" s="33"/>
      <c r="G652" s="33"/>
      <c r="H652" s="32"/>
      <c r="I652" s="32"/>
      <c r="J652" s="32"/>
      <c r="K652" s="32"/>
      <c r="L652" s="32"/>
    </row>
    <row r="653" spans="1:12">
      <c r="A653" s="34"/>
      <c r="B653" s="34"/>
      <c r="C653" s="33"/>
      <c r="D653" s="33"/>
      <c r="E653" s="33"/>
      <c r="F653" s="33"/>
      <c r="G653" s="33"/>
      <c r="H653" s="32"/>
      <c r="I653" s="32"/>
      <c r="J653" s="32"/>
      <c r="K653" s="32"/>
      <c r="L653" s="32"/>
    </row>
    <row r="654" spans="1:12">
      <c r="A654" s="34"/>
      <c r="B654" s="34"/>
      <c r="C654" s="33"/>
      <c r="D654" s="33"/>
      <c r="E654" s="33"/>
      <c r="F654" s="33"/>
      <c r="G654" s="33"/>
      <c r="H654" s="32"/>
      <c r="I654" s="32"/>
      <c r="J654" s="32"/>
      <c r="K654" s="32"/>
      <c r="L654" s="32"/>
    </row>
    <row r="655" spans="1:12">
      <c r="A655" s="34"/>
      <c r="B655" s="34"/>
      <c r="C655" s="33"/>
      <c r="D655" s="33"/>
      <c r="E655" s="33"/>
      <c r="F655" s="33"/>
      <c r="G655" s="33"/>
      <c r="H655" s="32"/>
      <c r="I655" s="32"/>
      <c r="J655" s="32"/>
      <c r="K655" s="32"/>
      <c r="L655" s="32"/>
    </row>
    <row r="656" spans="1:12">
      <c r="A656" s="34"/>
      <c r="B656" s="34"/>
      <c r="C656" s="33"/>
      <c r="D656" s="33"/>
      <c r="E656" s="33"/>
      <c r="F656" s="33"/>
      <c r="G656" s="33"/>
      <c r="H656" s="32"/>
      <c r="I656" s="32"/>
      <c r="J656" s="32"/>
      <c r="K656" s="32"/>
      <c r="L656" s="32"/>
    </row>
    <row r="657" spans="1:12">
      <c r="A657" s="34"/>
      <c r="B657" s="34"/>
      <c r="C657" s="33"/>
      <c r="D657" s="33"/>
      <c r="E657" s="33"/>
      <c r="F657" s="33"/>
      <c r="G657" s="33"/>
      <c r="H657" s="32"/>
      <c r="I657" s="32"/>
      <c r="J657" s="32"/>
      <c r="K657" s="32"/>
      <c r="L657" s="32"/>
    </row>
    <row r="658" spans="1:12">
      <c r="A658" s="34"/>
      <c r="B658" s="34"/>
      <c r="C658" s="33"/>
      <c r="D658" s="33"/>
      <c r="E658" s="33"/>
      <c r="F658" s="33"/>
      <c r="G658" s="33"/>
      <c r="H658" s="32"/>
      <c r="I658" s="32"/>
      <c r="J658" s="32"/>
      <c r="K658" s="32"/>
      <c r="L658" s="32"/>
    </row>
    <row r="659" spans="1:12">
      <c r="A659" s="34"/>
      <c r="B659" s="34"/>
      <c r="C659" s="33"/>
      <c r="D659" s="33"/>
      <c r="E659" s="33"/>
      <c r="F659" s="33"/>
      <c r="G659" s="33"/>
      <c r="H659" s="32"/>
      <c r="I659" s="32"/>
      <c r="J659" s="32"/>
      <c r="K659" s="32"/>
      <c r="L659" s="32"/>
    </row>
    <row r="660" spans="1:12">
      <c r="A660" s="34"/>
      <c r="B660" s="34"/>
      <c r="C660" s="33"/>
      <c r="D660" s="33"/>
      <c r="E660" s="33"/>
      <c r="F660" s="33"/>
      <c r="G660" s="33"/>
      <c r="H660" s="32"/>
      <c r="I660" s="32"/>
      <c r="J660" s="32"/>
      <c r="K660" s="32"/>
      <c r="L660" s="32"/>
    </row>
    <row r="661" spans="1:12">
      <c r="A661" s="34"/>
      <c r="B661" s="34"/>
      <c r="C661" s="33"/>
      <c r="D661" s="33"/>
      <c r="E661" s="33"/>
      <c r="F661" s="33"/>
      <c r="G661" s="33"/>
      <c r="H661" s="32"/>
      <c r="I661" s="32"/>
      <c r="J661" s="32"/>
      <c r="K661" s="32"/>
      <c r="L661" s="32"/>
    </row>
    <row r="662" spans="1:12">
      <c r="A662" s="34"/>
      <c r="B662" s="34"/>
      <c r="C662" s="33"/>
      <c r="D662" s="33"/>
      <c r="E662" s="33"/>
      <c r="F662" s="33"/>
      <c r="G662" s="33"/>
      <c r="H662" s="32"/>
      <c r="I662" s="32"/>
      <c r="J662" s="32"/>
      <c r="K662" s="32"/>
      <c r="L662" s="32"/>
    </row>
    <row r="663" spans="1:12">
      <c r="A663" s="34"/>
      <c r="B663" s="34"/>
      <c r="C663" s="33"/>
      <c r="D663" s="33"/>
      <c r="E663" s="33"/>
      <c r="F663" s="33"/>
      <c r="G663" s="33"/>
      <c r="H663" s="32"/>
      <c r="I663" s="32"/>
      <c r="J663" s="32"/>
      <c r="K663" s="32"/>
      <c r="L663" s="32"/>
    </row>
    <row r="664" spans="1:12">
      <c r="A664" s="34"/>
      <c r="B664" s="34"/>
      <c r="C664" s="33"/>
      <c r="D664" s="33"/>
      <c r="E664" s="33"/>
      <c r="F664" s="33"/>
      <c r="G664" s="33"/>
      <c r="H664" s="32"/>
      <c r="I664" s="32"/>
      <c r="J664" s="32"/>
      <c r="K664" s="32"/>
      <c r="L664" s="32"/>
    </row>
    <row r="665" spans="1:12">
      <c r="A665" s="34"/>
      <c r="B665" s="34"/>
      <c r="C665" s="33"/>
      <c r="D665" s="33"/>
      <c r="E665" s="33"/>
      <c r="F665" s="33"/>
      <c r="G665" s="33"/>
      <c r="H665" s="32"/>
      <c r="I665" s="32"/>
      <c r="J665" s="32"/>
      <c r="K665" s="32"/>
      <c r="L665" s="32"/>
    </row>
    <row r="666" spans="1:12">
      <c r="A666" s="34"/>
      <c r="B666" s="34"/>
      <c r="C666" s="33"/>
      <c r="D666" s="33"/>
      <c r="E666" s="33"/>
      <c r="F666" s="33"/>
      <c r="G666" s="33"/>
      <c r="H666" s="32"/>
      <c r="I666" s="32"/>
      <c r="J666" s="32"/>
      <c r="K666" s="32"/>
      <c r="L666" s="32"/>
    </row>
    <row r="667" spans="1:12">
      <c r="A667" s="34"/>
      <c r="B667" s="34"/>
      <c r="C667" s="33"/>
      <c r="D667" s="33"/>
      <c r="E667" s="33"/>
      <c r="F667" s="33"/>
      <c r="G667" s="33"/>
      <c r="H667" s="32"/>
      <c r="I667" s="32"/>
      <c r="J667" s="32"/>
      <c r="K667" s="32"/>
      <c r="L667" s="32"/>
    </row>
    <row r="668" spans="1:12">
      <c r="A668" s="34"/>
      <c r="B668" s="34"/>
      <c r="C668" s="33"/>
      <c r="D668" s="33"/>
      <c r="E668" s="33"/>
      <c r="F668" s="33"/>
      <c r="G668" s="33"/>
      <c r="H668" s="32"/>
      <c r="I668" s="32"/>
      <c r="J668" s="32"/>
      <c r="K668" s="32"/>
      <c r="L668" s="32"/>
    </row>
    <row r="669" spans="1:12">
      <c r="A669" s="34"/>
      <c r="B669" s="34"/>
      <c r="C669" s="33"/>
      <c r="D669" s="33"/>
      <c r="E669" s="33"/>
      <c r="F669" s="33"/>
      <c r="G669" s="33"/>
      <c r="H669" s="32"/>
      <c r="I669" s="32"/>
      <c r="J669" s="32"/>
      <c r="K669" s="32"/>
      <c r="L669" s="32"/>
    </row>
    <row r="670" spans="1:12">
      <c r="A670" s="34"/>
      <c r="B670" s="34"/>
      <c r="C670" s="33"/>
      <c r="D670" s="33"/>
      <c r="E670" s="33"/>
      <c r="F670" s="33"/>
      <c r="G670" s="33"/>
      <c r="H670" s="32"/>
      <c r="I670" s="32"/>
      <c r="J670" s="32"/>
      <c r="K670" s="32"/>
      <c r="L670" s="32"/>
    </row>
    <row r="671" spans="1:12">
      <c r="A671" s="34"/>
      <c r="B671" s="34"/>
      <c r="C671" s="33"/>
      <c r="D671" s="33"/>
      <c r="E671" s="33"/>
      <c r="F671" s="33"/>
      <c r="G671" s="33"/>
      <c r="H671" s="32"/>
      <c r="I671" s="32"/>
      <c r="J671" s="32"/>
      <c r="K671" s="32"/>
      <c r="L671" s="32"/>
    </row>
    <row r="672" spans="1:12">
      <c r="A672" s="34"/>
      <c r="B672" s="34"/>
      <c r="C672" s="33"/>
      <c r="D672" s="33"/>
      <c r="E672" s="33"/>
      <c r="F672" s="33"/>
      <c r="G672" s="33"/>
      <c r="H672" s="32"/>
      <c r="I672" s="32"/>
      <c r="J672" s="32"/>
      <c r="K672" s="32"/>
      <c r="L672" s="32"/>
    </row>
    <row r="673" spans="1:12">
      <c r="A673" s="34"/>
      <c r="B673" s="34"/>
      <c r="C673" s="33"/>
      <c r="D673" s="33"/>
      <c r="E673" s="33"/>
      <c r="F673" s="33"/>
      <c r="G673" s="33"/>
      <c r="H673" s="32"/>
      <c r="I673" s="32"/>
      <c r="J673" s="32"/>
      <c r="K673" s="32"/>
      <c r="L673" s="32"/>
    </row>
    <row r="674" spans="1:12">
      <c r="A674" s="34"/>
      <c r="B674" s="34"/>
      <c r="C674" s="33"/>
      <c r="D674" s="33"/>
      <c r="E674" s="33"/>
      <c r="F674" s="33"/>
      <c r="G674" s="33"/>
      <c r="H674" s="32"/>
      <c r="I674" s="32"/>
      <c r="J674" s="32"/>
      <c r="K674" s="32"/>
      <c r="L674" s="32"/>
    </row>
    <row r="675" spans="1:12">
      <c r="A675" s="34"/>
      <c r="B675" s="34"/>
      <c r="C675" s="33"/>
      <c r="D675" s="33"/>
      <c r="E675" s="33"/>
      <c r="F675" s="33"/>
      <c r="G675" s="33"/>
      <c r="H675" s="32"/>
      <c r="I675" s="32"/>
      <c r="J675" s="32"/>
      <c r="K675" s="32"/>
      <c r="L675" s="32"/>
    </row>
    <row r="676" spans="1:12">
      <c r="A676" s="34"/>
      <c r="B676" s="34"/>
      <c r="C676" s="33"/>
      <c r="D676" s="33"/>
      <c r="E676" s="33"/>
      <c r="F676" s="33"/>
      <c r="G676" s="33"/>
      <c r="H676" s="32"/>
      <c r="I676" s="32"/>
      <c r="J676" s="32"/>
      <c r="K676" s="32"/>
      <c r="L676" s="32"/>
    </row>
    <row r="677" spans="1:12">
      <c r="A677" s="34"/>
      <c r="B677" s="34"/>
      <c r="C677" s="33"/>
      <c r="D677" s="33"/>
      <c r="E677" s="33"/>
      <c r="F677" s="33"/>
      <c r="G677" s="33"/>
      <c r="H677" s="32"/>
      <c r="I677" s="32"/>
      <c r="J677" s="32"/>
      <c r="K677" s="32"/>
      <c r="L677" s="32"/>
    </row>
    <row r="678" spans="1:12">
      <c r="A678" s="34"/>
      <c r="B678" s="34"/>
      <c r="C678" s="33"/>
      <c r="D678" s="33"/>
      <c r="E678" s="33"/>
      <c r="F678" s="33"/>
      <c r="G678" s="33"/>
      <c r="H678" s="32"/>
      <c r="I678" s="32"/>
      <c r="J678" s="32"/>
      <c r="K678" s="32"/>
      <c r="L678" s="32"/>
    </row>
    <row r="679" spans="1:12">
      <c r="A679" s="34"/>
      <c r="B679" s="34"/>
      <c r="C679" s="33"/>
      <c r="D679" s="33"/>
      <c r="E679" s="33"/>
      <c r="F679" s="33"/>
      <c r="G679" s="33"/>
      <c r="H679" s="32"/>
      <c r="I679" s="32"/>
      <c r="J679" s="32"/>
      <c r="K679" s="32"/>
      <c r="L679" s="32"/>
    </row>
    <row r="680" spans="1:12">
      <c r="A680" s="34"/>
      <c r="B680" s="34"/>
      <c r="C680" s="33"/>
      <c r="D680" s="33"/>
      <c r="E680" s="33"/>
      <c r="F680" s="33"/>
      <c r="G680" s="33"/>
      <c r="H680" s="32"/>
      <c r="I680" s="32"/>
      <c r="J680" s="32"/>
      <c r="K680" s="32"/>
      <c r="L680" s="32"/>
    </row>
    <row r="681" spans="1:12">
      <c r="A681" s="34"/>
      <c r="B681" s="34"/>
      <c r="C681" s="33"/>
      <c r="D681" s="33"/>
      <c r="E681" s="33"/>
      <c r="F681" s="33"/>
      <c r="G681" s="33"/>
      <c r="H681" s="32"/>
      <c r="I681" s="32"/>
      <c r="J681" s="32"/>
      <c r="K681" s="32"/>
      <c r="L681" s="32"/>
    </row>
    <row r="682" spans="1:12">
      <c r="A682" s="34"/>
      <c r="B682" s="34"/>
      <c r="C682" s="33"/>
      <c r="D682" s="33"/>
      <c r="E682" s="33"/>
      <c r="F682" s="33"/>
      <c r="G682" s="33"/>
      <c r="H682" s="32"/>
      <c r="I682" s="32"/>
      <c r="J682" s="32"/>
      <c r="K682" s="32"/>
      <c r="L682" s="32"/>
    </row>
    <row r="683" spans="1:12">
      <c r="A683" s="34"/>
      <c r="B683" s="34"/>
      <c r="C683" s="33"/>
      <c r="D683" s="33"/>
      <c r="E683" s="33"/>
      <c r="F683" s="33"/>
      <c r="G683" s="33"/>
      <c r="H683" s="32"/>
      <c r="I683" s="32"/>
      <c r="J683" s="32"/>
      <c r="K683" s="32"/>
      <c r="L683" s="32"/>
    </row>
    <row r="684" spans="1:12">
      <c r="A684" s="34"/>
      <c r="B684" s="34"/>
      <c r="C684" s="33"/>
      <c r="D684" s="33"/>
      <c r="E684" s="33"/>
      <c r="F684" s="33"/>
      <c r="G684" s="33"/>
      <c r="H684" s="32"/>
      <c r="I684" s="32"/>
      <c r="J684" s="32"/>
      <c r="K684" s="32"/>
      <c r="L684" s="32"/>
    </row>
    <row r="685" spans="1:12">
      <c r="A685" s="34"/>
      <c r="B685" s="34"/>
      <c r="C685" s="33"/>
      <c r="D685" s="33"/>
      <c r="E685" s="33"/>
      <c r="F685" s="33"/>
      <c r="G685" s="33"/>
      <c r="H685" s="32"/>
      <c r="I685" s="32"/>
      <c r="J685" s="32"/>
      <c r="K685" s="32"/>
      <c r="L685" s="32"/>
    </row>
    <row r="686" spans="1:12">
      <c r="A686" s="34"/>
      <c r="B686" s="34"/>
      <c r="C686" s="33"/>
      <c r="D686" s="33"/>
      <c r="E686" s="33"/>
      <c r="F686" s="33"/>
      <c r="G686" s="33"/>
      <c r="H686" s="32"/>
      <c r="I686" s="32"/>
      <c r="J686" s="32"/>
      <c r="K686" s="32"/>
      <c r="L686" s="32"/>
    </row>
    <row r="687" spans="1:12">
      <c r="A687" s="34"/>
      <c r="B687" s="34"/>
      <c r="C687" s="33"/>
      <c r="D687" s="33"/>
      <c r="E687" s="33"/>
      <c r="F687" s="33"/>
      <c r="G687" s="33"/>
      <c r="H687" s="32"/>
      <c r="I687" s="32"/>
      <c r="J687" s="32"/>
      <c r="K687" s="32"/>
      <c r="L687" s="32"/>
    </row>
    <row r="688" spans="1:12">
      <c r="A688" s="34"/>
      <c r="B688" s="34"/>
      <c r="C688" s="33"/>
      <c r="D688" s="33"/>
      <c r="E688" s="33"/>
      <c r="F688" s="33"/>
      <c r="G688" s="33"/>
      <c r="H688" s="32"/>
      <c r="I688" s="32"/>
      <c r="J688" s="32"/>
      <c r="K688" s="32"/>
      <c r="L688" s="32"/>
    </row>
    <row r="689" spans="1:12">
      <c r="A689" s="34"/>
      <c r="B689" s="34"/>
      <c r="C689" s="33"/>
      <c r="D689" s="33"/>
      <c r="E689" s="33"/>
      <c r="F689" s="33"/>
      <c r="G689" s="33"/>
      <c r="H689" s="32"/>
      <c r="I689" s="32"/>
      <c r="J689" s="32"/>
      <c r="K689" s="32"/>
      <c r="L689" s="32"/>
    </row>
    <row r="690" spans="1:12">
      <c r="A690" s="34"/>
      <c r="B690" s="34"/>
      <c r="C690" s="33"/>
      <c r="D690" s="33"/>
      <c r="E690" s="33"/>
      <c r="F690" s="33"/>
      <c r="G690" s="33"/>
      <c r="H690" s="32"/>
      <c r="I690" s="32"/>
      <c r="J690" s="32"/>
      <c r="K690" s="32"/>
      <c r="L690" s="32"/>
    </row>
    <row r="691" spans="1:12">
      <c r="A691" s="34"/>
      <c r="B691" s="34"/>
      <c r="C691" s="33"/>
      <c r="D691" s="33"/>
      <c r="E691" s="33"/>
      <c r="F691" s="33"/>
      <c r="G691" s="33"/>
      <c r="H691" s="32"/>
      <c r="I691" s="32"/>
      <c r="J691" s="32"/>
      <c r="K691" s="32"/>
      <c r="L691" s="32"/>
    </row>
    <row r="692" spans="1:12">
      <c r="A692" s="34"/>
      <c r="B692" s="34"/>
      <c r="C692" s="33"/>
      <c r="D692" s="33"/>
      <c r="E692" s="33"/>
      <c r="F692" s="33"/>
      <c r="G692" s="33"/>
      <c r="H692" s="32"/>
      <c r="I692" s="32"/>
      <c r="J692" s="32"/>
      <c r="K692" s="32"/>
      <c r="L692" s="32"/>
    </row>
    <row r="693" spans="1:12">
      <c r="A693" s="34"/>
      <c r="B693" s="34"/>
      <c r="C693" s="33"/>
      <c r="D693" s="33"/>
      <c r="E693" s="33"/>
      <c r="F693" s="33"/>
      <c r="G693" s="33"/>
      <c r="H693" s="32"/>
      <c r="I693" s="32"/>
      <c r="J693" s="32"/>
      <c r="K693" s="32"/>
      <c r="L693" s="32"/>
    </row>
    <row r="694" spans="1:12">
      <c r="A694" s="34"/>
      <c r="B694" s="34"/>
      <c r="C694" s="33"/>
      <c r="D694" s="33"/>
      <c r="E694" s="33"/>
      <c r="F694" s="33"/>
      <c r="G694" s="33"/>
      <c r="H694" s="32"/>
      <c r="I694" s="32"/>
      <c r="J694" s="32"/>
      <c r="K694" s="32"/>
      <c r="L694" s="32"/>
    </row>
    <row r="695" spans="1:12">
      <c r="A695" s="34"/>
      <c r="B695" s="34"/>
      <c r="C695" s="33"/>
      <c r="D695" s="33"/>
      <c r="E695" s="33"/>
      <c r="F695" s="33"/>
      <c r="G695" s="33"/>
      <c r="H695" s="32"/>
      <c r="I695" s="32"/>
      <c r="J695" s="32"/>
      <c r="K695" s="32"/>
      <c r="L695" s="32"/>
    </row>
    <row r="696" spans="1:12">
      <c r="A696" s="34"/>
      <c r="B696" s="34"/>
      <c r="C696" s="33"/>
      <c r="D696" s="33"/>
      <c r="E696" s="33"/>
      <c r="F696" s="33"/>
      <c r="G696" s="33"/>
      <c r="H696" s="32"/>
      <c r="I696" s="32"/>
      <c r="J696" s="32"/>
      <c r="K696" s="32"/>
      <c r="L696" s="32"/>
    </row>
    <row r="697" spans="1:12">
      <c r="A697" s="34"/>
      <c r="B697" s="34"/>
      <c r="C697" s="33"/>
      <c r="D697" s="33"/>
      <c r="E697" s="33"/>
      <c r="F697" s="33"/>
      <c r="G697" s="33"/>
      <c r="H697" s="32"/>
      <c r="I697" s="32"/>
      <c r="J697" s="32"/>
      <c r="K697" s="32"/>
      <c r="L697" s="32"/>
    </row>
    <row r="698" spans="1:12">
      <c r="A698" s="34"/>
      <c r="B698" s="34"/>
      <c r="C698" s="33"/>
      <c r="D698" s="33"/>
      <c r="E698" s="33"/>
      <c r="F698" s="33"/>
      <c r="G698" s="33"/>
      <c r="H698" s="32"/>
      <c r="I698" s="32"/>
      <c r="J698" s="32"/>
      <c r="K698" s="32"/>
      <c r="L698" s="32"/>
    </row>
    <row r="699" spans="1:12">
      <c r="A699" s="34"/>
      <c r="B699" s="34"/>
      <c r="C699" s="33"/>
      <c r="D699" s="33"/>
      <c r="E699" s="33"/>
      <c r="F699" s="33"/>
      <c r="G699" s="33"/>
      <c r="H699" s="32"/>
      <c r="I699" s="32"/>
      <c r="J699" s="32"/>
      <c r="K699" s="32"/>
      <c r="L699" s="32"/>
    </row>
    <row r="700" spans="1:12">
      <c r="A700" s="34"/>
      <c r="B700" s="34"/>
      <c r="C700" s="33"/>
      <c r="D700" s="33"/>
      <c r="E700" s="33"/>
      <c r="F700" s="33"/>
      <c r="G700" s="33"/>
      <c r="H700" s="32"/>
      <c r="I700" s="32"/>
      <c r="J700" s="32"/>
      <c r="K700" s="32"/>
      <c r="L700" s="32"/>
    </row>
    <row r="701" spans="1:12">
      <c r="A701" s="34"/>
      <c r="B701" s="34"/>
      <c r="C701" s="33"/>
      <c r="D701" s="33"/>
      <c r="E701" s="33"/>
      <c r="F701" s="33"/>
      <c r="G701" s="33"/>
      <c r="H701" s="32"/>
      <c r="I701" s="32"/>
      <c r="J701" s="32"/>
      <c r="K701" s="32"/>
      <c r="L701" s="32"/>
    </row>
    <row r="702" spans="1:12">
      <c r="A702" s="34"/>
      <c r="B702" s="34"/>
      <c r="C702" s="33"/>
      <c r="D702" s="33"/>
      <c r="E702" s="33"/>
      <c r="F702" s="33"/>
      <c r="G702" s="33"/>
      <c r="H702" s="32"/>
      <c r="I702" s="32"/>
      <c r="J702" s="32"/>
      <c r="K702" s="32"/>
      <c r="L702" s="32"/>
    </row>
    <row r="703" spans="1:12">
      <c r="A703" s="34"/>
      <c r="B703" s="34"/>
      <c r="C703" s="33"/>
      <c r="D703" s="33"/>
      <c r="E703" s="33"/>
      <c r="F703" s="33"/>
      <c r="G703" s="33"/>
      <c r="H703" s="32"/>
      <c r="I703" s="32"/>
      <c r="J703" s="32"/>
      <c r="K703" s="32"/>
      <c r="L703" s="32"/>
    </row>
    <row r="704" spans="1:12">
      <c r="A704" s="34"/>
      <c r="B704" s="34"/>
      <c r="C704" s="33"/>
      <c r="D704" s="33"/>
      <c r="E704" s="33"/>
      <c r="F704" s="33"/>
      <c r="G704" s="33"/>
      <c r="H704" s="32"/>
      <c r="I704" s="32"/>
      <c r="J704" s="32"/>
      <c r="K704" s="32"/>
      <c r="L704" s="32"/>
    </row>
    <row r="705" spans="1:12">
      <c r="A705" s="34"/>
      <c r="B705" s="34"/>
      <c r="C705" s="33"/>
      <c r="D705" s="33"/>
      <c r="E705" s="33"/>
      <c r="F705" s="33"/>
      <c r="G705" s="33"/>
      <c r="H705" s="32"/>
      <c r="I705" s="32"/>
      <c r="J705" s="32"/>
      <c r="K705" s="32"/>
      <c r="L705" s="32"/>
    </row>
    <row r="706" spans="1:12">
      <c r="A706" s="34"/>
      <c r="B706" s="34"/>
      <c r="C706" s="33"/>
      <c r="D706" s="33"/>
      <c r="E706" s="33"/>
      <c r="F706" s="33"/>
      <c r="G706" s="33"/>
      <c r="H706" s="32"/>
      <c r="I706" s="32"/>
      <c r="J706" s="32"/>
      <c r="K706" s="32"/>
      <c r="L706" s="32"/>
    </row>
    <row r="707" spans="1:12">
      <c r="A707" s="34"/>
      <c r="B707" s="34"/>
      <c r="C707" s="33"/>
      <c r="D707" s="33"/>
      <c r="E707" s="33"/>
      <c r="F707" s="33"/>
      <c r="G707" s="33"/>
      <c r="H707" s="32"/>
      <c r="I707" s="32"/>
      <c r="J707" s="32"/>
      <c r="K707" s="32"/>
      <c r="L707" s="32"/>
    </row>
    <row r="708" spans="1:12">
      <c r="A708" s="34"/>
      <c r="B708" s="34"/>
      <c r="C708" s="33"/>
      <c r="D708" s="33"/>
      <c r="E708" s="33"/>
      <c r="F708" s="33"/>
      <c r="G708" s="33"/>
      <c r="H708" s="32"/>
      <c r="I708" s="32"/>
      <c r="J708" s="32"/>
      <c r="K708" s="32"/>
      <c r="L708" s="32"/>
    </row>
    <row r="709" spans="1:12">
      <c r="A709" s="34"/>
      <c r="B709" s="34"/>
      <c r="C709" s="33"/>
      <c r="D709" s="33"/>
      <c r="E709" s="33"/>
      <c r="F709" s="33"/>
      <c r="G709" s="33"/>
      <c r="H709" s="32"/>
      <c r="I709" s="32"/>
      <c r="J709" s="32"/>
      <c r="K709" s="32"/>
      <c r="L709" s="32"/>
    </row>
    <row r="710" spans="1:12">
      <c r="A710" s="34"/>
      <c r="B710" s="34"/>
      <c r="C710" s="33"/>
      <c r="D710" s="33"/>
      <c r="E710" s="33"/>
      <c r="F710" s="33"/>
      <c r="G710" s="33"/>
      <c r="H710" s="32"/>
      <c r="I710" s="32"/>
      <c r="J710" s="32"/>
      <c r="K710" s="32"/>
      <c r="L710" s="32"/>
    </row>
    <row r="711" spans="1:12">
      <c r="A711" s="34"/>
      <c r="B711" s="34"/>
      <c r="C711" s="33"/>
      <c r="D711" s="33"/>
      <c r="E711" s="33"/>
      <c r="F711" s="33"/>
      <c r="G711" s="33"/>
      <c r="H711" s="32"/>
      <c r="I711" s="32"/>
      <c r="J711" s="32"/>
      <c r="K711" s="32"/>
      <c r="L711" s="32"/>
    </row>
    <row r="712" spans="1:12">
      <c r="A712" s="34"/>
      <c r="B712" s="34"/>
      <c r="C712" s="33"/>
      <c r="D712" s="33"/>
      <c r="E712" s="33"/>
      <c r="F712" s="33"/>
      <c r="G712" s="33"/>
      <c r="H712" s="32"/>
      <c r="I712" s="32"/>
      <c r="J712" s="32"/>
      <c r="K712" s="32"/>
      <c r="L712" s="32"/>
    </row>
    <row r="713" spans="1:12">
      <c r="A713" s="34"/>
      <c r="B713" s="34"/>
      <c r="C713" s="33"/>
      <c r="D713" s="33"/>
      <c r="E713" s="33"/>
      <c r="F713" s="33"/>
      <c r="G713" s="33"/>
      <c r="H713" s="32"/>
      <c r="I713" s="32"/>
      <c r="J713" s="32"/>
      <c r="K713" s="32"/>
      <c r="L713" s="32"/>
    </row>
    <row r="714" spans="1:12">
      <c r="A714" s="34"/>
      <c r="B714" s="34"/>
      <c r="C714" s="33"/>
      <c r="D714" s="33"/>
      <c r="E714" s="33"/>
      <c r="F714" s="33"/>
      <c r="G714" s="33"/>
      <c r="H714" s="32"/>
      <c r="I714" s="32"/>
      <c r="J714" s="32"/>
      <c r="K714" s="32"/>
      <c r="L714" s="32"/>
    </row>
    <row r="715" spans="1:12">
      <c r="A715" s="34"/>
      <c r="B715" s="34"/>
      <c r="C715" s="33"/>
      <c r="D715" s="33"/>
      <c r="E715" s="33"/>
      <c r="F715" s="33"/>
      <c r="G715" s="33"/>
      <c r="H715" s="32"/>
      <c r="I715" s="32"/>
      <c r="J715" s="32"/>
      <c r="K715" s="32"/>
      <c r="L715" s="32"/>
    </row>
    <row r="716" spans="1:12">
      <c r="A716" s="34"/>
      <c r="B716" s="34"/>
      <c r="C716" s="33"/>
      <c r="D716" s="33"/>
      <c r="E716" s="33"/>
      <c r="F716" s="33"/>
      <c r="G716" s="33"/>
      <c r="H716" s="32"/>
      <c r="I716" s="32"/>
      <c r="J716" s="32"/>
      <c r="K716" s="32"/>
      <c r="L716" s="32"/>
    </row>
    <row r="717" spans="1:12">
      <c r="A717" s="34"/>
      <c r="B717" s="34"/>
      <c r="C717" s="33"/>
      <c r="D717" s="33"/>
      <c r="E717" s="33"/>
      <c r="F717" s="33"/>
      <c r="G717" s="33"/>
      <c r="H717" s="32"/>
      <c r="I717" s="32"/>
      <c r="J717" s="32"/>
      <c r="K717" s="32"/>
      <c r="L717" s="32"/>
    </row>
    <row r="718" spans="1:12">
      <c r="A718" s="34"/>
      <c r="B718" s="34"/>
      <c r="C718" s="33"/>
      <c r="D718" s="33"/>
      <c r="E718" s="33"/>
      <c r="F718" s="33"/>
      <c r="G718" s="33"/>
      <c r="H718" s="32"/>
      <c r="I718" s="32"/>
      <c r="J718" s="32"/>
      <c r="K718" s="32"/>
      <c r="L718" s="32"/>
    </row>
    <row r="719" spans="1:12">
      <c r="A719" s="34"/>
      <c r="B719" s="34"/>
      <c r="C719" s="33"/>
      <c r="D719" s="33"/>
      <c r="E719" s="33"/>
      <c r="F719" s="33"/>
      <c r="G719" s="33"/>
      <c r="H719" s="32"/>
      <c r="I719" s="32"/>
      <c r="J719" s="32"/>
      <c r="K719" s="32"/>
      <c r="L719" s="32"/>
    </row>
    <row r="720" spans="1:12">
      <c r="A720" s="34"/>
      <c r="B720" s="34"/>
      <c r="C720" s="33"/>
      <c r="D720" s="33"/>
      <c r="E720" s="33"/>
      <c r="F720" s="33"/>
      <c r="G720" s="33"/>
      <c r="H720" s="32"/>
      <c r="I720" s="32"/>
      <c r="J720" s="32"/>
      <c r="K720" s="32"/>
      <c r="L720" s="32"/>
    </row>
    <row r="721" spans="1:12">
      <c r="A721" s="34"/>
      <c r="B721" s="34"/>
      <c r="C721" s="33"/>
      <c r="D721" s="33"/>
      <c r="E721" s="33"/>
      <c r="F721" s="33"/>
      <c r="G721" s="33"/>
      <c r="H721" s="32"/>
      <c r="I721" s="32"/>
      <c r="J721" s="32"/>
      <c r="K721" s="32"/>
      <c r="L721" s="32"/>
    </row>
    <row r="722" spans="1:12">
      <c r="A722" s="34"/>
      <c r="B722" s="34"/>
      <c r="C722" s="33"/>
      <c r="D722" s="33"/>
      <c r="E722" s="33"/>
      <c r="F722" s="33"/>
      <c r="G722" s="33"/>
      <c r="H722" s="32"/>
      <c r="I722" s="32"/>
      <c r="J722" s="32"/>
      <c r="K722" s="32"/>
      <c r="L722" s="32"/>
    </row>
    <row r="723" spans="1:12">
      <c r="A723" s="34"/>
      <c r="B723" s="34"/>
      <c r="C723" s="33"/>
      <c r="D723" s="33"/>
      <c r="E723" s="33"/>
      <c r="F723" s="33"/>
      <c r="G723" s="33"/>
      <c r="H723" s="32"/>
      <c r="I723" s="32"/>
      <c r="J723" s="32"/>
      <c r="K723" s="32"/>
      <c r="L723" s="32"/>
    </row>
    <row r="724" spans="1:12">
      <c r="A724" s="34"/>
      <c r="B724" s="34"/>
      <c r="C724" s="33"/>
      <c r="D724" s="33"/>
      <c r="E724" s="33"/>
      <c r="F724" s="33"/>
      <c r="G724" s="33"/>
      <c r="H724" s="32"/>
      <c r="I724" s="32"/>
      <c r="J724" s="32"/>
      <c r="K724" s="32"/>
      <c r="L724" s="32"/>
    </row>
    <row r="725" spans="1:12">
      <c r="A725" s="34"/>
      <c r="B725" s="34"/>
      <c r="C725" s="33"/>
      <c r="D725" s="33"/>
      <c r="E725" s="33"/>
      <c r="F725" s="33"/>
      <c r="G725" s="33"/>
      <c r="H725" s="32"/>
      <c r="I725" s="32"/>
      <c r="J725" s="32"/>
      <c r="K725" s="32"/>
      <c r="L725" s="32"/>
    </row>
    <row r="726" spans="1:12">
      <c r="A726" s="34"/>
      <c r="B726" s="34"/>
      <c r="C726" s="33"/>
      <c r="D726" s="33"/>
      <c r="E726" s="33"/>
      <c r="F726" s="33"/>
      <c r="G726" s="33"/>
      <c r="H726" s="32"/>
      <c r="I726" s="32"/>
      <c r="J726" s="32"/>
      <c r="K726" s="32"/>
      <c r="L726" s="32"/>
    </row>
    <row r="727" spans="1:12">
      <c r="A727" s="34"/>
      <c r="B727" s="34"/>
      <c r="C727" s="33"/>
      <c r="D727" s="33"/>
      <c r="E727" s="33"/>
      <c r="F727" s="33"/>
      <c r="G727" s="33"/>
      <c r="H727" s="32"/>
      <c r="I727" s="32"/>
      <c r="J727" s="32"/>
      <c r="K727" s="32"/>
      <c r="L727" s="32"/>
    </row>
    <row r="728" spans="1:12">
      <c r="A728" s="34"/>
      <c r="B728" s="34"/>
      <c r="C728" s="33"/>
      <c r="D728" s="33"/>
      <c r="E728" s="33"/>
      <c r="F728" s="33"/>
      <c r="G728" s="33"/>
      <c r="H728" s="32"/>
      <c r="I728" s="32"/>
      <c r="J728" s="32"/>
      <c r="K728" s="32"/>
      <c r="L728" s="32"/>
    </row>
    <row r="729" spans="1:12">
      <c r="A729" s="34"/>
      <c r="B729" s="34"/>
      <c r="C729" s="33"/>
      <c r="D729" s="33"/>
      <c r="E729" s="33"/>
      <c r="F729" s="33"/>
      <c r="G729" s="33"/>
      <c r="H729" s="32"/>
      <c r="I729" s="32"/>
      <c r="J729" s="32"/>
      <c r="K729" s="32"/>
      <c r="L729" s="32"/>
    </row>
    <row r="730" spans="1:12">
      <c r="A730" s="34"/>
      <c r="B730" s="34"/>
      <c r="C730" s="33"/>
      <c r="D730" s="33"/>
      <c r="E730" s="33"/>
      <c r="F730" s="33"/>
      <c r="G730" s="33"/>
      <c r="H730" s="32"/>
      <c r="I730" s="32"/>
      <c r="J730" s="32"/>
      <c r="K730" s="32"/>
      <c r="L730" s="32"/>
    </row>
    <row r="731" spans="1:12">
      <c r="A731" s="34"/>
      <c r="B731" s="34"/>
      <c r="C731" s="33"/>
      <c r="D731" s="33"/>
      <c r="E731" s="33"/>
      <c r="F731" s="33"/>
      <c r="G731" s="33"/>
      <c r="H731" s="32"/>
      <c r="I731" s="32"/>
      <c r="J731" s="32"/>
      <c r="K731" s="32"/>
      <c r="L731" s="32"/>
    </row>
    <row r="732" spans="1:12">
      <c r="A732" s="34"/>
      <c r="B732" s="34"/>
      <c r="C732" s="33"/>
      <c r="D732" s="33"/>
      <c r="E732" s="33"/>
      <c r="F732" s="33"/>
      <c r="G732" s="33"/>
      <c r="H732" s="32"/>
      <c r="I732" s="32"/>
      <c r="J732" s="32"/>
      <c r="K732" s="32"/>
      <c r="L732" s="32"/>
    </row>
    <row r="733" spans="1:12">
      <c r="A733" s="34"/>
      <c r="B733" s="34"/>
      <c r="C733" s="33"/>
      <c r="D733" s="33"/>
      <c r="E733" s="33"/>
      <c r="F733" s="33"/>
      <c r="G733" s="33"/>
      <c r="H733" s="32"/>
      <c r="I733" s="32"/>
      <c r="J733" s="32"/>
      <c r="K733" s="32"/>
      <c r="L733" s="32"/>
    </row>
    <row r="734" spans="1:12">
      <c r="A734" s="34"/>
      <c r="B734" s="34"/>
      <c r="C734" s="33"/>
      <c r="D734" s="33"/>
      <c r="E734" s="33"/>
      <c r="F734" s="33"/>
      <c r="G734" s="33"/>
      <c r="H734" s="32"/>
      <c r="I734" s="32"/>
      <c r="J734" s="32"/>
      <c r="K734" s="32"/>
      <c r="L734" s="32"/>
    </row>
    <row r="735" spans="1:12">
      <c r="A735" s="34"/>
      <c r="B735" s="34"/>
      <c r="C735" s="33"/>
      <c r="D735" s="33"/>
      <c r="E735" s="33"/>
      <c r="F735" s="33"/>
      <c r="G735" s="33"/>
      <c r="H735" s="32"/>
      <c r="I735" s="32"/>
      <c r="J735" s="32"/>
      <c r="K735" s="32"/>
      <c r="L735" s="32"/>
    </row>
    <row r="736" spans="1:12">
      <c r="A736" s="34"/>
      <c r="B736" s="34"/>
      <c r="C736" s="33"/>
      <c r="D736" s="33"/>
      <c r="E736" s="33"/>
      <c r="F736" s="33"/>
      <c r="G736" s="33"/>
      <c r="H736" s="32"/>
      <c r="I736" s="32"/>
      <c r="J736" s="32"/>
      <c r="K736" s="32"/>
      <c r="L736" s="32"/>
    </row>
    <row r="737" spans="1:12">
      <c r="A737" s="34"/>
      <c r="B737" s="34"/>
      <c r="C737" s="33"/>
      <c r="D737" s="33"/>
      <c r="E737" s="33"/>
      <c r="F737" s="33"/>
      <c r="G737" s="33"/>
      <c r="H737" s="32"/>
      <c r="I737" s="32"/>
      <c r="J737" s="32"/>
      <c r="K737" s="32"/>
      <c r="L737" s="32"/>
    </row>
    <row r="738" spans="1:12">
      <c r="A738" s="34"/>
      <c r="B738" s="34"/>
      <c r="C738" s="33"/>
      <c r="D738" s="33"/>
      <c r="E738" s="33"/>
      <c r="F738" s="33"/>
      <c r="G738" s="33"/>
      <c r="H738" s="32"/>
      <c r="I738" s="32"/>
      <c r="J738" s="32"/>
      <c r="K738" s="32"/>
      <c r="L738" s="32"/>
    </row>
    <row r="739" spans="1:12">
      <c r="A739" s="34"/>
      <c r="B739" s="34"/>
      <c r="C739" s="33"/>
      <c r="D739" s="33"/>
      <c r="E739" s="33"/>
      <c r="F739" s="33"/>
      <c r="G739" s="33"/>
      <c r="H739" s="32"/>
      <c r="I739" s="32"/>
      <c r="J739" s="32"/>
      <c r="K739" s="32"/>
      <c r="L739" s="32"/>
    </row>
    <row r="740" spans="1:12">
      <c r="A740" s="34"/>
      <c r="B740" s="34"/>
      <c r="C740" s="33"/>
      <c r="D740" s="33"/>
      <c r="E740" s="33"/>
      <c r="F740" s="33"/>
      <c r="G740" s="33"/>
      <c r="H740" s="32"/>
      <c r="I740" s="32"/>
      <c r="J740" s="32"/>
      <c r="K740" s="32"/>
      <c r="L740" s="32"/>
    </row>
    <row r="741" spans="1:12">
      <c r="A741" s="34"/>
      <c r="B741" s="34"/>
      <c r="C741" s="33"/>
      <c r="D741" s="33"/>
      <c r="E741" s="33"/>
      <c r="F741" s="33"/>
      <c r="G741" s="33"/>
      <c r="H741" s="32"/>
      <c r="I741" s="32"/>
      <c r="J741" s="32"/>
      <c r="K741" s="32"/>
      <c r="L741" s="32"/>
    </row>
    <row r="742" spans="1:12">
      <c r="A742" s="34"/>
      <c r="B742" s="34"/>
      <c r="C742" s="33"/>
      <c r="D742" s="33"/>
      <c r="E742" s="33"/>
      <c r="F742" s="33"/>
      <c r="G742" s="33"/>
      <c r="H742" s="32"/>
      <c r="I742" s="32"/>
      <c r="J742" s="32"/>
      <c r="K742" s="32"/>
      <c r="L742" s="32"/>
    </row>
    <row r="743" spans="1:12">
      <c r="A743" s="34"/>
      <c r="B743" s="34"/>
      <c r="C743" s="33"/>
      <c r="D743" s="33"/>
      <c r="E743" s="33"/>
      <c r="F743" s="33"/>
      <c r="G743" s="33"/>
      <c r="H743" s="32"/>
      <c r="I743" s="32"/>
      <c r="J743" s="32"/>
      <c r="K743" s="32"/>
      <c r="L743" s="32"/>
    </row>
    <row r="744" spans="1:12">
      <c r="A744" s="34"/>
      <c r="B744" s="34"/>
      <c r="C744" s="33"/>
      <c r="D744" s="33"/>
      <c r="E744" s="33"/>
      <c r="F744" s="33"/>
      <c r="G744" s="33"/>
      <c r="H744" s="32"/>
      <c r="I744" s="32"/>
      <c r="J744" s="32"/>
      <c r="K744" s="32"/>
      <c r="L744" s="32"/>
    </row>
    <row r="745" spans="1:12">
      <c r="A745" s="34"/>
      <c r="B745" s="34"/>
      <c r="C745" s="33"/>
      <c r="D745" s="33"/>
      <c r="E745" s="33"/>
      <c r="F745" s="33"/>
      <c r="G745" s="33"/>
      <c r="H745" s="32"/>
      <c r="I745" s="32"/>
      <c r="J745" s="32"/>
      <c r="K745" s="32"/>
      <c r="L745" s="32"/>
    </row>
    <row r="746" spans="1:12">
      <c r="A746" s="34"/>
      <c r="B746" s="34"/>
      <c r="C746" s="33"/>
      <c r="D746" s="33"/>
      <c r="E746" s="33"/>
      <c r="F746" s="33"/>
      <c r="G746" s="33"/>
      <c r="H746" s="32"/>
      <c r="I746" s="32"/>
      <c r="J746" s="32"/>
      <c r="K746" s="32"/>
      <c r="L746" s="32"/>
    </row>
    <row r="747" spans="1:12">
      <c r="A747" s="34"/>
      <c r="B747" s="34"/>
      <c r="C747" s="33"/>
      <c r="D747" s="33"/>
      <c r="E747" s="33"/>
      <c r="F747" s="33"/>
      <c r="G747" s="33"/>
      <c r="H747" s="32"/>
      <c r="I747" s="32"/>
      <c r="J747" s="32"/>
      <c r="K747" s="32"/>
      <c r="L747" s="32"/>
    </row>
    <row r="748" spans="1:12">
      <c r="A748" s="34"/>
      <c r="B748" s="34"/>
      <c r="C748" s="33"/>
      <c r="D748" s="33"/>
      <c r="E748" s="33"/>
      <c r="F748" s="33"/>
      <c r="G748" s="33"/>
      <c r="H748" s="32"/>
      <c r="I748" s="32"/>
      <c r="J748" s="32"/>
      <c r="K748" s="32"/>
      <c r="L748" s="32"/>
    </row>
    <row r="749" spans="1:12">
      <c r="A749" s="34"/>
      <c r="B749" s="34"/>
      <c r="C749" s="33"/>
      <c r="D749" s="33"/>
      <c r="E749" s="33"/>
      <c r="F749" s="33"/>
      <c r="G749" s="33"/>
      <c r="H749" s="32"/>
      <c r="I749" s="32"/>
      <c r="J749" s="32"/>
      <c r="K749" s="32"/>
      <c r="L749" s="32"/>
    </row>
    <row r="750" spans="1:12">
      <c r="A750" s="34"/>
      <c r="B750" s="34"/>
      <c r="C750" s="33"/>
      <c r="D750" s="33"/>
      <c r="E750" s="33"/>
      <c r="F750" s="33"/>
      <c r="G750" s="33"/>
      <c r="H750" s="32"/>
      <c r="I750" s="32"/>
      <c r="J750" s="32"/>
      <c r="K750" s="32"/>
      <c r="L750" s="32"/>
    </row>
    <row r="751" spans="1:12">
      <c r="A751" s="34"/>
      <c r="B751" s="34"/>
      <c r="C751" s="33"/>
      <c r="D751" s="33"/>
      <c r="E751" s="33"/>
      <c r="F751" s="33"/>
      <c r="G751" s="33"/>
      <c r="H751" s="32"/>
      <c r="I751" s="32"/>
      <c r="J751" s="32"/>
      <c r="K751" s="32"/>
      <c r="L751" s="32"/>
    </row>
    <row r="752" spans="1:12">
      <c r="A752" s="34"/>
      <c r="B752" s="34"/>
      <c r="C752" s="33"/>
      <c r="D752" s="33"/>
      <c r="E752" s="33"/>
      <c r="F752" s="33"/>
      <c r="G752" s="33"/>
      <c r="H752" s="32"/>
      <c r="I752" s="32"/>
      <c r="J752" s="32"/>
      <c r="K752" s="32"/>
      <c r="L752" s="32"/>
    </row>
    <row r="753" spans="1:12">
      <c r="A753" s="34"/>
      <c r="B753" s="34"/>
      <c r="C753" s="33"/>
      <c r="D753" s="33"/>
      <c r="E753" s="33"/>
      <c r="F753" s="33"/>
      <c r="G753" s="33"/>
      <c r="H753" s="32"/>
      <c r="I753" s="32"/>
      <c r="J753" s="32"/>
      <c r="K753" s="32"/>
      <c r="L753" s="32"/>
    </row>
    <row r="754" spans="1:12">
      <c r="A754" s="34"/>
      <c r="B754" s="34"/>
      <c r="C754" s="33"/>
      <c r="D754" s="33"/>
      <c r="E754" s="33"/>
      <c r="F754" s="33"/>
      <c r="G754" s="33"/>
      <c r="H754" s="32"/>
      <c r="I754" s="32"/>
      <c r="J754" s="32"/>
      <c r="K754" s="32"/>
      <c r="L754" s="32"/>
    </row>
    <row r="755" spans="1:12">
      <c r="A755" s="34"/>
      <c r="B755" s="34"/>
      <c r="C755" s="33"/>
      <c r="D755" s="33"/>
      <c r="E755" s="33"/>
      <c r="F755" s="33"/>
      <c r="G755" s="33"/>
      <c r="H755" s="32"/>
      <c r="I755" s="32"/>
      <c r="J755" s="32"/>
      <c r="K755" s="32"/>
      <c r="L755" s="32"/>
    </row>
    <row r="756" spans="1:12">
      <c r="A756" s="34"/>
      <c r="B756" s="34"/>
      <c r="C756" s="33"/>
      <c r="D756" s="33"/>
      <c r="E756" s="33"/>
      <c r="F756" s="33"/>
      <c r="G756" s="33"/>
      <c r="H756" s="32"/>
      <c r="I756" s="32"/>
      <c r="J756" s="32"/>
      <c r="K756" s="32"/>
      <c r="L756" s="32"/>
    </row>
    <row r="757" spans="1:12">
      <c r="A757" s="34"/>
      <c r="B757" s="34"/>
      <c r="C757" s="33"/>
      <c r="D757" s="33"/>
      <c r="E757" s="33"/>
      <c r="F757" s="33"/>
      <c r="G757" s="33"/>
      <c r="H757" s="32"/>
      <c r="I757" s="32"/>
      <c r="J757" s="32"/>
      <c r="K757" s="32"/>
      <c r="L757" s="32"/>
    </row>
    <row r="758" spans="1:12">
      <c r="A758" s="34"/>
      <c r="B758" s="34"/>
      <c r="C758" s="33"/>
      <c r="D758" s="33"/>
      <c r="E758" s="33"/>
      <c r="F758" s="33"/>
      <c r="G758" s="33"/>
      <c r="H758" s="32"/>
      <c r="I758" s="32"/>
      <c r="J758" s="32"/>
      <c r="K758" s="32"/>
      <c r="L758" s="32"/>
    </row>
    <row r="759" spans="1:12">
      <c r="A759" s="34"/>
      <c r="B759" s="34"/>
      <c r="C759" s="33"/>
      <c r="D759" s="33"/>
      <c r="E759" s="33"/>
      <c r="F759" s="33"/>
      <c r="G759" s="33"/>
      <c r="H759" s="32"/>
      <c r="I759" s="32"/>
      <c r="J759" s="32"/>
      <c r="K759" s="32"/>
      <c r="L759" s="32"/>
    </row>
    <row r="760" spans="1:12">
      <c r="A760" s="34"/>
      <c r="B760" s="34"/>
      <c r="C760" s="33"/>
      <c r="D760" s="33"/>
      <c r="E760" s="33"/>
      <c r="F760" s="33"/>
      <c r="G760" s="33"/>
      <c r="H760" s="32"/>
      <c r="I760" s="32"/>
      <c r="J760" s="32"/>
      <c r="K760" s="32"/>
      <c r="L760" s="32"/>
    </row>
    <row r="761" spans="1:12">
      <c r="A761" s="34"/>
      <c r="B761" s="34"/>
      <c r="C761" s="33"/>
      <c r="D761" s="33"/>
      <c r="E761" s="33"/>
      <c r="F761" s="33"/>
      <c r="G761" s="33"/>
      <c r="H761" s="32"/>
      <c r="I761" s="32"/>
      <c r="J761" s="32"/>
      <c r="K761" s="32"/>
      <c r="L761" s="32"/>
    </row>
    <row r="762" spans="1:12">
      <c r="A762" s="34"/>
      <c r="B762" s="34"/>
      <c r="C762" s="33"/>
      <c r="D762" s="33"/>
      <c r="E762" s="33"/>
      <c r="F762" s="33"/>
      <c r="G762" s="33"/>
      <c r="H762" s="32"/>
      <c r="I762" s="32"/>
      <c r="J762" s="32"/>
      <c r="K762" s="32"/>
      <c r="L762" s="32"/>
    </row>
    <row r="763" spans="1:12">
      <c r="A763" s="34"/>
      <c r="B763" s="34"/>
      <c r="C763" s="33"/>
      <c r="D763" s="33"/>
      <c r="E763" s="33"/>
      <c r="F763" s="33"/>
      <c r="G763" s="33"/>
      <c r="H763" s="32"/>
      <c r="I763" s="32"/>
      <c r="J763" s="32"/>
      <c r="K763" s="32"/>
      <c r="L763" s="32"/>
    </row>
    <row r="764" spans="1:12">
      <c r="A764" s="34"/>
      <c r="B764" s="34"/>
      <c r="C764" s="33"/>
      <c r="D764" s="33"/>
      <c r="E764" s="33"/>
      <c r="F764" s="33"/>
      <c r="G764" s="33"/>
      <c r="H764" s="32"/>
      <c r="I764" s="32"/>
      <c r="J764" s="32"/>
      <c r="K764" s="32"/>
      <c r="L764" s="32"/>
    </row>
    <row r="765" spans="1:12">
      <c r="A765" s="34"/>
      <c r="B765" s="34"/>
      <c r="C765" s="33"/>
      <c r="D765" s="33"/>
      <c r="E765" s="33"/>
      <c r="F765" s="33"/>
      <c r="G765" s="33"/>
      <c r="H765" s="32"/>
      <c r="I765" s="32"/>
      <c r="J765" s="32"/>
      <c r="K765" s="32"/>
      <c r="L765" s="32"/>
    </row>
    <row r="766" spans="1:12">
      <c r="A766" s="34"/>
      <c r="B766" s="34"/>
      <c r="C766" s="33"/>
      <c r="D766" s="33"/>
      <c r="E766" s="33"/>
      <c r="F766" s="33"/>
      <c r="G766" s="33"/>
      <c r="H766" s="32"/>
      <c r="I766" s="32"/>
      <c r="J766" s="32"/>
      <c r="K766" s="32"/>
      <c r="L766" s="32"/>
    </row>
    <row r="767" spans="1:12">
      <c r="A767" s="34"/>
      <c r="B767" s="34"/>
      <c r="C767" s="33"/>
      <c r="D767" s="33"/>
      <c r="E767" s="33"/>
      <c r="F767" s="33"/>
      <c r="G767" s="33"/>
      <c r="H767" s="32"/>
      <c r="I767" s="32"/>
      <c r="J767" s="32"/>
      <c r="K767" s="32"/>
      <c r="L767" s="32"/>
    </row>
    <row r="768" spans="1:12">
      <c r="A768" s="34"/>
      <c r="B768" s="34"/>
      <c r="C768" s="33"/>
      <c r="D768" s="33"/>
      <c r="E768" s="33"/>
      <c r="F768" s="33"/>
      <c r="G768" s="33"/>
      <c r="H768" s="32"/>
      <c r="I768" s="32"/>
      <c r="J768" s="32"/>
      <c r="K768" s="32"/>
      <c r="L768" s="32"/>
    </row>
    <row r="769" spans="1:12">
      <c r="A769" s="34"/>
      <c r="B769" s="34"/>
      <c r="C769" s="33"/>
      <c r="D769" s="33"/>
      <c r="E769" s="33"/>
      <c r="F769" s="33"/>
      <c r="G769" s="33"/>
      <c r="H769" s="32"/>
      <c r="I769" s="32"/>
      <c r="J769" s="32"/>
      <c r="K769" s="32"/>
      <c r="L769" s="32"/>
    </row>
    <row r="770" spans="1:12">
      <c r="A770" s="34"/>
      <c r="B770" s="34"/>
      <c r="C770" s="33"/>
      <c r="D770" s="33"/>
      <c r="E770" s="33"/>
      <c r="F770" s="33"/>
      <c r="G770" s="33"/>
      <c r="H770" s="32"/>
      <c r="I770" s="32"/>
      <c r="J770" s="32"/>
      <c r="K770" s="32"/>
      <c r="L770" s="32"/>
    </row>
    <row r="771" spans="1:12">
      <c r="A771" s="34"/>
      <c r="B771" s="34"/>
      <c r="C771" s="33"/>
      <c r="D771" s="33"/>
      <c r="E771" s="33"/>
      <c r="F771" s="33"/>
      <c r="G771" s="33"/>
      <c r="H771" s="32"/>
      <c r="I771" s="32"/>
      <c r="J771" s="32"/>
      <c r="K771" s="32"/>
      <c r="L771" s="32"/>
    </row>
    <row r="772" spans="1:12">
      <c r="A772" s="34"/>
      <c r="B772" s="34"/>
      <c r="C772" s="33"/>
      <c r="D772" s="33"/>
      <c r="E772" s="33"/>
      <c r="F772" s="33"/>
      <c r="G772" s="33"/>
      <c r="H772" s="32"/>
      <c r="I772" s="32"/>
      <c r="J772" s="32"/>
      <c r="K772" s="32"/>
      <c r="L772" s="32"/>
    </row>
    <row r="773" spans="1:12">
      <c r="A773" s="34"/>
      <c r="B773" s="34"/>
      <c r="C773" s="33"/>
      <c r="D773" s="33"/>
      <c r="E773" s="33"/>
      <c r="F773" s="33"/>
      <c r="G773" s="33"/>
      <c r="H773" s="32"/>
      <c r="I773" s="32"/>
      <c r="J773" s="32"/>
      <c r="K773" s="32"/>
      <c r="L773" s="32"/>
    </row>
    <row r="774" spans="1:12">
      <c r="A774" s="34"/>
      <c r="B774" s="34"/>
      <c r="C774" s="33"/>
      <c r="D774" s="33"/>
      <c r="E774" s="33"/>
      <c r="F774" s="33"/>
      <c r="G774" s="33"/>
      <c r="H774" s="32"/>
      <c r="I774" s="32"/>
      <c r="J774" s="32"/>
      <c r="K774" s="32"/>
      <c r="L774" s="32"/>
    </row>
    <row r="775" spans="1:12">
      <c r="A775" s="34"/>
      <c r="B775" s="34"/>
      <c r="C775" s="33"/>
      <c r="D775" s="33"/>
      <c r="E775" s="33"/>
      <c r="F775" s="33"/>
      <c r="G775" s="33"/>
      <c r="H775" s="32"/>
      <c r="I775" s="32"/>
      <c r="J775" s="32"/>
      <c r="K775" s="32"/>
      <c r="L775" s="32"/>
    </row>
    <row r="776" spans="1:12">
      <c r="A776" s="34"/>
      <c r="B776" s="34"/>
      <c r="C776" s="33"/>
      <c r="D776" s="33"/>
      <c r="E776" s="33"/>
      <c r="F776" s="33"/>
      <c r="G776" s="33"/>
      <c r="H776" s="32"/>
      <c r="I776" s="32"/>
      <c r="J776" s="32"/>
      <c r="K776" s="32"/>
      <c r="L776" s="32"/>
    </row>
    <row r="777" spans="1:12">
      <c r="A777" s="34"/>
      <c r="B777" s="34"/>
      <c r="C777" s="33"/>
      <c r="D777" s="33"/>
      <c r="E777" s="33"/>
      <c r="F777" s="33"/>
      <c r="G777" s="33"/>
      <c r="H777" s="32"/>
      <c r="I777" s="32"/>
      <c r="J777" s="32"/>
      <c r="K777" s="32"/>
      <c r="L777" s="32"/>
    </row>
    <row r="778" spans="1:12">
      <c r="A778" s="34"/>
      <c r="B778" s="34"/>
      <c r="C778" s="33"/>
      <c r="D778" s="33"/>
      <c r="E778" s="33"/>
      <c r="F778" s="33"/>
      <c r="G778" s="33"/>
      <c r="H778" s="32"/>
      <c r="I778" s="32"/>
      <c r="J778" s="32"/>
      <c r="K778" s="32"/>
      <c r="L778" s="32"/>
    </row>
    <row r="779" spans="1:12">
      <c r="A779" s="34"/>
      <c r="B779" s="34"/>
      <c r="C779" s="33"/>
      <c r="D779" s="33"/>
      <c r="E779" s="33"/>
      <c r="F779" s="33"/>
      <c r="G779" s="33"/>
      <c r="H779" s="32"/>
      <c r="I779" s="32"/>
      <c r="J779" s="32"/>
      <c r="K779" s="32"/>
      <c r="L779" s="32"/>
    </row>
    <row r="780" spans="1:12">
      <c r="A780" s="34"/>
      <c r="B780" s="34"/>
      <c r="C780" s="33"/>
      <c r="D780" s="33"/>
      <c r="E780" s="33"/>
      <c r="F780" s="33"/>
      <c r="G780" s="33"/>
      <c r="H780" s="32"/>
      <c r="I780" s="32"/>
      <c r="J780" s="32"/>
      <c r="K780" s="32"/>
      <c r="L780" s="32"/>
    </row>
    <row r="781" spans="1:12">
      <c r="A781" s="34"/>
      <c r="B781" s="34"/>
      <c r="C781" s="33"/>
      <c r="D781" s="33"/>
      <c r="E781" s="33"/>
      <c r="F781" s="33"/>
      <c r="G781" s="33"/>
      <c r="H781" s="32"/>
      <c r="I781" s="32"/>
      <c r="J781" s="32"/>
      <c r="K781" s="32"/>
      <c r="L781" s="32"/>
    </row>
    <row r="782" spans="1:12">
      <c r="A782" s="34"/>
      <c r="B782" s="34"/>
      <c r="C782" s="33"/>
      <c r="D782" s="33"/>
      <c r="E782" s="33"/>
      <c r="F782" s="33"/>
      <c r="G782" s="33"/>
      <c r="H782" s="32"/>
      <c r="I782" s="32"/>
      <c r="J782" s="32"/>
      <c r="K782" s="32"/>
      <c r="L782" s="32"/>
    </row>
    <row r="783" spans="1:12">
      <c r="A783" s="34"/>
      <c r="B783" s="34"/>
      <c r="C783" s="33"/>
      <c r="D783" s="33"/>
      <c r="E783" s="33"/>
      <c r="F783" s="33"/>
      <c r="G783" s="33"/>
      <c r="H783" s="32"/>
      <c r="I783" s="32"/>
      <c r="J783" s="32"/>
      <c r="K783" s="32"/>
      <c r="L783" s="32"/>
    </row>
    <row r="784" spans="1:12">
      <c r="A784" s="34"/>
      <c r="B784" s="34"/>
      <c r="C784" s="33"/>
      <c r="D784" s="33"/>
      <c r="E784" s="33"/>
      <c r="F784" s="33"/>
      <c r="G784" s="33"/>
      <c r="H784" s="32"/>
      <c r="I784" s="32"/>
      <c r="J784" s="32"/>
      <c r="K784" s="32"/>
      <c r="L784" s="32"/>
    </row>
    <row r="785" spans="1:12">
      <c r="A785" s="34"/>
      <c r="B785" s="34"/>
      <c r="C785" s="33"/>
      <c r="D785" s="33"/>
      <c r="E785" s="33"/>
      <c r="F785" s="33"/>
      <c r="G785" s="33"/>
      <c r="H785" s="32"/>
      <c r="I785" s="32"/>
      <c r="J785" s="32"/>
      <c r="K785" s="32"/>
      <c r="L785" s="32"/>
    </row>
    <row r="786" spans="1:12">
      <c r="A786" s="34"/>
      <c r="B786" s="34"/>
      <c r="C786" s="33"/>
      <c r="D786" s="33"/>
      <c r="E786" s="33"/>
      <c r="F786" s="33"/>
      <c r="G786" s="33"/>
      <c r="H786" s="32"/>
      <c r="I786" s="32"/>
      <c r="J786" s="32"/>
      <c r="K786" s="32"/>
      <c r="L786" s="32"/>
    </row>
    <row r="787" spans="1:12">
      <c r="A787" s="34"/>
      <c r="B787" s="34"/>
      <c r="C787" s="33"/>
      <c r="D787" s="33"/>
      <c r="E787" s="33"/>
      <c r="F787" s="33"/>
      <c r="G787" s="33"/>
      <c r="H787" s="32"/>
      <c r="I787" s="32"/>
      <c r="J787" s="32"/>
      <c r="K787" s="32"/>
      <c r="L787" s="32"/>
    </row>
    <row r="788" spans="1:12">
      <c r="A788" s="34"/>
      <c r="B788" s="34"/>
      <c r="C788" s="33"/>
      <c r="D788" s="33"/>
      <c r="E788" s="33"/>
      <c r="F788" s="33"/>
      <c r="G788" s="33"/>
      <c r="H788" s="32"/>
      <c r="I788" s="32"/>
      <c r="J788" s="32"/>
      <c r="K788" s="32"/>
      <c r="L788" s="32"/>
    </row>
    <row r="789" spans="1:12">
      <c r="A789" s="34"/>
      <c r="B789" s="34"/>
      <c r="C789" s="33"/>
      <c r="D789" s="33"/>
      <c r="E789" s="33"/>
      <c r="F789" s="33"/>
      <c r="G789" s="33"/>
      <c r="H789" s="32"/>
      <c r="I789" s="32"/>
      <c r="J789" s="32"/>
      <c r="K789" s="32"/>
      <c r="L789" s="32"/>
    </row>
    <row r="790" spans="1:12">
      <c r="A790" s="34"/>
      <c r="B790" s="34"/>
      <c r="C790" s="33"/>
      <c r="D790" s="33"/>
      <c r="E790" s="33"/>
      <c r="F790" s="33"/>
      <c r="G790" s="33"/>
      <c r="H790" s="32"/>
      <c r="I790" s="32"/>
      <c r="J790" s="32"/>
      <c r="K790" s="32"/>
      <c r="L790" s="32"/>
    </row>
    <row r="791" spans="1:12">
      <c r="A791" s="34"/>
      <c r="B791" s="34"/>
      <c r="C791" s="33"/>
      <c r="D791" s="33"/>
      <c r="E791" s="33"/>
      <c r="F791" s="33"/>
      <c r="G791" s="33"/>
      <c r="H791" s="32"/>
      <c r="I791" s="32"/>
      <c r="J791" s="32"/>
      <c r="K791" s="32"/>
      <c r="L791" s="32"/>
    </row>
    <row r="792" spans="1:12">
      <c r="A792" s="34"/>
      <c r="B792" s="34"/>
      <c r="C792" s="33"/>
      <c r="D792" s="33"/>
      <c r="E792" s="33"/>
      <c r="F792" s="33"/>
      <c r="G792" s="33"/>
      <c r="H792" s="32"/>
      <c r="I792" s="32"/>
      <c r="J792" s="32"/>
      <c r="K792" s="32"/>
      <c r="L792" s="32"/>
    </row>
    <row r="793" spans="1:12">
      <c r="A793" s="34"/>
      <c r="B793" s="34"/>
      <c r="C793" s="33"/>
      <c r="D793" s="33"/>
      <c r="E793" s="33"/>
      <c r="F793" s="33"/>
      <c r="G793" s="33"/>
      <c r="H793" s="32"/>
      <c r="I793" s="32"/>
      <c r="J793" s="32"/>
      <c r="K793" s="32"/>
      <c r="L793" s="32"/>
    </row>
    <row r="794" spans="1:12">
      <c r="A794" s="34"/>
      <c r="B794" s="34"/>
      <c r="C794" s="33"/>
      <c r="D794" s="33"/>
      <c r="E794" s="33"/>
      <c r="F794" s="33"/>
      <c r="G794" s="33"/>
      <c r="H794" s="32"/>
      <c r="I794" s="32"/>
      <c r="J794" s="32"/>
      <c r="K794" s="32"/>
      <c r="L794" s="32"/>
    </row>
    <row r="795" spans="1:12">
      <c r="A795" s="34"/>
      <c r="B795" s="34"/>
      <c r="C795" s="33"/>
      <c r="D795" s="33"/>
      <c r="E795" s="33"/>
      <c r="F795" s="33"/>
      <c r="G795" s="33"/>
      <c r="H795" s="32"/>
      <c r="I795" s="32"/>
      <c r="J795" s="32"/>
      <c r="K795" s="32"/>
      <c r="L795" s="32"/>
    </row>
    <row r="796" spans="1:12">
      <c r="A796" s="34"/>
      <c r="B796" s="34"/>
      <c r="C796" s="33"/>
      <c r="D796" s="33"/>
      <c r="E796" s="33"/>
      <c r="F796" s="33"/>
      <c r="G796" s="33"/>
      <c r="H796" s="32"/>
      <c r="I796" s="32"/>
      <c r="J796" s="32"/>
      <c r="K796" s="32"/>
      <c r="L796" s="32"/>
    </row>
    <row r="797" spans="1:12">
      <c r="A797" s="34"/>
      <c r="B797" s="34"/>
      <c r="C797" s="33"/>
      <c r="D797" s="33"/>
      <c r="E797" s="33"/>
      <c r="F797" s="33"/>
      <c r="G797" s="33"/>
      <c r="H797" s="32"/>
      <c r="I797" s="32"/>
      <c r="J797" s="32"/>
      <c r="K797" s="32"/>
      <c r="L797" s="32"/>
    </row>
    <row r="798" spans="1:12">
      <c r="A798" s="34"/>
      <c r="B798" s="34"/>
      <c r="C798" s="33"/>
      <c r="D798" s="33"/>
      <c r="E798" s="33"/>
      <c r="F798" s="33"/>
      <c r="G798" s="33"/>
      <c r="H798" s="32"/>
      <c r="I798" s="32"/>
      <c r="J798" s="32"/>
      <c r="K798" s="32"/>
      <c r="L798" s="32"/>
    </row>
    <row r="799" spans="1:12">
      <c r="A799" s="34"/>
      <c r="B799" s="34"/>
      <c r="C799" s="33"/>
      <c r="D799" s="33"/>
      <c r="E799" s="33"/>
      <c r="F799" s="33"/>
      <c r="G799" s="33"/>
      <c r="H799" s="32"/>
      <c r="I799" s="32"/>
      <c r="J799" s="32"/>
      <c r="K799" s="32"/>
      <c r="L799" s="32"/>
    </row>
    <row r="800" spans="1:12">
      <c r="A800" s="34"/>
      <c r="B800" s="34"/>
      <c r="C800" s="33"/>
      <c r="D800" s="33"/>
      <c r="E800" s="33"/>
      <c r="F800" s="33"/>
      <c r="G800" s="33"/>
      <c r="H800" s="32"/>
      <c r="I800" s="32"/>
      <c r="J800" s="32"/>
      <c r="K800" s="32"/>
      <c r="L800" s="32"/>
    </row>
    <row r="801" spans="1:12">
      <c r="A801" s="34"/>
      <c r="B801" s="34"/>
      <c r="C801" s="33"/>
      <c r="D801" s="33"/>
      <c r="E801" s="33"/>
      <c r="F801" s="33"/>
      <c r="G801" s="33"/>
      <c r="H801" s="32"/>
      <c r="I801" s="32"/>
      <c r="J801" s="32"/>
      <c r="K801" s="32"/>
      <c r="L801" s="32"/>
    </row>
    <row r="802" spans="1:12">
      <c r="A802" s="34"/>
      <c r="B802" s="34"/>
      <c r="C802" s="33"/>
      <c r="D802" s="33"/>
      <c r="E802" s="33"/>
      <c r="F802" s="33"/>
      <c r="G802" s="33"/>
      <c r="H802" s="32"/>
      <c r="I802" s="32"/>
      <c r="J802" s="32"/>
      <c r="K802" s="32"/>
      <c r="L802" s="32"/>
    </row>
    <row r="803" spans="1:12">
      <c r="A803" s="34"/>
      <c r="B803" s="34"/>
      <c r="C803" s="33"/>
      <c r="D803" s="33"/>
      <c r="E803" s="33"/>
      <c r="F803" s="33"/>
      <c r="G803" s="33"/>
      <c r="H803" s="32"/>
      <c r="I803" s="32"/>
      <c r="J803" s="32"/>
      <c r="K803" s="32"/>
      <c r="L803" s="32"/>
    </row>
    <row r="804" spans="1:12">
      <c r="A804" s="34"/>
      <c r="B804" s="34"/>
      <c r="C804" s="33"/>
      <c r="D804" s="33"/>
      <c r="E804" s="33"/>
      <c r="F804" s="33"/>
      <c r="G804" s="33"/>
      <c r="H804" s="32"/>
      <c r="I804" s="32"/>
      <c r="J804" s="32"/>
      <c r="K804" s="32"/>
      <c r="L804" s="32"/>
    </row>
    <row r="805" spans="1:12">
      <c r="A805" s="34"/>
      <c r="B805" s="34"/>
      <c r="C805" s="33"/>
      <c r="D805" s="33"/>
      <c r="E805" s="33"/>
      <c r="F805" s="33"/>
      <c r="G805" s="33"/>
      <c r="H805" s="32"/>
      <c r="I805" s="32"/>
      <c r="J805" s="32"/>
      <c r="K805" s="32"/>
      <c r="L805" s="32"/>
    </row>
    <row r="806" spans="1:12">
      <c r="A806" s="34"/>
      <c r="B806" s="34"/>
      <c r="C806" s="33"/>
      <c r="D806" s="33"/>
      <c r="E806" s="33"/>
      <c r="F806" s="33"/>
      <c r="G806" s="33"/>
      <c r="H806" s="32"/>
      <c r="I806" s="32"/>
      <c r="J806" s="32"/>
      <c r="K806" s="32"/>
      <c r="L806" s="32"/>
    </row>
    <row r="807" spans="1:12">
      <c r="A807" s="34"/>
      <c r="B807" s="34"/>
      <c r="C807" s="33"/>
      <c r="D807" s="33"/>
      <c r="E807" s="33"/>
      <c r="F807" s="33"/>
      <c r="G807" s="33"/>
      <c r="H807" s="32"/>
      <c r="I807" s="32"/>
      <c r="J807" s="32"/>
      <c r="K807" s="32"/>
      <c r="L807" s="32"/>
    </row>
    <row r="808" spans="1:12">
      <c r="A808" s="34"/>
      <c r="B808" s="34"/>
      <c r="C808" s="33"/>
      <c r="D808" s="33"/>
      <c r="E808" s="33"/>
      <c r="F808" s="33"/>
      <c r="G808" s="33"/>
      <c r="H808" s="32"/>
      <c r="I808" s="32"/>
      <c r="J808" s="32"/>
      <c r="K808" s="32"/>
      <c r="L808" s="32"/>
    </row>
    <row r="809" spans="1:12">
      <c r="A809" s="34"/>
      <c r="B809" s="34"/>
      <c r="C809" s="33"/>
      <c r="D809" s="33"/>
      <c r="E809" s="33"/>
      <c r="F809" s="33"/>
      <c r="G809" s="33"/>
      <c r="H809" s="32"/>
      <c r="I809" s="32"/>
      <c r="J809" s="32"/>
      <c r="K809" s="32"/>
      <c r="L809" s="32"/>
    </row>
    <row r="810" spans="1:12">
      <c r="A810" s="34"/>
      <c r="B810" s="34"/>
      <c r="C810" s="33"/>
      <c r="D810" s="33"/>
      <c r="E810" s="33"/>
      <c r="F810" s="33"/>
      <c r="G810" s="33"/>
      <c r="H810" s="32"/>
      <c r="I810" s="32"/>
      <c r="J810" s="32"/>
      <c r="K810" s="32"/>
      <c r="L810" s="32"/>
    </row>
    <row r="811" spans="1:12">
      <c r="A811" s="34"/>
      <c r="B811" s="34"/>
      <c r="C811" s="33"/>
      <c r="D811" s="33"/>
      <c r="E811" s="33"/>
      <c r="F811" s="33"/>
      <c r="G811" s="33"/>
      <c r="H811" s="32"/>
      <c r="I811" s="32"/>
      <c r="J811" s="32"/>
      <c r="K811" s="32"/>
      <c r="L811" s="32"/>
    </row>
    <row r="812" spans="1:12">
      <c r="A812" s="34"/>
      <c r="B812" s="34"/>
      <c r="C812" s="33"/>
      <c r="D812" s="33"/>
      <c r="E812" s="33"/>
      <c r="F812" s="33"/>
      <c r="G812" s="33"/>
      <c r="H812" s="32"/>
      <c r="I812" s="32"/>
      <c r="J812" s="32"/>
      <c r="K812" s="32"/>
      <c r="L812" s="32"/>
    </row>
    <row r="813" spans="1:12">
      <c r="A813" s="34"/>
      <c r="B813" s="34"/>
      <c r="C813" s="33"/>
      <c r="D813" s="33"/>
      <c r="E813" s="33"/>
      <c r="F813" s="33"/>
      <c r="G813" s="33"/>
      <c r="H813" s="32"/>
      <c r="I813" s="32"/>
      <c r="J813" s="32"/>
      <c r="K813" s="32"/>
      <c r="L813" s="32"/>
    </row>
    <row r="814" spans="1:12">
      <c r="A814" s="34"/>
      <c r="B814" s="34"/>
      <c r="C814" s="33"/>
      <c r="D814" s="33"/>
      <c r="E814" s="33"/>
      <c r="F814" s="33"/>
      <c r="G814" s="33"/>
      <c r="H814" s="32"/>
      <c r="I814" s="32"/>
      <c r="J814" s="32"/>
      <c r="K814" s="32"/>
      <c r="L814" s="32"/>
    </row>
    <row r="815" spans="1:12">
      <c r="A815" s="34"/>
      <c r="B815" s="34"/>
      <c r="C815" s="33"/>
      <c r="D815" s="33"/>
      <c r="E815" s="33"/>
      <c r="F815" s="33"/>
      <c r="G815" s="33"/>
      <c r="H815" s="32"/>
      <c r="I815" s="32"/>
      <c r="J815" s="32"/>
      <c r="K815" s="32"/>
      <c r="L815" s="32"/>
    </row>
    <row r="816" spans="1:12">
      <c r="A816" s="34"/>
      <c r="B816" s="34"/>
      <c r="C816" s="33"/>
      <c r="D816" s="33"/>
      <c r="E816" s="33"/>
      <c r="F816" s="33"/>
      <c r="G816" s="33"/>
      <c r="H816" s="32"/>
      <c r="I816" s="32"/>
      <c r="J816" s="32"/>
      <c r="K816" s="32"/>
      <c r="L816" s="32"/>
    </row>
    <row r="817" spans="1:12">
      <c r="A817" s="34"/>
      <c r="B817" s="34"/>
      <c r="C817" s="33"/>
      <c r="D817" s="33"/>
      <c r="E817" s="33"/>
      <c r="F817" s="33"/>
      <c r="G817" s="33"/>
      <c r="H817" s="32"/>
      <c r="I817" s="32"/>
      <c r="J817" s="32"/>
      <c r="K817" s="32"/>
      <c r="L817" s="32"/>
    </row>
    <row r="818" spans="1:12">
      <c r="A818" s="34"/>
      <c r="B818" s="34"/>
      <c r="C818" s="33"/>
      <c r="D818" s="33"/>
      <c r="E818" s="33"/>
      <c r="F818" s="33"/>
      <c r="G818" s="33"/>
      <c r="H818" s="32"/>
      <c r="I818" s="32"/>
      <c r="J818" s="32"/>
      <c r="K818" s="32"/>
      <c r="L818" s="32"/>
    </row>
    <row r="819" spans="1:12">
      <c r="A819" s="34"/>
      <c r="B819" s="34"/>
      <c r="C819" s="33"/>
      <c r="D819" s="33"/>
      <c r="E819" s="33"/>
      <c r="F819" s="33"/>
      <c r="G819" s="33"/>
      <c r="H819" s="32"/>
      <c r="I819" s="32"/>
      <c r="J819" s="32"/>
      <c r="K819" s="32"/>
      <c r="L819" s="32"/>
    </row>
    <row r="820" spans="1:12">
      <c r="A820" s="34"/>
      <c r="B820" s="34"/>
      <c r="C820" s="33"/>
      <c r="D820" s="33"/>
      <c r="E820" s="33"/>
      <c r="F820" s="33"/>
      <c r="G820" s="33"/>
      <c r="H820" s="32"/>
      <c r="I820" s="32"/>
      <c r="J820" s="32"/>
      <c r="K820" s="32"/>
      <c r="L820" s="32"/>
    </row>
    <row r="821" spans="1:12">
      <c r="A821" s="34"/>
      <c r="B821" s="34"/>
      <c r="C821" s="33"/>
      <c r="D821" s="33"/>
      <c r="E821" s="33"/>
      <c r="F821" s="33"/>
      <c r="G821" s="33"/>
      <c r="H821" s="32"/>
      <c r="I821" s="32"/>
      <c r="J821" s="32"/>
      <c r="K821" s="32"/>
      <c r="L821" s="32"/>
    </row>
    <row r="822" spans="1:12">
      <c r="A822" s="34"/>
      <c r="B822" s="34"/>
      <c r="C822" s="33"/>
      <c r="D822" s="33"/>
      <c r="E822" s="33"/>
      <c r="F822" s="33"/>
      <c r="G822" s="33"/>
      <c r="H822" s="32"/>
      <c r="I822" s="32"/>
      <c r="J822" s="32"/>
      <c r="K822" s="32"/>
      <c r="L822" s="32"/>
    </row>
    <row r="823" spans="1:12">
      <c r="A823" s="34"/>
      <c r="B823" s="34"/>
      <c r="C823" s="33"/>
      <c r="D823" s="33"/>
      <c r="E823" s="33"/>
      <c r="F823" s="33"/>
      <c r="G823" s="33"/>
      <c r="H823" s="32"/>
      <c r="I823" s="32"/>
      <c r="J823" s="32"/>
      <c r="K823" s="32"/>
      <c r="L823" s="32"/>
    </row>
    <row r="824" spans="1:12">
      <c r="A824" s="34"/>
      <c r="B824" s="34"/>
      <c r="C824" s="33"/>
      <c r="D824" s="33"/>
      <c r="E824" s="33"/>
      <c r="F824" s="33"/>
      <c r="G824" s="33"/>
      <c r="H824" s="32"/>
      <c r="I824" s="32"/>
      <c r="J824" s="32"/>
      <c r="K824" s="32"/>
      <c r="L824" s="32"/>
    </row>
    <row r="825" spans="1:12">
      <c r="A825" s="34"/>
      <c r="B825" s="34"/>
      <c r="C825" s="33"/>
      <c r="D825" s="33"/>
      <c r="E825" s="33"/>
      <c r="F825" s="33"/>
      <c r="G825" s="33"/>
      <c r="H825" s="32"/>
      <c r="I825" s="32"/>
      <c r="J825" s="32"/>
      <c r="K825" s="32"/>
      <c r="L825" s="32"/>
    </row>
    <row r="826" spans="1:12">
      <c r="A826" s="34"/>
      <c r="B826" s="34"/>
      <c r="C826" s="33"/>
      <c r="D826" s="33"/>
      <c r="E826" s="33"/>
      <c r="F826" s="33"/>
      <c r="G826" s="33"/>
      <c r="H826" s="32"/>
      <c r="I826" s="32"/>
      <c r="J826" s="32"/>
      <c r="K826" s="32"/>
      <c r="L826" s="32"/>
    </row>
    <row r="827" spans="1:12">
      <c r="A827" s="34"/>
      <c r="B827" s="34"/>
      <c r="C827" s="33"/>
      <c r="D827" s="33"/>
      <c r="E827" s="33"/>
      <c r="F827" s="33"/>
      <c r="G827" s="33"/>
      <c r="H827" s="32"/>
      <c r="I827" s="32"/>
      <c r="J827" s="32"/>
      <c r="K827" s="32"/>
      <c r="L827" s="32"/>
    </row>
    <row r="828" spans="1:12">
      <c r="A828" s="34"/>
      <c r="B828" s="34"/>
      <c r="C828" s="33"/>
      <c r="D828" s="33"/>
      <c r="E828" s="33"/>
      <c r="F828" s="33"/>
      <c r="G828" s="33"/>
      <c r="H828" s="32"/>
      <c r="I828" s="32"/>
      <c r="J828" s="32"/>
      <c r="K828" s="32"/>
      <c r="L828" s="32"/>
    </row>
    <row r="829" spans="1:12">
      <c r="A829" s="34"/>
      <c r="B829" s="34"/>
      <c r="C829" s="33"/>
      <c r="D829" s="33"/>
      <c r="E829" s="33"/>
      <c r="F829" s="33"/>
      <c r="G829" s="33"/>
      <c r="H829" s="32"/>
      <c r="I829" s="32"/>
      <c r="J829" s="32"/>
      <c r="K829" s="32"/>
      <c r="L829" s="32"/>
    </row>
    <row r="830" spans="1:12">
      <c r="A830" s="34"/>
      <c r="B830" s="34"/>
      <c r="C830" s="33"/>
      <c r="D830" s="33"/>
      <c r="E830" s="33"/>
      <c r="F830" s="33"/>
      <c r="G830" s="33"/>
      <c r="H830" s="32"/>
      <c r="I830" s="32"/>
      <c r="J830" s="32"/>
      <c r="K830" s="32"/>
      <c r="L830" s="32"/>
    </row>
    <row r="831" spans="1:12">
      <c r="A831" s="34"/>
      <c r="B831" s="34"/>
      <c r="C831" s="33"/>
      <c r="D831" s="33"/>
      <c r="E831" s="33"/>
      <c r="F831" s="33"/>
      <c r="G831" s="33"/>
      <c r="H831" s="32"/>
      <c r="I831" s="32"/>
      <c r="J831" s="32"/>
      <c r="K831" s="32"/>
      <c r="L831" s="32"/>
    </row>
    <row r="832" spans="1:12">
      <c r="A832" s="34"/>
      <c r="B832" s="34"/>
      <c r="C832" s="33"/>
      <c r="D832" s="33"/>
      <c r="E832" s="33"/>
      <c r="F832" s="33"/>
      <c r="G832" s="33"/>
      <c r="H832" s="32"/>
      <c r="I832" s="32"/>
      <c r="J832" s="32"/>
      <c r="K832" s="32"/>
      <c r="L832" s="32"/>
    </row>
    <row r="833" spans="1:12">
      <c r="A833" s="34"/>
      <c r="B833" s="34"/>
      <c r="C833" s="33"/>
      <c r="D833" s="33"/>
      <c r="E833" s="33"/>
      <c r="F833" s="33"/>
      <c r="G833" s="33"/>
      <c r="H833" s="32"/>
      <c r="I833" s="32"/>
      <c r="J833" s="32"/>
      <c r="K833" s="32"/>
      <c r="L833" s="32"/>
    </row>
    <row r="834" spans="1:12">
      <c r="A834" s="34"/>
      <c r="B834" s="34"/>
      <c r="C834" s="33"/>
      <c r="D834" s="33"/>
      <c r="E834" s="33"/>
      <c r="F834" s="33"/>
      <c r="G834" s="33"/>
      <c r="H834" s="32"/>
      <c r="I834" s="32"/>
      <c r="J834" s="32"/>
      <c r="K834" s="32"/>
      <c r="L834" s="32"/>
    </row>
    <row r="835" spans="1:12">
      <c r="A835" s="34"/>
      <c r="B835" s="34"/>
      <c r="C835" s="33"/>
      <c r="D835" s="33"/>
      <c r="E835" s="33"/>
      <c r="F835" s="33"/>
      <c r="G835" s="33"/>
      <c r="H835" s="32"/>
      <c r="I835" s="32"/>
      <c r="J835" s="32"/>
      <c r="K835" s="32"/>
      <c r="L835" s="32"/>
    </row>
    <row r="836" spans="1:12">
      <c r="A836" s="34"/>
      <c r="B836" s="34"/>
      <c r="C836" s="33"/>
      <c r="D836" s="33"/>
      <c r="E836" s="33"/>
      <c r="F836" s="33"/>
      <c r="G836" s="33"/>
      <c r="H836" s="32"/>
      <c r="I836" s="32"/>
      <c r="J836" s="32"/>
      <c r="K836" s="32"/>
      <c r="L836" s="32"/>
    </row>
    <row r="837" spans="1:12">
      <c r="A837" s="34"/>
      <c r="B837" s="34"/>
      <c r="C837" s="33"/>
      <c r="D837" s="33"/>
      <c r="E837" s="33"/>
      <c r="F837" s="33"/>
      <c r="G837" s="33"/>
      <c r="H837" s="32"/>
      <c r="I837" s="32"/>
      <c r="J837" s="32"/>
      <c r="K837" s="32"/>
      <c r="L837" s="32"/>
    </row>
    <row r="838" spans="1:12">
      <c r="A838" s="34"/>
      <c r="B838" s="34"/>
      <c r="C838" s="33"/>
      <c r="D838" s="33"/>
      <c r="E838" s="33"/>
      <c r="F838" s="33"/>
      <c r="G838" s="33"/>
      <c r="H838" s="32"/>
      <c r="I838" s="32"/>
      <c r="J838" s="32"/>
      <c r="K838" s="32"/>
      <c r="L838" s="32"/>
    </row>
    <row r="839" spans="1:12">
      <c r="A839" s="34"/>
      <c r="B839" s="34"/>
      <c r="C839" s="33"/>
      <c r="D839" s="33"/>
      <c r="E839" s="33"/>
      <c r="F839" s="33"/>
      <c r="G839" s="33"/>
      <c r="H839" s="32"/>
      <c r="I839" s="32"/>
      <c r="J839" s="32"/>
      <c r="K839" s="32"/>
      <c r="L839" s="32"/>
    </row>
    <row r="840" spans="1:12">
      <c r="A840" s="34"/>
      <c r="B840" s="34"/>
      <c r="C840" s="33"/>
      <c r="D840" s="33"/>
      <c r="E840" s="33"/>
      <c r="F840" s="33"/>
      <c r="G840" s="33"/>
      <c r="H840" s="32"/>
      <c r="I840" s="32"/>
      <c r="J840" s="32"/>
      <c r="K840" s="32"/>
      <c r="L840" s="32"/>
    </row>
    <row r="841" spans="1:12">
      <c r="A841" s="34"/>
      <c r="B841" s="34"/>
      <c r="C841" s="33"/>
      <c r="D841" s="33"/>
      <c r="E841" s="33"/>
      <c r="F841" s="33"/>
      <c r="G841" s="33"/>
      <c r="H841" s="32"/>
      <c r="I841" s="32"/>
      <c r="J841" s="32"/>
      <c r="K841" s="32"/>
      <c r="L841" s="32"/>
    </row>
    <row r="842" spans="1:12">
      <c r="A842" s="34"/>
      <c r="B842" s="34"/>
      <c r="C842" s="33"/>
      <c r="D842" s="33"/>
      <c r="E842" s="33"/>
      <c r="F842" s="33"/>
      <c r="G842" s="33"/>
      <c r="H842" s="32"/>
      <c r="I842" s="32"/>
      <c r="J842" s="32"/>
      <c r="K842" s="32"/>
      <c r="L842" s="32"/>
    </row>
    <row r="843" spans="1:12">
      <c r="A843" s="34"/>
      <c r="B843" s="34"/>
      <c r="C843" s="33"/>
      <c r="D843" s="33"/>
      <c r="E843" s="33"/>
      <c r="F843" s="33"/>
      <c r="G843" s="33"/>
      <c r="H843" s="32"/>
      <c r="I843" s="32"/>
      <c r="J843" s="32"/>
      <c r="K843" s="32"/>
      <c r="L843" s="32"/>
    </row>
    <row r="844" spans="1:12">
      <c r="A844" s="34"/>
      <c r="B844" s="34"/>
      <c r="C844" s="33"/>
      <c r="D844" s="33"/>
      <c r="E844" s="33"/>
      <c r="F844" s="33"/>
      <c r="G844" s="33"/>
      <c r="H844" s="32"/>
      <c r="I844" s="32"/>
      <c r="J844" s="32"/>
      <c r="K844" s="32"/>
      <c r="L844" s="32"/>
    </row>
    <row r="845" spans="1:12">
      <c r="A845" s="34"/>
      <c r="B845" s="34"/>
      <c r="C845" s="33"/>
      <c r="D845" s="33"/>
      <c r="E845" s="33"/>
      <c r="F845" s="33"/>
      <c r="G845" s="33"/>
      <c r="H845" s="32"/>
      <c r="I845" s="32"/>
      <c r="J845" s="32"/>
      <c r="K845" s="32"/>
      <c r="L845" s="32"/>
    </row>
    <row r="846" spans="1:12">
      <c r="A846" s="34"/>
      <c r="B846" s="34"/>
      <c r="C846" s="33"/>
      <c r="D846" s="33"/>
      <c r="E846" s="33"/>
      <c r="F846" s="33"/>
      <c r="G846" s="33"/>
      <c r="H846" s="32"/>
      <c r="I846" s="32"/>
      <c r="J846" s="32"/>
      <c r="K846" s="32"/>
      <c r="L846" s="32"/>
    </row>
    <row r="847" spans="1:12">
      <c r="A847" s="34"/>
      <c r="B847" s="34"/>
      <c r="C847" s="33"/>
      <c r="D847" s="33"/>
      <c r="E847" s="33"/>
      <c r="F847" s="33"/>
      <c r="G847" s="33"/>
      <c r="H847" s="32"/>
      <c r="I847" s="32"/>
      <c r="J847" s="32"/>
      <c r="K847" s="32"/>
      <c r="L847" s="32"/>
    </row>
    <row r="848" spans="1:12">
      <c r="A848" s="34"/>
      <c r="B848" s="34"/>
      <c r="C848" s="33"/>
      <c r="D848" s="33"/>
      <c r="E848" s="33"/>
      <c r="F848" s="33"/>
      <c r="G848" s="33"/>
      <c r="H848" s="32"/>
      <c r="I848" s="32"/>
      <c r="J848" s="32"/>
      <c r="K848" s="32"/>
      <c r="L848" s="32"/>
    </row>
    <row r="849" spans="1:12">
      <c r="A849" s="34"/>
      <c r="B849" s="34"/>
      <c r="C849" s="33"/>
      <c r="D849" s="33"/>
      <c r="E849" s="33"/>
      <c r="F849" s="33"/>
      <c r="G849" s="33"/>
      <c r="H849" s="32"/>
      <c r="I849" s="32"/>
      <c r="J849" s="32"/>
      <c r="K849" s="32"/>
      <c r="L849" s="32"/>
    </row>
    <row r="850" spans="1:12">
      <c r="A850" s="34"/>
      <c r="B850" s="34"/>
      <c r="C850" s="33"/>
      <c r="D850" s="33"/>
      <c r="E850" s="33"/>
      <c r="F850" s="33"/>
      <c r="G850" s="33"/>
      <c r="H850" s="32"/>
      <c r="I850" s="32"/>
      <c r="J850" s="32"/>
      <c r="K850" s="32"/>
      <c r="L850" s="32"/>
    </row>
    <row r="851" spans="1:12">
      <c r="A851" s="34"/>
      <c r="B851" s="34"/>
      <c r="C851" s="33"/>
      <c r="D851" s="33"/>
      <c r="E851" s="33"/>
      <c r="F851" s="33"/>
      <c r="G851" s="33"/>
      <c r="H851" s="32"/>
      <c r="I851" s="32"/>
      <c r="J851" s="32"/>
      <c r="K851" s="32"/>
      <c r="L851" s="32"/>
    </row>
    <row r="852" spans="1:12">
      <c r="A852" s="34"/>
      <c r="B852" s="34"/>
      <c r="C852" s="33"/>
      <c r="D852" s="33"/>
      <c r="E852" s="33"/>
      <c r="F852" s="33"/>
      <c r="G852" s="33"/>
      <c r="H852" s="32"/>
      <c r="I852" s="32"/>
      <c r="J852" s="32"/>
      <c r="K852" s="32"/>
      <c r="L852" s="32"/>
    </row>
    <row r="853" spans="1:12">
      <c r="A853" s="34"/>
      <c r="B853" s="34"/>
      <c r="C853" s="33"/>
      <c r="D853" s="33"/>
      <c r="E853" s="33"/>
      <c r="F853" s="33"/>
      <c r="G853" s="33"/>
      <c r="H853" s="32"/>
      <c r="I853" s="32"/>
      <c r="J853" s="32"/>
      <c r="K853" s="32"/>
      <c r="L853" s="32"/>
    </row>
    <row r="854" spans="1:12">
      <c r="A854" s="34"/>
      <c r="B854" s="34"/>
      <c r="C854" s="33"/>
      <c r="D854" s="33"/>
      <c r="E854" s="33"/>
      <c r="F854" s="33"/>
      <c r="G854" s="33"/>
      <c r="H854" s="32"/>
      <c r="I854" s="32"/>
      <c r="J854" s="32"/>
      <c r="K854" s="32"/>
      <c r="L854" s="32"/>
    </row>
    <row r="855" spans="1:12">
      <c r="A855" s="34"/>
      <c r="B855" s="34"/>
      <c r="C855" s="33"/>
      <c r="D855" s="33"/>
      <c r="E855" s="33"/>
      <c r="F855" s="33"/>
      <c r="G855" s="33"/>
      <c r="H855" s="32"/>
      <c r="I855" s="32"/>
      <c r="J855" s="32"/>
      <c r="K855" s="32"/>
      <c r="L855" s="32"/>
    </row>
    <row r="856" spans="1:12">
      <c r="A856" s="34"/>
      <c r="B856" s="34"/>
      <c r="C856" s="33"/>
      <c r="D856" s="33"/>
      <c r="E856" s="33"/>
      <c r="F856" s="33"/>
      <c r="G856" s="33"/>
      <c r="H856" s="32"/>
      <c r="I856" s="32"/>
      <c r="J856" s="32"/>
      <c r="K856" s="32"/>
      <c r="L856" s="32"/>
    </row>
    <row r="857" spans="1:12">
      <c r="A857" s="34"/>
      <c r="B857" s="34"/>
      <c r="C857" s="33"/>
      <c r="D857" s="33"/>
      <c r="E857" s="33"/>
      <c r="F857" s="33"/>
      <c r="G857" s="33"/>
      <c r="H857" s="32"/>
      <c r="I857" s="32"/>
      <c r="J857" s="32"/>
      <c r="K857" s="32"/>
      <c r="L857" s="32"/>
    </row>
    <row r="858" spans="1:12">
      <c r="A858" s="34"/>
      <c r="B858" s="34"/>
      <c r="C858" s="33"/>
      <c r="D858" s="33"/>
      <c r="E858" s="33"/>
      <c r="F858" s="33"/>
      <c r="G858" s="33"/>
      <c r="H858" s="32"/>
      <c r="I858" s="32"/>
      <c r="J858" s="32"/>
      <c r="K858" s="32"/>
      <c r="L858" s="32"/>
    </row>
    <row r="859" spans="1:12">
      <c r="A859" s="34"/>
      <c r="B859" s="34"/>
      <c r="C859" s="33"/>
      <c r="D859" s="33"/>
      <c r="E859" s="33"/>
      <c r="F859" s="33"/>
      <c r="G859" s="33"/>
      <c r="H859" s="32"/>
      <c r="I859" s="32"/>
      <c r="J859" s="32"/>
      <c r="K859" s="32"/>
      <c r="L859" s="32"/>
    </row>
    <row r="860" spans="1:12">
      <c r="A860" s="34"/>
      <c r="B860" s="34"/>
      <c r="C860" s="33"/>
      <c r="D860" s="33"/>
      <c r="E860" s="33"/>
      <c r="F860" s="33"/>
      <c r="G860" s="33"/>
      <c r="H860" s="32"/>
      <c r="I860" s="32"/>
      <c r="J860" s="32"/>
      <c r="K860" s="32"/>
      <c r="L860" s="32"/>
    </row>
    <row r="861" spans="1:12">
      <c r="A861" s="34"/>
      <c r="B861" s="34"/>
      <c r="C861" s="33"/>
      <c r="D861" s="33"/>
      <c r="E861" s="33"/>
      <c r="F861" s="33"/>
      <c r="G861" s="33"/>
      <c r="H861" s="32"/>
      <c r="I861" s="32"/>
      <c r="J861" s="32"/>
      <c r="K861" s="32"/>
      <c r="L861" s="32"/>
    </row>
    <row r="862" spans="1:12">
      <c r="A862" s="34"/>
      <c r="B862" s="34"/>
      <c r="C862" s="33"/>
      <c r="D862" s="33"/>
      <c r="E862" s="33"/>
      <c r="F862" s="33"/>
      <c r="G862" s="33"/>
      <c r="H862" s="32"/>
      <c r="I862" s="32"/>
      <c r="J862" s="32"/>
      <c r="K862" s="32"/>
      <c r="L862" s="32"/>
    </row>
    <row r="863" spans="1:12">
      <c r="A863" s="34"/>
      <c r="B863" s="34"/>
      <c r="C863" s="33"/>
      <c r="D863" s="33"/>
      <c r="E863" s="33"/>
      <c r="F863" s="33"/>
      <c r="G863" s="33"/>
      <c r="H863" s="32"/>
      <c r="I863" s="32"/>
      <c r="J863" s="32"/>
      <c r="K863" s="32"/>
      <c r="L863" s="32"/>
    </row>
    <row r="864" spans="1:12">
      <c r="A864" s="34"/>
      <c r="B864" s="34"/>
      <c r="C864" s="33"/>
      <c r="D864" s="33"/>
      <c r="E864" s="33"/>
      <c r="F864" s="33"/>
      <c r="G864" s="33"/>
      <c r="H864" s="32"/>
      <c r="I864" s="32"/>
      <c r="J864" s="32"/>
      <c r="K864" s="32"/>
      <c r="L864" s="32"/>
    </row>
    <row r="865" spans="1:12">
      <c r="A865" s="34"/>
      <c r="B865" s="34"/>
      <c r="C865" s="33"/>
      <c r="D865" s="33"/>
      <c r="E865" s="33"/>
      <c r="F865" s="33"/>
      <c r="G865" s="33"/>
      <c r="H865" s="32"/>
      <c r="I865" s="32"/>
      <c r="J865" s="32"/>
      <c r="K865" s="32"/>
      <c r="L865" s="32"/>
    </row>
    <row r="866" spans="1:12">
      <c r="A866" s="34"/>
      <c r="B866" s="34"/>
      <c r="C866" s="33"/>
      <c r="D866" s="33"/>
      <c r="E866" s="33"/>
      <c r="F866" s="33"/>
      <c r="G866" s="33"/>
      <c r="H866" s="32"/>
      <c r="I866" s="32"/>
      <c r="J866" s="32"/>
      <c r="K866" s="32"/>
      <c r="L866" s="32"/>
    </row>
    <row r="867" spans="1:12">
      <c r="A867" s="34"/>
      <c r="B867" s="34"/>
      <c r="C867" s="33"/>
      <c r="D867" s="33"/>
      <c r="E867" s="33"/>
      <c r="F867" s="33"/>
      <c r="G867" s="33"/>
      <c r="H867" s="32"/>
      <c r="I867" s="32"/>
      <c r="J867" s="32"/>
      <c r="K867" s="32"/>
      <c r="L867" s="32"/>
    </row>
    <row r="868" spans="1:12">
      <c r="A868" s="34"/>
      <c r="B868" s="34"/>
      <c r="C868" s="33"/>
      <c r="D868" s="33"/>
      <c r="E868" s="33"/>
      <c r="F868" s="33"/>
      <c r="G868" s="33"/>
      <c r="H868" s="32"/>
      <c r="I868" s="32"/>
      <c r="J868" s="32"/>
      <c r="K868" s="32"/>
      <c r="L868" s="32"/>
    </row>
    <row r="869" spans="1:12">
      <c r="A869" s="34"/>
      <c r="B869" s="34"/>
      <c r="C869" s="33"/>
      <c r="D869" s="33"/>
      <c r="E869" s="33"/>
      <c r="F869" s="33"/>
      <c r="G869" s="33"/>
      <c r="H869" s="32"/>
      <c r="I869" s="32"/>
      <c r="J869" s="32"/>
      <c r="K869" s="32"/>
      <c r="L869" s="32"/>
    </row>
    <row r="870" spans="1:12">
      <c r="A870" s="34"/>
      <c r="B870" s="34"/>
      <c r="C870" s="33"/>
      <c r="D870" s="33"/>
      <c r="E870" s="33"/>
      <c r="F870" s="33"/>
      <c r="G870" s="33"/>
      <c r="H870" s="32"/>
      <c r="I870" s="32"/>
      <c r="J870" s="32"/>
      <c r="K870" s="32"/>
      <c r="L870" s="32"/>
    </row>
    <row r="871" spans="1:12">
      <c r="A871" s="34"/>
      <c r="B871" s="34"/>
      <c r="C871" s="33"/>
      <c r="D871" s="33"/>
      <c r="E871" s="33"/>
      <c r="F871" s="33"/>
      <c r="G871" s="33"/>
      <c r="H871" s="32"/>
      <c r="I871" s="32"/>
      <c r="J871" s="32"/>
      <c r="K871" s="32"/>
      <c r="L871" s="32"/>
    </row>
    <row r="872" spans="1:12">
      <c r="A872" s="34"/>
      <c r="B872" s="34"/>
      <c r="C872" s="33"/>
      <c r="D872" s="33"/>
      <c r="E872" s="33"/>
      <c r="F872" s="33"/>
      <c r="G872" s="33"/>
      <c r="H872" s="32"/>
      <c r="I872" s="32"/>
      <c r="J872" s="32"/>
      <c r="K872" s="32"/>
      <c r="L872" s="32"/>
    </row>
    <row r="873" spans="1:12">
      <c r="A873" s="34"/>
      <c r="B873" s="34"/>
      <c r="C873" s="33"/>
      <c r="D873" s="33"/>
      <c r="E873" s="33"/>
      <c r="F873" s="33"/>
      <c r="G873" s="33"/>
      <c r="H873" s="32"/>
      <c r="I873" s="32"/>
      <c r="J873" s="32"/>
      <c r="K873" s="32"/>
      <c r="L873" s="32"/>
    </row>
    <row r="874" spans="1:12">
      <c r="A874" s="34"/>
      <c r="B874" s="34"/>
      <c r="C874" s="33"/>
      <c r="D874" s="33"/>
      <c r="E874" s="33"/>
      <c r="F874" s="33"/>
      <c r="G874" s="33"/>
      <c r="H874" s="32"/>
      <c r="I874" s="32"/>
      <c r="J874" s="32"/>
      <c r="K874" s="32"/>
      <c r="L874" s="32"/>
    </row>
    <row r="875" spans="1:12">
      <c r="A875" s="34"/>
      <c r="B875" s="34"/>
      <c r="C875" s="33"/>
      <c r="D875" s="33"/>
      <c r="E875" s="33"/>
      <c r="F875" s="33"/>
      <c r="G875" s="33"/>
      <c r="H875" s="32"/>
      <c r="I875" s="32"/>
      <c r="J875" s="32"/>
      <c r="K875" s="32"/>
      <c r="L875" s="32"/>
    </row>
    <row r="876" spans="1:12">
      <c r="A876" s="34"/>
      <c r="B876" s="34"/>
      <c r="C876" s="33"/>
      <c r="D876" s="33"/>
      <c r="E876" s="33"/>
      <c r="F876" s="33"/>
      <c r="G876" s="33"/>
      <c r="H876" s="32"/>
      <c r="I876" s="32"/>
      <c r="J876" s="32"/>
      <c r="K876" s="32"/>
      <c r="L876" s="32"/>
    </row>
    <row r="877" spans="1:12">
      <c r="A877" s="34"/>
      <c r="B877" s="34"/>
      <c r="C877" s="33"/>
      <c r="D877" s="33"/>
      <c r="E877" s="33"/>
      <c r="F877" s="33"/>
      <c r="G877" s="33"/>
      <c r="H877" s="32"/>
      <c r="I877" s="32"/>
      <c r="J877" s="32"/>
      <c r="K877" s="32"/>
      <c r="L877" s="32"/>
    </row>
    <row r="878" spans="1:12">
      <c r="A878" s="34"/>
      <c r="B878" s="34"/>
      <c r="C878" s="33"/>
      <c r="D878" s="33"/>
      <c r="E878" s="33"/>
      <c r="F878" s="33"/>
      <c r="G878" s="33"/>
      <c r="H878" s="32"/>
      <c r="I878" s="32"/>
      <c r="J878" s="32"/>
      <c r="K878" s="32"/>
      <c r="L878" s="32"/>
    </row>
    <row r="879" spans="1:12">
      <c r="A879" s="34"/>
      <c r="B879" s="34"/>
      <c r="C879" s="33"/>
      <c r="D879" s="33"/>
      <c r="E879" s="33"/>
      <c r="F879" s="33"/>
      <c r="G879" s="33"/>
      <c r="H879" s="32"/>
      <c r="I879" s="32"/>
      <c r="J879" s="32"/>
      <c r="K879" s="32"/>
      <c r="L879" s="32"/>
    </row>
    <row r="880" spans="1:12">
      <c r="A880" s="34"/>
      <c r="B880" s="34"/>
      <c r="C880" s="33"/>
      <c r="D880" s="33"/>
      <c r="E880" s="33"/>
      <c r="F880" s="33"/>
      <c r="G880" s="33"/>
      <c r="H880" s="32"/>
      <c r="I880" s="32"/>
      <c r="J880" s="32"/>
      <c r="K880" s="32"/>
      <c r="L880" s="32"/>
    </row>
    <row r="881" spans="1:12">
      <c r="A881" s="34"/>
      <c r="B881" s="34"/>
      <c r="C881" s="33"/>
      <c r="D881" s="33"/>
      <c r="E881" s="33"/>
      <c r="F881" s="33"/>
      <c r="G881" s="33"/>
      <c r="H881" s="32"/>
      <c r="I881" s="32"/>
      <c r="J881" s="32"/>
      <c r="K881" s="32"/>
      <c r="L881" s="32"/>
    </row>
    <row r="882" spans="1:12">
      <c r="A882" s="34"/>
      <c r="B882" s="34"/>
      <c r="C882" s="33"/>
      <c r="D882" s="33"/>
      <c r="E882" s="33"/>
      <c r="F882" s="33"/>
      <c r="G882" s="33"/>
      <c r="H882" s="32"/>
      <c r="I882" s="32"/>
      <c r="J882" s="32"/>
      <c r="K882" s="32"/>
      <c r="L882" s="32"/>
    </row>
    <row r="883" spans="1:12">
      <c r="A883" s="34"/>
      <c r="B883" s="34"/>
      <c r="C883" s="33"/>
      <c r="D883" s="33"/>
      <c r="E883" s="33"/>
      <c r="F883" s="33"/>
      <c r="G883" s="33"/>
      <c r="H883" s="32"/>
      <c r="I883" s="32"/>
      <c r="J883" s="32"/>
      <c r="K883" s="32"/>
      <c r="L883" s="32"/>
    </row>
    <row r="884" spans="1:12">
      <c r="A884" s="34"/>
      <c r="B884" s="34"/>
      <c r="C884" s="33"/>
      <c r="D884" s="33"/>
      <c r="E884" s="33"/>
      <c r="F884" s="33"/>
      <c r="G884" s="33"/>
      <c r="H884" s="32"/>
      <c r="I884" s="32"/>
      <c r="J884" s="32"/>
      <c r="K884" s="32"/>
      <c r="L884" s="32"/>
    </row>
    <row r="885" spans="1:12">
      <c r="A885" s="34"/>
      <c r="B885" s="34"/>
      <c r="C885" s="33"/>
      <c r="D885" s="33"/>
      <c r="E885" s="33"/>
      <c r="F885" s="33"/>
      <c r="G885" s="33"/>
      <c r="H885" s="32"/>
      <c r="I885" s="32"/>
      <c r="J885" s="32"/>
      <c r="K885" s="32"/>
      <c r="L885" s="32"/>
    </row>
    <row r="886" spans="1:12">
      <c r="A886" s="34"/>
      <c r="B886" s="34"/>
      <c r="C886" s="33"/>
      <c r="D886" s="33"/>
      <c r="E886" s="33"/>
      <c r="F886" s="33"/>
      <c r="G886" s="33"/>
      <c r="H886" s="32"/>
      <c r="I886" s="32"/>
      <c r="J886" s="32"/>
      <c r="K886" s="32"/>
      <c r="L886" s="32"/>
    </row>
    <row r="887" spans="1:12">
      <c r="A887" s="34"/>
      <c r="B887" s="34"/>
      <c r="C887" s="33"/>
      <c r="D887" s="33"/>
      <c r="E887" s="33"/>
      <c r="F887" s="33"/>
      <c r="G887" s="33"/>
      <c r="H887" s="32"/>
      <c r="I887" s="32"/>
      <c r="J887" s="32"/>
      <c r="K887" s="32"/>
      <c r="L887" s="32"/>
    </row>
    <row r="888" spans="1:12">
      <c r="A888" s="34"/>
      <c r="B888" s="34"/>
      <c r="C888" s="33"/>
      <c r="D888" s="33"/>
      <c r="E888" s="33"/>
      <c r="F888" s="33"/>
      <c r="G888" s="33"/>
      <c r="H888" s="32"/>
      <c r="I888" s="32"/>
      <c r="J888" s="32"/>
      <c r="K888" s="32"/>
      <c r="L888" s="32"/>
    </row>
    <row r="889" spans="1:12">
      <c r="A889" s="34"/>
      <c r="B889" s="34"/>
      <c r="C889" s="33"/>
      <c r="D889" s="33"/>
      <c r="E889" s="33"/>
      <c r="F889" s="33"/>
      <c r="G889" s="33"/>
      <c r="H889" s="32"/>
      <c r="I889" s="32"/>
      <c r="J889" s="32"/>
      <c r="K889" s="32"/>
      <c r="L889" s="32"/>
    </row>
    <row r="890" spans="1:12">
      <c r="A890" s="34"/>
      <c r="B890" s="34"/>
      <c r="C890" s="33"/>
      <c r="D890" s="33"/>
      <c r="E890" s="33"/>
      <c r="F890" s="33"/>
      <c r="G890" s="33"/>
      <c r="H890" s="32"/>
      <c r="I890" s="32"/>
      <c r="J890" s="32"/>
      <c r="K890" s="32"/>
      <c r="L890" s="32"/>
    </row>
    <row r="891" spans="1:12">
      <c r="A891" s="34"/>
      <c r="B891" s="34"/>
      <c r="C891" s="33"/>
      <c r="D891" s="33"/>
      <c r="E891" s="33"/>
      <c r="F891" s="33"/>
      <c r="G891" s="33"/>
      <c r="H891" s="32"/>
      <c r="I891" s="32"/>
      <c r="J891" s="32"/>
      <c r="K891" s="32"/>
      <c r="L891" s="32"/>
    </row>
    <row r="892" spans="1:12">
      <c r="A892" s="34"/>
      <c r="B892" s="34"/>
      <c r="C892" s="33"/>
      <c r="D892" s="33"/>
      <c r="E892" s="33"/>
      <c r="F892" s="33"/>
      <c r="G892" s="33"/>
      <c r="H892" s="32"/>
      <c r="I892" s="32"/>
      <c r="J892" s="32"/>
      <c r="K892" s="32"/>
      <c r="L892" s="32"/>
    </row>
    <row r="893" spans="1:12">
      <c r="A893" s="34"/>
      <c r="B893" s="34"/>
      <c r="C893" s="33"/>
      <c r="D893" s="33"/>
      <c r="E893" s="33"/>
      <c r="F893" s="33"/>
      <c r="G893" s="33"/>
      <c r="H893" s="32"/>
      <c r="I893" s="32"/>
      <c r="J893" s="32"/>
      <c r="K893" s="32"/>
      <c r="L893" s="32"/>
    </row>
    <row r="894" spans="1:12">
      <c r="A894" s="34"/>
      <c r="B894" s="34"/>
      <c r="C894" s="33"/>
      <c r="D894" s="33"/>
      <c r="E894" s="33"/>
      <c r="F894" s="33"/>
      <c r="G894" s="33"/>
      <c r="H894" s="32"/>
      <c r="I894" s="32"/>
      <c r="J894" s="32"/>
      <c r="K894" s="32"/>
      <c r="L894" s="32"/>
    </row>
    <row r="895" spans="1:12">
      <c r="A895" s="34"/>
      <c r="B895" s="34"/>
      <c r="C895" s="33"/>
      <c r="D895" s="33"/>
      <c r="E895" s="33"/>
      <c r="F895" s="33"/>
      <c r="G895" s="33"/>
      <c r="H895" s="32"/>
      <c r="I895" s="32"/>
      <c r="J895" s="32"/>
      <c r="K895" s="32"/>
      <c r="L895" s="32"/>
    </row>
    <row r="896" spans="1:12">
      <c r="A896" s="34"/>
      <c r="B896" s="34"/>
      <c r="C896" s="33"/>
      <c r="D896" s="33"/>
      <c r="E896" s="33"/>
      <c r="F896" s="33"/>
      <c r="G896" s="33"/>
      <c r="H896" s="32"/>
      <c r="I896" s="32"/>
      <c r="J896" s="32"/>
      <c r="K896" s="32"/>
      <c r="L896" s="32"/>
    </row>
    <row r="897" spans="1:12">
      <c r="A897" s="34"/>
      <c r="B897" s="34"/>
      <c r="C897" s="33"/>
      <c r="D897" s="33"/>
      <c r="E897" s="33"/>
      <c r="F897" s="33"/>
      <c r="G897" s="33"/>
      <c r="H897" s="32"/>
      <c r="I897" s="32"/>
      <c r="J897" s="32"/>
      <c r="K897" s="32"/>
      <c r="L897" s="32"/>
    </row>
    <row r="898" spans="1:12">
      <c r="A898" s="34"/>
      <c r="B898" s="34"/>
      <c r="C898" s="33"/>
      <c r="D898" s="33"/>
      <c r="E898" s="33"/>
      <c r="F898" s="33"/>
      <c r="G898" s="33"/>
      <c r="H898" s="32"/>
      <c r="I898" s="32"/>
      <c r="J898" s="32"/>
      <c r="K898" s="32"/>
      <c r="L898" s="32"/>
    </row>
    <row r="899" spans="1:12">
      <c r="A899" s="34"/>
      <c r="B899" s="34"/>
      <c r="C899" s="33"/>
      <c r="D899" s="33"/>
      <c r="E899" s="33"/>
      <c r="F899" s="33"/>
      <c r="G899" s="33"/>
      <c r="H899" s="32"/>
      <c r="I899" s="32"/>
      <c r="J899" s="32"/>
      <c r="K899" s="32"/>
      <c r="L899" s="32"/>
    </row>
    <row r="900" spans="1:12">
      <c r="A900" s="34"/>
      <c r="B900" s="34"/>
      <c r="C900" s="33"/>
      <c r="D900" s="33"/>
      <c r="E900" s="33"/>
      <c r="F900" s="33"/>
      <c r="G900" s="33"/>
      <c r="H900" s="32"/>
      <c r="I900" s="32"/>
      <c r="J900" s="32"/>
      <c r="K900" s="32"/>
      <c r="L900" s="32"/>
    </row>
    <row r="901" spans="1:12">
      <c r="A901" s="34"/>
      <c r="B901" s="34"/>
      <c r="C901" s="33"/>
      <c r="D901" s="33"/>
      <c r="E901" s="33"/>
      <c r="F901" s="33"/>
      <c r="G901" s="33"/>
      <c r="H901" s="32"/>
      <c r="I901" s="32"/>
      <c r="J901" s="32"/>
      <c r="K901" s="32"/>
      <c r="L901" s="32"/>
    </row>
    <row r="902" spans="1:12">
      <c r="A902" s="34"/>
      <c r="B902" s="34"/>
      <c r="C902" s="33"/>
      <c r="D902" s="33"/>
      <c r="E902" s="33"/>
      <c r="F902" s="33"/>
      <c r="G902" s="33"/>
      <c r="H902" s="32"/>
      <c r="I902" s="32"/>
      <c r="J902" s="32"/>
      <c r="K902" s="32"/>
      <c r="L902" s="32"/>
    </row>
    <row r="903" spans="1:12">
      <c r="A903" s="34"/>
      <c r="B903" s="34"/>
      <c r="C903" s="33"/>
      <c r="D903" s="33"/>
      <c r="E903" s="33"/>
      <c r="F903" s="33"/>
      <c r="G903" s="33"/>
      <c r="H903" s="32"/>
      <c r="I903" s="32"/>
      <c r="J903" s="32"/>
      <c r="K903" s="32"/>
      <c r="L903" s="32"/>
    </row>
    <row r="904" spans="1:12">
      <c r="A904" s="34"/>
      <c r="B904" s="34"/>
      <c r="C904" s="33"/>
      <c r="D904" s="33"/>
      <c r="E904" s="33"/>
      <c r="F904" s="33"/>
      <c r="G904" s="33"/>
      <c r="H904" s="32"/>
      <c r="I904" s="32"/>
      <c r="J904" s="32"/>
      <c r="K904" s="32"/>
      <c r="L904" s="32"/>
    </row>
    <row r="905" spans="1:12">
      <c r="A905" s="34"/>
      <c r="B905" s="34"/>
      <c r="C905" s="33"/>
      <c r="D905" s="33"/>
      <c r="E905" s="33"/>
      <c r="F905" s="33"/>
      <c r="G905" s="33"/>
      <c r="H905" s="32"/>
      <c r="I905" s="32"/>
      <c r="J905" s="32"/>
      <c r="K905" s="32"/>
      <c r="L905" s="32"/>
    </row>
    <row r="906" spans="1:12">
      <c r="A906" s="34"/>
      <c r="B906" s="34"/>
      <c r="C906" s="33"/>
      <c r="D906" s="33"/>
      <c r="E906" s="33"/>
      <c r="F906" s="33"/>
      <c r="G906" s="33"/>
      <c r="H906" s="32"/>
      <c r="I906" s="32"/>
      <c r="J906" s="32"/>
      <c r="K906" s="32"/>
      <c r="L906" s="32"/>
    </row>
    <row r="907" spans="1:12">
      <c r="A907" s="34"/>
      <c r="B907" s="34"/>
      <c r="C907" s="33"/>
      <c r="D907" s="33"/>
      <c r="E907" s="33"/>
      <c r="F907" s="33"/>
      <c r="G907" s="33"/>
      <c r="H907" s="32"/>
      <c r="I907" s="32"/>
      <c r="J907" s="32"/>
      <c r="K907" s="32"/>
      <c r="L907" s="32"/>
    </row>
    <row r="908" spans="1:12">
      <c r="A908" s="34"/>
      <c r="B908" s="34"/>
      <c r="C908" s="33"/>
      <c r="D908" s="33"/>
      <c r="E908" s="33"/>
      <c r="F908" s="33"/>
      <c r="G908" s="33"/>
      <c r="H908" s="32"/>
      <c r="I908" s="32"/>
      <c r="J908" s="32"/>
      <c r="K908" s="32"/>
      <c r="L908" s="32"/>
    </row>
    <row r="909" spans="1:12">
      <c r="A909" s="34"/>
      <c r="B909" s="34"/>
      <c r="C909" s="33"/>
      <c r="D909" s="33"/>
      <c r="E909" s="33"/>
      <c r="F909" s="33"/>
      <c r="G909" s="33"/>
      <c r="H909" s="32"/>
      <c r="I909" s="32"/>
      <c r="J909" s="32"/>
      <c r="K909" s="32"/>
      <c r="L909" s="32"/>
    </row>
    <row r="910" spans="1:12">
      <c r="A910" s="34"/>
      <c r="B910" s="34"/>
      <c r="C910" s="33"/>
      <c r="D910" s="33"/>
      <c r="E910" s="33"/>
      <c r="F910" s="33"/>
      <c r="G910" s="33"/>
      <c r="H910" s="32"/>
      <c r="I910" s="32"/>
      <c r="J910" s="32"/>
      <c r="K910" s="32"/>
      <c r="L910" s="32"/>
    </row>
    <row r="911" spans="1:12">
      <c r="A911" s="34"/>
      <c r="B911" s="34"/>
      <c r="C911" s="33"/>
      <c r="D911" s="33"/>
      <c r="E911" s="33"/>
      <c r="F911" s="33"/>
      <c r="G911" s="33"/>
      <c r="H911" s="32"/>
      <c r="I911" s="32"/>
      <c r="J911" s="32"/>
      <c r="K911" s="32"/>
      <c r="L911" s="32"/>
    </row>
    <row r="912" spans="1:12">
      <c r="A912" s="34"/>
      <c r="B912" s="34"/>
      <c r="C912" s="33"/>
      <c r="D912" s="33"/>
      <c r="E912" s="33"/>
      <c r="F912" s="33"/>
      <c r="G912" s="33"/>
      <c r="H912" s="32"/>
      <c r="I912" s="32"/>
      <c r="J912" s="32"/>
      <c r="K912" s="32"/>
      <c r="L912" s="32"/>
    </row>
    <row r="913" spans="1:12">
      <c r="A913" s="34"/>
      <c r="B913" s="34"/>
      <c r="C913" s="33"/>
      <c r="D913" s="33"/>
      <c r="E913" s="33"/>
      <c r="F913" s="33"/>
      <c r="G913" s="33"/>
      <c r="H913" s="32"/>
      <c r="I913" s="32"/>
      <c r="J913" s="32"/>
      <c r="K913" s="32"/>
      <c r="L913" s="32"/>
    </row>
    <row r="914" spans="1:12">
      <c r="A914" s="34"/>
      <c r="B914" s="34"/>
      <c r="C914" s="33"/>
      <c r="D914" s="33"/>
      <c r="E914" s="33"/>
      <c r="F914" s="33"/>
      <c r="G914" s="33"/>
      <c r="H914" s="32"/>
      <c r="I914" s="32"/>
      <c r="J914" s="32"/>
      <c r="K914" s="32"/>
      <c r="L914" s="32"/>
    </row>
    <row r="915" spans="1:12">
      <c r="A915" s="34"/>
      <c r="B915" s="34"/>
      <c r="C915" s="33"/>
      <c r="D915" s="33"/>
      <c r="E915" s="33"/>
      <c r="F915" s="33"/>
      <c r="G915" s="33"/>
      <c r="H915" s="32"/>
      <c r="I915" s="32"/>
      <c r="J915" s="32"/>
      <c r="K915" s="32"/>
      <c r="L915" s="32"/>
    </row>
    <row r="916" spans="1:12">
      <c r="A916" s="34"/>
      <c r="B916" s="34"/>
      <c r="C916" s="33"/>
      <c r="D916" s="33"/>
      <c r="E916" s="33"/>
      <c r="F916" s="33"/>
      <c r="G916" s="33"/>
      <c r="H916" s="32"/>
      <c r="I916" s="32"/>
      <c r="J916" s="32"/>
      <c r="K916" s="32"/>
      <c r="L916" s="32"/>
    </row>
    <row r="917" spans="1:12">
      <c r="A917" s="34"/>
      <c r="B917" s="34"/>
      <c r="C917" s="33"/>
      <c r="D917" s="33"/>
      <c r="E917" s="33"/>
      <c r="F917" s="33"/>
      <c r="G917" s="33"/>
      <c r="H917" s="32"/>
      <c r="I917" s="32"/>
      <c r="J917" s="32"/>
      <c r="K917" s="32"/>
      <c r="L917" s="32"/>
    </row>
    <row r="918" spans="1:12">
      <c r="A918" s="34"/>
      <c r="B918" s="34"/>
      <c r="C918" s="33"/>
      <c r="D918" s="33"/>
      <c r="E918" s="33"/>
      <c r="F918" s="33"/>
      <c r="G918" s="33"/>
      <c r="H918" s="32"/>
      <c r="I918" s="32"/>
      <c r="J918" s="32"/>
      <c r="K918" s="32"/>
      <c r="L918" s="32"/>
    </row>
    <row r="919" spans="1:12">
      <c r="A919" s="34"/>
      <c r="B919" s="34"/>
      <c r="C919" s="33"/>
      <c r="D919" s="33"/>
      <c r="E919" s="33"/>
      <c r="F919" s="33"/>
      <c r="G919" s="33"/>
      <c r="H919" s="32"/>
      <c r="I919" s="32"/>
      <c r="J919" s="32"/>
      <c r="K919" s="32"/>
      <c r="L919" s="32"/>
    </row>
    <row r="920" spans="1:12">
      <c r="A920" s="34"/>
      <c r="B920" s="34"/>
      <c r="C920" s="33"/>
      <c r="D920" s="33"/>
      <c r="E920" s="33"/>
      <c r="F920" s="33"/>
      <c r="G920" s="33"/>
      <c r="H920" s="32"/>
      <c r="I920" s="32"/>
      <c r="J920" s="32"/>
      <c r="K920" s="32"/>
      <c r="L920" s="32"/>
    </row>
    <row r="921" spans="1:12">
      <c r="A921" s="34"/>
      <c r="B921" s="34"/>
      <c r="C921" s="33"/>
      <c r="D921" s="33"/>
      <c r="E921" s="33"/>
      <c r="F921" s="33"/>
      <c r="G921" s="33"/>
      <c r="H921" s="32"/>
      <c r="I921" s="32"/>
      <c r="J921" s="32"/>
      <c r="K921" s="32"/>
      <c r="L921" s="32"/>
    </row>
    <row r="922" spans="1:12">
      <c r="A922" s="34"/>
      <c r="B922" s="34"/>
      <c r="C922" s="33"/>
      <c r="D922" s="33"/>
      <c r="E922" s="33"/>
      <c r="F922" s="33"/>
      <c r="G922" s="33"/>
      <c r="H922" s="32"/>
      <c r="I922" s="32"/>
      <c r="J922" s="32"/>
      <c r="K922" s="32"/>
      <c r="L922" s="32"/>
    </row>
    <row r="923" spans="1:12">
      <c r="A923" s="34"/>
      <c r="B923" s="34"/>
      <c r="C923" s="33"/>
      <c r="D923" s="33"/>
      <c r="E923" s="33"/>
      <c r="F923" s="33"/>
      <c r="G923" s="33"/>
      <c r="H923" s="32"/>
      <c r="I923" s="32"/>
      <c r="J923" s="32"/>
      <c r="K923" s="32"/>
      <c r="L923" s="32"/>
    </row>
    <row r="924" spans="1:12">
      <c r="A924" s="34"/>
      <c r="B924" s="34"/>
      <c r="C924" s="33"/>
      <c r="D924" s="33"/>
      <c r="E924" s="33"/>
      <c r="F924" s="33"/>
      <c r="G924" s="33"/>
      <c r="H924" s="32"/>
      <c r="I924" s="32"/>
      <c r="J924" s="32"/>
      <c r="K924" s="32"/>
      <c r="L924" s="32"/>
    </row>
    <row r="925" spans="1:12">
      <c r="A925" s="34"/>
      <c r="B925" s="34"/>
      <c r="C925" s="33"/>
      <c r="D925" s="33"/>
      <c r="E925" s="33"/>
      <c r="F925" s="33"/>
      <c r="G925" s="33"/>
      <c r="H925" s="32"/>
      <c r="I925" s="32"/>
      <c r="J925" s="32"/>
      <c r="K925" s="32"/>
      <c r="L925" s="32"/>
    </row>
    <row r="926" spans="1:12">
      <c r="A926" s="34"/>
      <c r="B926" s="34"/>
      <c r="C926" s="33"/>
      <c r="D926" s="33"/>
      <c r="E926" s="33"/>
      <c r="F926" s="33"/>
      <c r="G926" s="33"/>
      <c r="H926" s="32"/>
      <c r="I926" s="32"/>
      <c r="J926" s="32"/>
      <c r="K926" s="32"/>
      <c r="L926" s="32"/>
    </row>
    <row r="927" spans="1:12">
      <c r="A927" s="34"/>
      <c r="B927" s="34"/>
      <c r="C927" s="33"/>
      <c r="D927" s="33"/>
      <c r="E927" s="33"/>
      <c r="F927" s="33"/>
      <c r="G927" s="33"/>
      <c r="H927" s="32"/>
      <c r="I927" s="32"/>
      <c r="J927" s="32"/>
      <c r="K927" s="32"/>
      <c r="L927" s="32"/>
    </row>
    <row r="928" spans="1:12">
      <c r="A928" s="34"/>
      <c r="B928" s="34"/>
      <c r="C928" s="33"/>
      <c r="D928" s="33"/>
      <c r="E928" s="33"/>
      <c r="F928" s="33"/>
      <c r="G928" s="33"/>
      <c r="H928" s="32"/>
      <c r="I928" s="32"/>
      <c r="J928" s="32"/>
      <c r="K928" s="32"/>
      <c r="L928" s="32"/>
    </row>
    <row r="929" spans="1:12">
      <c r="A929" s="34"/>
      <c r="B929" s="34"/>
      <c r="C929" s="33"/>
      <c r="D929" s="33"/>
      <c r="E929" s="33"/>
      <c r="F929" s="33"/>
      <c r="G929" s="33"/>
      <c r="H929" s="32"/>
      <c r="I929" s="32"/>
      <c r="J929" s="32"/>
      <c r="K929" s="32"/>
      <c r="L929" s="32"/>
    </row>
    <row r="930" spans="1:12">
      <c r="A930" s="34"/>
      <c r="B930" s="34"/>
      <c r="C930" s="33"/>
      <c r="D930" s="33"/>
      <c r="E930" s="33"/>
      <c r="F930" s="33"/>
      <c r="G930" s="33"/>
      <c r="H930" s="32"/>
      <c r="I930" s="32"/>
      <c r="J930" s="32"/>
      <c r="K930" s="32"/>
      <c r="L930" s="32"/>
    </row>
    <row r="931" spans="1:12">
      <c r="A931" s="34"/>
      <c r="B931" s="34"/>
      <c r="C931" s="33"/>
      <c r="D931" s="33"/>
      <c r="E931" s="33"/>
      <c r="F931" s="33"/>
      <c r="G931" s="33"/>
      <c r="H931" s="32"/>
      <c r="I931" s="32"/>
      <c r="J931" s="32"/>
      <c r="K931" s="32"/>
      <c r="L931" s="32"/>
    </row>
    <row r="932" spans="1:12">
      <c r="A932" s="34"/>
      <c r="B932" s="34"/>
      <c r="C932" s="33"/>
      <c r="D932" s="33"/>
      <c r="E932" s="33"/>
      <c r="F932" s="33"/>
      <c r="G932" s="33"/>
      <c r="H932" s="32"/>
      <c r="I932" s="32"/>
      <c r="J932" s="32"/>
      <c r="K932" s="32"/>
      <c r="L932" s="32"/>
    </row>
    <row r="933" spans="1:12">
      <c r="A933" s="34"/>
      <c r="B933" s="34"/>
      <c r="C933" s="33"/>
      <c r="D933" s="33"/>
      <c r="E933" s="33"/>
      <c r="F933" s="33"/>
      <c r="G933" s="33"/>
      <c r="H933" s="32"/>
      <c r="I933" s="32"/>
      <c r="J933" s="32"/>
      <c r="K933" s="32"/>
      <c r="L933" s="32"/>
    </row>
    <row r="934" spans="1:12">
      <c r="A934" s="34"/>
      <c r="B934" s="34"/>
      <c r="C934" s="33"/>
      <c r="D934" s="33"/>
      <c r="E934" s="33"/>
      <c r="F934" s="33"/>
      <c r="G934" s="33"/>
      <c r="H934" s="32"/>
      <c r="I934" s="32"/>
      <c r="J934" s="32"/>
      <c r="K934" s="32"/>
      <c r="L934" s="32"/>
    </row>
    <row r="935" spans="1:12">
      <c r="A935" s="34"/>
      <c r="B935" s="34"/>
      <c r="C935" s="33"/>
      <c r="D935" s="33"/>
      <c r="E935" s="33"/>
      <c r="F935" s="33"/>
      <c r="G935" s="33"/>
      <c r="H935" s="32"/>
      <c r="I935" s="32"/>
      <c r="J935" s="32"/>
      <c r="K935" s="32"/>
      <c r="L935" s="32"/>
    </row>
    <row r="936" spans="1:12">
      <c r="A936" s="34"/>
      <c r="B936" s="34"/>
      <c r="C936" s="33"/>
      <c r="D936" s="33"/>
      <c r="E936" s="33"/>
      <c r="F936" s="33"/>
      <c r="G936" s="33"/>
      <c r="H936" s="32"/>
      <c r="I936" s="32"/>
      <c r="J936" s="32"/>
      <c r="K936" s="32"/>
      <c r="L936" s="32"/>
    </row>
    <row r="937" spans="1:12">
      <c r="A937" s="34"/>
      <c r="B937" s="34"/>
      <c r="C937" s="33"/>
      <c r="D937" s="33"/>
      <c r="E937" s="33"/>
      <c r="F937" s="33"/>
      <c r="G937" s="33"/>
      <c r="H937" s="32"/>
      <c r="I937" s="32"/>
      <c r="J937" s="32"/>
      <c r="K937" s="32"/>
      <c r="L937" s="32"/>
    </row>
    <row r="938" spans="1:12">
      <c r="A938" s="34"/>
      <c r="B938" s="34"/>
      <c r="C938" s="33"/>
      <c r="D938" s="33"/>
      <c r="E938" s="33"/>
      <c r="F938" s="33"/>
      <c r="G938" s="33"/>
      <c r="H938" s="32"/>
      <c r="I938" s="32"/>
      <c r="J938" s="32"/>
      <c r="K938" s="32"/>
      <c r="L938" s="32"/>
    </row>
    <row r="939" spans="1:12">
      <c r="A939" s="34"/>
      <c r="B939" s="34"/>
      <c r="C939" s="33"/>
      <c r="D939" s="33"/>
      <c r="E939" s="33"/>
      <c r="F939" s="33"/>
      <c r="G939" s="33"/>
      <c r="H939" s="32"/>
      <c r="I939" s="32"/>
      <c r="J939" s="32"/>
      <c r="K939" s="32"/>
      <c r="L939" s="32"/>
    </row>
    <row r="940" spans="1:12">
      <c r="A940" s="34"/>
      <c r="B940" s="34"/>
      <c r="C940" s="33"/>
      <c r="D940" s="33"/>
      <c r="E940" s="33"/>
      <c r="F940" s="33"/>
      <c r="G940" s="33"/>
      <c r="H940" s="32"/>
      <c r="I940" s="32"/>
      <c r="J940" s="32"/>
      <c r="K940" s="32"/>
      <c r="L940" s="32"/>
    </row>
    <row r="941" spans="1:12">
      <c r="A941" s="34"/>
      <c r="B941" s="34"/>
      <c r="C941" s="33"/>
      <c r="D941" s="33"/>
      <c r="E941" s="33"/>
      <c r="F941" s="33"/>
      <c r="G941" s="33"/>
      <c r="H941" s="32"/>
      <c r="I941" s="32"/>
      <c r="J941" s="32"/>
      <c r="K941" s="32"/>
      <c r="L941" s="32"/>
    </row>
    <row r="942" spans="1:12">
      <c r="A942" s="34"/>
      <c r="B942" s="34"/>
      <c r="C942" s="33"/>
      <c r="D942" s="33"/>
      <c r="E942" s="33"/>
      <c r="F942" s="33"/>
      <c r="G942" s="33"/>
      <c r="H942" s="32"/>
      <c r="I942" s="32"/>
      <c r="J942" s="32"/>
      <c r="K942" s="32"/>
      <c r="L942" s="32"/>
    </row>
    <row r="943" spans="1:12">
      <c r="A943" s="34"/>
      <c r="B943" s="34"/>
      <c r="C943" s="33"/>
      <c r="D943" s="33"/>
      <c r="E943" s="33"/>
      <c r="F943" s="33"/>
      <c r="G943" s="33"/>
      <c r="H943" s="32"/>
      <c r="I943" s="32"/>
      <c r="J943" s="32"/>
      <c r="K943" s="32"/>
      <c r="L943" s="32"/>
    </row>
    <row r="944" spans="1:12">
      <c r="A944" s="34"/>
      <c r="B944" s="34"/>
      <c r="C944" s="33"/>
      <c r="D944" s="33"/>
      <c r="E944" s="33"/>
      <c r="F944" s="33"/>
      <c r="G944" s="33"/>
      <c r="H944" s="32"/>
      <c r="I944" s="32"/>
      <c r="J944" s="32"/>
      <c r="K944" s="32"/>
      <c r="L944" s="32"/>
    </row>
    <row r="945" spans="1:12">
      <c r="A945" s="34"/>
      <c r="B945" s="34"/>
      <c r="C945" s="33"/>
      <c r="D945" s="33"/>
      <c r="E945" s="33"/>
      <c r="F945" s="33"/>
      <c r="G945" s="33"/>
      <c r="H945" s="32"/>
      <c r="I945" s="32"/>
      <c r="J945" s="32"/>
      <c r="K945" s="32"/>
      <c r="L945" s="32"/>
    </row>
    <row r="946" spans="1:12">
      <c r="A946" s="34"/>
      <c r="B946" s="34"/>
      <c r="C946" s="33"/>
      <c r="D946" s="33"/>
      <c r="E946" s="33"/>
      <c r="F946" s="33"/>
      <c r="G946" s="33"/>
      <c r="H946" s="32"/>
      <c r="I946" s="32"/>
      <c r="J946" s="32"/>
      <c r="K946" s="32"/>
      <c r="L946" s="32"/>
    </row>
    <row r="947" spans="1:12">
      <c r="A947" s="34"/>
      <c r="B947" s="34"/>
      <c r="C947" s="33"/>
      <c r="D947" s="33"/>
      <c r="E947" s="33"/>
      <c r="F947" s="33"/>
      <c r="G947" s="33"/>
      <c r="H947" s="32"/>
      <c r="I947" s="32"/>
      <c r="J947" s="32"/>
      <c r="K947" s="32"/>
      <c r="L947" s="32"/>
    </row>
    <row r="948" spans="1:12">
      <c r="A948" s="34"/>
      <c r="B948" s="34"/>
      <c r="C948" s="33"/>
      <c r="D948" s="33"/>
      <c r="E948" s="33"/>
      <c r="F948" s="33"/>
      <c r="G948" s="33"/>
      <c r="H948" s="32"/>
      <c r="I948" s="32"/>
      <c r="J948" s="32"/>
      <c r="K948" s="32"/>
      <c r="L948" s="32"/>
    </row>
    <row r="949" spans="1:12">
      <c r="A949" s="34"/>
      <c r="B949" s="34"/>
      <c r="C949" s="33"/>
      <c r="D949" s="33"/>
      <c r="E949" s="33"/>
      <c r="F949" s="33"/>
      <c r="G949" s="33"/>
      <c r="H949" s="32"/>
      <c r="I949" s="32"/>
      <c r="J949" s="32"/>
      <c r="K949" s="32"/>
      <c r="L949" s="32"/>
    </row>
    <row r="950" spans="1:12">
      <c r="A950" s="34"/>
      <c r="B950" s="34"/>
      <c r="C950" s="33"/>
      <c r="D950" s="33"/>
      <c r="E950" s="33"/>
      <c r="F950" s="33"/>
      <c r="G950" s="33"/>
      <c r="H950" s="32"/>
      <c r="I950" s="32"/>
      <c r="J950" s="32"/>
      <c r="K950" s="32"/>
      <c r="L950" s="32"/>
    </row>
    <row r="951" spans="1:12">
      <c r="A951" s="34"/>
      <c r="B951" s="34"/>
      <c r="C951" s="33"/>
      <c r="D951" s="33"/>
      <c r="E951" s="33"/>
      <c r="F951" s="33"/>
      <c r="G951" s="33"/>
      <c r="H951" s="32"/>
      <c r="I951" s="32"/>
      <c r="J951" s="32"/>
      <c r="K951" s="32"/>
      <c r="L951" s="32"/>
    </row>
    <row r="952" spans="1:12">
      <c r="A952" s="34"/>
      <c r="B952" s="34"/>
      <c r="C952" s="33"/>
      <c r="D952" s="33"/>
      <c r="E952" s="33"/>
      <c r="F952" s="33"/>
      <c r="G952" s="33"/>
      <c r="H952" s="32"/>
      <c r="I952" s="32"/>
      <c r="J952" s="32"/>
      <c r="K952" s="32"/>
      <c r="L952" s="32"/>
    </row>
    <row r="953" spans="1:12">
      <c r="A953" s="34"/>
      <c r="B953" s="34"/>
      <c r="C953" s="33"/>
      <c r="D953" s="33"/>
      <c r="E953" s="33"/>
      <c r="F953" s="33"/>
      <c r="G953" s="33"/>
      <c r="H953" s="32"/>
      <c r="I953" s="32"/>
      <c r="J953" s="32"/>
      <c r="K953" s="32"/>
      <c r="L953" s="32"/>
    </row>
    <row r="954" spans="1:12">
      <c r="A954" s="34"/>
      <c r="B954" s="34"/>
      <c r="C954" s="33"/>
      <c r="D954" s="33"/>
      <c r="E954" s="33"/>
      <c r="F954" s="33"/>
      <c r="G954" s="33"/>
      <c r="H954" s="32"/>
      <c r="I954" s="32"/>
      <c r="J954" s="32"/>
      <c r="K954" s="32"/>
      <c r="L954" s="32"/>
    </row>
    <row r="955" spans="1:12">
      <c r="A955" s="34"/>
      <c r="B955" s="34"/>
      <c r="C955" s="33"/>
      <c r="D955" s="33"/>
      <c r="E955" s="33"/>
      <c r="F955" s="33"/>
      <c r="G955" s="33"/>
      <c r="H955" s="32"/>
      <c r="I955" s="32"/>
      <c r="J955" s="32"/>
      <c r="K955" s="32"/>
      <c r="L955" s="32"/>
    </row>
    <row r="956" spans="1:12">
      <c r="A956" s="34"/>
      <c r="B956" s="34"/>
      <c r="C956" s="33"/>
      <c r="D956" s="33"/>
      <c r="E956" s="33"/>
      <c r="F956" s="33"/>
      <c r="G956" s="33"/>
      <c r="H956" s="32"/>
      <c r="I956" s="32"/>
      <c r="J956" s="32"/>
      <c r="K956" s="32"/>
      <c r="L956" s="32"/>
    </row>
    <row r="957" spans="1:12">
      <c r="A957" s="34"/>
      <c r="B957" s="34"/>
      <c r="C957" s="33"/>
      <c r="D957" s="33"/>
      <c r="E957" s="33"/>
      <c r="F957" s="33"/>
      <c r="G957" s="33"/>
      <c r="H957" s="32"/>
      <c r="I957" s="32"/>
      <c r="J957" s="32"/>
      <c r="K957" s="32"/>
      <c r="L957" s="32"/>
    </row>
    <row r="958" spans="1:12">
      <c r="A958" s="34"/>
      <c r="B958" s="34"/>
      <c r="C958" s="33"/>
      <c r="D958" s="33"/>
      <c r="E958" s="33"/>
      <c r="F958" s="33"/>
      <c r="G958" s="33"/>
      <c r="H958" s="32"/>
      <c r="I958" s="32"/>
      <c r="J958" s="32"/>
      <c r="K958" s="32"/>
      <c r="L958" s="32"/>
    </row>
    <row r="959" spans="1:12">
      <c r="A959" s="34"/>
      <c r="B959" s="34"/>
      <c r="C959" s="33"/>
      <c r="D959" s="33"/>
      <c r="E959" s="33"/>
      <c r="F959" s="33"/>
      <c r="G959" s="33"/>
      <c r="H959" s="32"/>
      <c r="I959" s="32"/>
      <c r="J959" s="32"/>
      <c r="K959" s="32"/>
      <c r="L959" s="32"/>
    </row>
    <row r="960" spans="1:12">
      <c r="A960" s="34"/>
      <c r="B960" s="34"/>
      <c r="C960" s="33"/>
      <c r="D960" s="33"/>
      <c r="E960" s="33"/>
      <c r="F960" s="33"/>
      <c r="G960" s="33"/>
      <c r="H960" s="32"/>
      <c r="I960" s="32"/>
      <c r="J960" s="32"/>
      <c r="K960" s="32"/>
      <c r="L960" s="32"/>
    </row>
    <row r="961" spans="1:12">
      <c r="A961" s="34"/>
      <c r="B961" s="34"/>
      <c r="C961" s="33"/>
      <c r="D961" s="33"/>
      <c r="E961" s="33"/>
      <c r="F961" s="33"/>
      <c r="G961" s="33"/>
      <c r="H961" s="32"/>
      <c r="I961" s="32"/>
      <c r="J961" s="32"/>
      <c r="K961" s="32"/>
      <c r="L961" s="32"/>
    </row>
    <row r="962" spans="1:12">
      <c r="A962" s="34"/>
      <c r="B962" s="34"/>
      <c r="C962" s="33"/>
      <c r="D962" s="33"/>
      <c r="E962" s="33"/>
      <c r="F962" s="33"/>
      <c r="G962" s="33"/>
      <c r="H962" s="32"/>
      <c r="I962" s="32"/>
      <c r="J962" s="32"/>
      <c r="K962" s="32"/>
      <c r="L962" s="32"/>
    </row>
    <row r="963" spans="1:12">
      <c r="A963" s="34"/>
      <c r="B963" s="34"/>
      <c r="C963" s="33"/>
      <c r="D963" s="33"/>
      <c r="E963" s="33"/>
      <c r="F963" s="33"/>
      <c r="G963" s="33"/>
      <c r="H963" s="32"/>
      <c r="I963" s="32"/>
      <c r="J963" s="32"/>
      <c r="K963" s="32"/>
      <c r="L963" s="32"/>
    </row>
    <row r="964" spans="1:12">
      <c r="A964" s="34"/>
      <c r="B964" s="34"/>
      <c r="C964" s="33"/>
      <c r="D964" s="33"/>
      <c r="E964" s="33"/>
      <c r="F964" s="33"/>
      <c r="G964" s="33"/>
      <c r="H964" s="32"/>
      <c r="I964" s="32"/>
      <c r="J964" s="32"/>
      <c r="K964" s="32"/>
      <c r="L964" s="32"/>
    </row>
    <row r="965" spans="1:12">
      <c r="A965" s="34"/>
      <c r="B965" s="34"/>
      <c r="C965" s="33"/>
      <c r="D965" s="33"/>
      <c r="E965" s="33"/>
      <c r="F965" s="33"/>
      <c r="G965" s="33"/>
      <c r="H965" s="32"/>
      <c r="I965" s="32"/>
      <c r="J965" s="32"/>
      <c r="K965" s="32"/>
      <c r="L965" s="32"/>
    </row>
    <row r="966" spans="1:12">
      <c r="A966" s="34"/>
      <c r="B966" s="34"/>
      <c r="C966" s="33"/>
      <c r="D966" s="33"/>
      <c r="E966" s="33"/>
      <c r="F966" s="33"/>
      <c r="G966" s="33"/>
      <c r="H966" s="32"/>
      <c r="I966" s="32"/>
      <c r="J966" s="32"/>
      <c r="K966" s="32"/>
      <c r="L966" s="32"/>
    </row>
    <row r="967" spans="1:12">
      <c r="A967" s="34"/>
      <c r="B967" s="34"/>
      <c r="C967" s="33"/>
      <c r="D967" s="33"/>
      <c r="E967" s="33"/>
      <c r="F967" s="33"/>
      <c r="G967" s="33"/>
      <c r="H967" s="32"/>
      <c r="I967" s="32"/>
      <c r="J967" s="32"/>
      <c r="K967" s="32"/>
      <c r="L967" s="32"/>
    </row>
    <row r="968" spans="1:12">
      <c r="A968" s="34"/>
      <c r="B968" s="34"/>
      <c r="C968" s="33"/>
      <c r="D968" s="33"/>
      <c r="E968" s="33"/>
      <c r="F968" s="33"/>
      <c r="G968" s="33"/>
      <c r="H968" s="32"/>
      <c r="I968" s="32"/>
      <c r="J968" s="32"/>
      <c r="K968" s="32"/>
      <c r="L968" s="32"/>
    </row>
    <row r="969" spans="1:12">
      <c r="A969" s="34"/>
      <c r="B969" s="34"/>
      <c r="C969" s="33"/>
      <c r="D969" s="33"/>
      <c r="E969" s="33"/>
      <c r="F969" s="33"/>
      <c r="G969" s="33"/>
      <c r="H969" s="32"/>
      <c r="I969" s="32"/>
      <c r="J969" s="32"/>
      <c r="K969" s="32"/>
      <c r="L969" s="32"/>
    </row>
    <row r="970" spans="1:12">
      <c r="A970" s="34"/>
      <c r="B970" s="34"/>
      <c r="C970" s="33"/>
      <c r="D970" s="33"/>
      <c r="E970" s="33"/>
      <c r="F970" s="33"/>
      <c r="G970" s="33"/>
      <c r="H970" s="32"/>
      <c r="I970" s="32"/>
      <c r="J970" s="32"/>
      <c r="K970" s="32"/>
      <c r="L970" s="32"/>
    </row>
    <row r="971" spans="1:12">
      <c r="A971" s="34"/>
      <c r="B971" s="34"/>
      <c r="C971" s="33"/>
      <c r="D971" s="33"/>
      <c r="E971" s="33"/>
      <c r="F971" s="33"/>
      <c r="G971" s="33"/>
      <c r="H971" s="32"/>
      <c r="I971" s="32"/>
      <c r="J971" s="32"/>
      <c r="K971" s="32"/>
      <c r="L971" s="32"/>
    </row>
    <row r="972" spans="1:12">
      <c r="A972" s="34"/>
      <c r="B972" s="34"/>
      <c r="C972" s="33"/>
      <c r="D972" s="33"/>
      <c r="E972" s="33"/>
      <c r="F972" s="33"/>
      <c r="G972" s="33"/>
      <c r="H972" s="32"/>
      <c r="I972" s="32"/>
      <c r="J972" s="32"/>
      <c r="K972" s="32"/>
      <c r="L972" s="32"/>
    </row>
    <row r="973" spans="1:12">
      <c r="A973" s="34"/>
      <c r="B973" s="34"/>
      <c r="C973" s="33"/>
      <c r="D973" s="33"/>
      <c r="E973" s="33"/>
      <c r="F973" s="33"/>
      <c r="G973" s="33"/>
      <c r="H973" s="32"/>
      <c r="I973" s="32"/>
      <c r="J973" s="32"/>
      <c r="K973" s="32"/>
      <c r="L973" s="32"/>
    </row>
    <row r="974" spans="1:12">
      <c r="A974" s="34"/>
      <c r="B974" s="34"/>
      <c r="C974" s="33"/>
      <c r="D974" s="33"/>
      <c r="E974" s="33"/>
      <c r="F974" s="33"/>
      <c r="G974" s="33"/>
      <c r="H974" s="32"/>
      <c r="I974" s="32"/>
      <c r="J974" s="32"/>
      <c r="K974" s="32"/>
      <c r="L974" s="32"/>
    </row>
    <row r="975" spans="1:12">
      <c r="A975" s="34"/>
      <c r="B975" s="34"/>
      <c r="C975" s="33"/>
      <c r="D975" s="33"/>
      <c r="E975" s="33"/>
      <c r="F975" s="33"/>
      <c r="G975" s="33"/>
      <c r="H975" s="32"/>
      <c r="I975" s="32"/>
      <c r="J975" s="32"/>
      <c r="K975" s="32"/>
      <c r="L975" s="32"/>
    </row>
    <row r="976" spans="1:12">
      <c r="A976" s="34"/>
      <c r="B976" s="34"/>
      <c r="C976" s="33"/>
      <c r="D976" s="33"/>
      <c r="E976" s="33"/>
      <c r="F976" s="33"/>
      <c r="G976" s="33"/>
      <c r="H976" s="32"/>
      <c r="I976" s="32"/>
      <c r="J976" s="32"/>
      <c r="K976" s="32"/>
      <c r="L976" s="32"/>
    </row>
    <row r="977" spans="1:12">
      <c r="A977" s="34"/>
      <c r="B977" s="34"/>
      <c r="C977" s="33"/>
      <c r="D977" s="33"/>
      <c r="E977" s="33"/>
      <c r="F977" s="33"/>
      <c r="G977" s="33"/>
      <c r="H977" s="32"/>
      <c r="I977" s="32"/>
      <c r="J977" s="32"/>
      <c r="K977" s="32"/>
      <c r="L977" s="32"/>
    </row>
    <row r="978" spans="1:12">
      <c r="A978" s="34"/>
      <c r="B978" s="34"/>
      <c r="C978" s="33"/>
      <c r="D978" s="33"/>
      <c r="E978" s="33"/>
      <c r="F978" s="33"/>
      <c r="G978" s="33"/>
      <c r="H978" s="32"/>
      <c r="I978" s="32"/>
      <c r="J978" s="32"/>
      <c r="K978" s="32"/>
      <c r="L978" s="32"/>
    </row>
    <row r="979" spans="1:12">
      <c r="A979" s="34"/>
      <c r="B979" s="34"/>
      <c r="C979" s="33"/>
      <c r="D979" s="33"/>
      <c r="E979" s="33"/>
      <c r="F979" s="33"/>
      <c r="G979" s="33"/>
      <c r="H979" s="32"/>
      <c r="I979" s="32"/>
      <c r="J979" s="32"/>
      <c r="K979" s="32"/>
      <c r="L979" s="32"/>
    </row>
    <row r="980" spans="1:12">
      <c r="A980" s="34"/>
      <c r="B980" s="34"/>
      <c r="C980" s="33"/>
      <c r="D980" s="33"/>
      <c r="E980" s="33"/>
      <c r="F980" s="33"/>
      <c r="G980" s="33"/>
      <c r="H980" s="32"/>
      <c r="I980" s="32"/>
      <c r="J980" s="32"/>
      <c r="K980" s="32"/>
      <c r="L980" s="32"/>
    </row>
    <row r="981" spans="1:12">
      <c r="A981" s="34"/>
      <c r="B981" s="34"/>
      <c r="C981" s="33"/>
      <c r="D981" s="33"/>
      <c r="E981" s="33"/>
      <c r="F981" s="33"/>
      <c r="G981" s="33"/>
      <c r="H981" s="32"/>
      <c r="I981" s="32"/>
      <c r="J981" s="32"/>
      <c r="K981" s="32"/>
      <c r="L981" s="32"/>
    </row>
    <row r="982" spans="1:12">
      <c r="A982" s="34"/>
      <c r="B982" s="34"/>
      <c r="C982" s="33"/>
      <c r="D982" s="33"/>
      <c r="E982" s="33"/>
      <c r="F982" s="33"/>
      <c r="G982" s="33"/>
      <c r="H982" s="32"/>
      <c r="I982" s="32"/>
      <c r="J982" s="32"/>
      <c r="K982" s="32"/>
      <c r="L982" s="32"/>
    </row>
    <row r="983" spans="1:12">
      <c r="A983" s="34"/>
      <c r="B983" s="34"/>
      <c r="C983" s="33"/>
      <c r="D983" s="33"/>
      <c r="E983" s="33"/>
      <c r="F983" s="33"/>
      <c r="G983" s="33"/>
      <c r="H983" s="32"/>
      <c r="I983" s="32"/>
      <c r="J983" s="32"/>
      <c r="K983" s="32"/>
      <c r="L983" s="32"/>
    </row>
    <row r="984" spans="1:12">
      <c r="A984" s="34"/>
      <c r="B984" s="34"/>
      <c r="C984" s="33"/>
      <c r="D984" s="33"/>
      <c r="E984" s="33"/>
      <c r="F984" s="33"/>
      <c r="G984" s="33"/>
      <c r="H984" s="32"/>
      <c r="I984" s="32"/>
      <c r="J984" s="32"/>
      <c r="K984" s="32"/>
      <c r="L984" s="32"/>
    </row>
    <row r="985" spans="1:12">
      <c r="A985" s="34"/>
      <c r="B985" s="34"/>
      <c r="C985" s="33"/>
      <c r="D985" s="33"/>
      <c r="E985" s="33"/>
      <c r="F985" s="33"/>
      <c r="G985" s="33"/>
      <c r="H985" s="32"/>
      <c r="I985" s="32"/>
      <c r="J985" s="32"/>
      <c r="K985" s="32"/>
      <c r="L985" s="32"/>
    </row>
    <row r="986" spans="1:12">
      <c r="A986" s="34"/>
      <c r="B986" s="34"/>
      <c r="C986" s="33"/>
      <c r="D986" s="33"/>
      <c r="E986" s="33"/>
      <c r="F986" s="33"/>
      <c r="G986" s="33"/>
      <c r="H986" s="32"/>
      <c r="I986" s="32"/>
      <c r="J986" s="32"/>
      <c r="K986" s="32"/>
      <c r="L986" s="32"/>
    </row>
    <row r="987" spans="1:12">
      <c r="A987" s="34"/>
      <c r="B987" s="34"/>
      <c r="C987" s="33"/>
      <c r="D987" s="33"/>
      <c r="E987" s="33"/>
      <c r="F987" s="33"/>
      <c r="G987" s="33"/>
      <c r="H987" s="32"/>
      <c r="I987" s="32"/>
      <c r="J987" s="32"/>
      <c r="K987" s="32"/>
      <c r="L987" s="32"/>
    </row>
    <row r="988" spans="1:12">
      <c r="A988" s="34"/>
      <c r="B988" s="34"/>
      <c r="C988" s="33"/>
      <c r="D988" s="33"/>
      <c r="E988" s="33"/>
      <c r="F988" s="33"/>
      <c r="G988" s="33"/>
      <c r="H988" s="32"/>
      <c r="I988" s="32"/>
      <c r="J988" s="32"/>
      <c r="K988" s="32"/>
      <c r="L988" s="32"/>
    </row>
    <row r="989" spans="1:12">
      <c r="A989" s="34"/>
      <c r="B989" s="34"/>
      <c r="C989" s="33"/>
      <c r="D989" s="33"/>
      <c r="E989" s="33"/>
      <c r="F989" s="33"/>
      <c r="G989" s="33"/>
      <c r="H989" s="32"/>
      <c r="I989" s="32"/>
      <c r="J989" s="32"/>
      <c r="K989" s="32"/>
      <c r="L989" s="32"/>
    </row>
    <row r="990" spans="1:12">
      <c r="A990" s="34"/>
      <c r="B990" s="34"/>
      <c r="C990" s="33"/>
      <c r="D990" s="33"/>
      <c r="E990" s="33"/>
      <c r="F990" s="33"/>
      <c r="G990" s="33"/>
      <c r="H990" s="32"/>
      <c r="I990" s="32"/>
      <c r="J990" s="32"/>
      <c r="K990" s="32"/>
      <c r="L990" s="32"/>
    </row>
    <row r="991" spans="1:12">
      <c r="A991" s="34"/>
      <c r="B991" s="34"/>
      <c r="C991" s="33"/>
      <c r="D991" s="33"/>
      <c r="E991" s="33"/>
      <c r="F991" s="33"/>
      <c r="G991" s="33"/>
      <c r="H991" s="32"/>
      <c r="I991" s="32"/>
      <c r="J991" s="32"/>
      <c r="K991" s="32"/>
      <c r="L991" s="32"/>
    </row>
    <row r="992" spans="1:12">
      <c r="A992" s="34"/>
      <c r="B992" s="34"/>
      <c r="C992" s="33"/>
      <c r="D992" s="33"/>
      <c r="E992" s="33"/>
      <c r="F992" s="33"/>
      <c r="G992" s="33"/>
      <c r="H992" s="32"/>
      <c r="I992" s="32"/>
      <c r="J992" s="32"/>
      <c r="K992" s="32"/>
      <c r="L992" s="32"/>
    </row>
    <row r="993" spans="1:12">
      <c r="A993" s="34"/>
      <c r="B993" s="34"/>
      <c r="C993" s="33"/>
      <c r="D993" s="33"/>
      <c r="E993" s="33"/>
      <c r="F993" s="33"/>
      <c r="G993" s="33"/>
      <c r="H993" s="32"/>
      <c r="I993" s="32"/>
      <c r="J993" s="32"/>
      <c r="K993" s="32"/>
      <c r="L993" s="32"/>
    </row>
    <row r="994" spans="1:12">
      <c r="A994" s="34"/>
      <c r="B994" s="34"/>
      <c r="C994" s="33"/>
      <c r="D994" s="33"/>
      <c r="E994" s="33"/>
      <c r="F994" s="33"/>
      <c r="G994" s="33"/>
      <c r="H994" s="32"/>
      <c r="I994" s="32"/>
      <c r="J994" s="32"/>
      <c r="K994" s="32"/>
      <c r="L994" s="32"/>
    </row>
    <row r="995" spans="1:12">
      <c r="A995" s="34"/>
      <c r="B995" s="34"/>
      <c r="C995" s="33"/>
      <c r="D995" s="33"/>
      <c r="E995" s="33"/>
      <c r="F995" s="33"/>
      <c r="G995" s="33"/>
      <c r="H995" s="32"/>
      <c r="I995" s="32"/>
      <c r="J995" s="32"/>
      <c r="K995" s="32"/>
      <c r="L995" s="32"/>
    </row>
    <row r="996" spans="1:12">
      <c r="A996" s="34"/>
      <c r="B996" s="34"/>
      <c r="C996" s="33"/>
      <c r="D996" s="33"/>
      <c r="E996" s="33"/>
      <c r="F996" s="33"/>
      <c r="G996" s="33"/>
      <c r="H996" s="32"/>
      <c r="I996" s="32"/>
      <c r="J996" s="32"/>
      <c r="K996" s="32"/>
      <c r="L996" s="32"/>
    </row>
    <row r="997" spans="1:12">
      <c r="A997" s="34"/>
      <c r="B997" s="34"/>
      <c r="C997" s="33"/>
      <c r="D997" s="33"/>
      <c r="E997" s="33"/>
      <c r="F997" s="33"/>
      <c r="G997" s="33"/>
      <c r="H997" s="32"/>
      <c r="I997" s="32"/>
      <c r="J997" s="32"/>
      <c r="K997" s="32"/>
      <c r="L997" s="32"/>
    </row>
    <row r="998" spans="1:12">
      <c r="A998" s="34"/>
      <c r="B998" s="34"/>
      <c r="C998" s="33"/>
      <c r="D998" s="33"/>
      <c r="E998" s="33"/>
      <c r="F998" s="33"/>
      <c r="G998" s="33"/>
      <c r="H998" s="32"/>
      <c r="I998" s="32"/>
      <c r="J998" s="32"/>
      <c r="K998" s="32"/>
      <c r="L998" s="32"/>
    </row>
    <row r="999" spans="1:12">
      <c r="A999" s="34"/>
      <c r="B999" s="34"/>
      <c r="C999" s="33"/>
      <c r="D999" s="33"/>
      <c r="E999" s="33"/>
      <c r="F999" s="33"/>
      <c r="G999" s="33"/>
      <c r="H999" s="32"/>
      <c r="I999" s="32"/>
      <c r="J999" s="32"/>
      <c r="K999" s="32"/>
      <c r="L999" s="32"/>
    </row>
    <row r="1000" spans="1:12">
      <c r="A1000" s="34"/>
      <c r="B1000" s="34"/>
      <c r="C1000" s="33"/>
      <c r="D1000" s="33"/>
      <c r="E1000" s="33"/>
      <c r="F1000" s="33"/>
      <c r="G1000" s="33"/>
      <c r="H1000" s="32"/>
      <c r="I1000" s="32"/>
      <c r="J1000" s="32"/>
      <c r="K1000" s="32"/>
      <c r="L1000" s="32"/>
    </row>
    <row r="1001" spans="1:12">
      <c r="A1001" s="34"/>
      <c r="B1001" s="34"/>
      <c r="C1001" s="33"/>
      <c r="D1001" s="33"/>
      <c r="E1001" s="33"/>
      <c r="F1001" s="33"/>
      <c r="G1001" s="33"/>
      <c r="H1001" s="32"/>
      <c r="I1001" s="32"/>
      <c r="J1001" s="32"/>
      <c r="K1001" s="32"/>
      <c r="L1001" s="32"/>
    </row>
    <row r="1002" spans="1:12">
      <c r="A1002" s="34"/>
      <c r="B1002" s="34"/>
      <c r="C1002" s="33"/>
      <c r="D1002" s="33"/>
      <c r="E1002" s="33"/>
      <c r="F1002" s="33"/>
      <c r="G1002" s="33"/>
      <c r="H1002" s="32"/>
      <c r="I1002" s="32"/>
      <c r="J1002" s="32"/>
      <c r="K1002" s="32"/>
      <c r="L1002" s="32"/>
    </row>
    <row r="1003" spans="1:12">
      <c r="A1003" s="34"/>
      <c r="B1003" s="34"/>
      <c r="C1003" s="33"/>
      <c r="D1003" s="33"/>
      <c r="E1003" s="33"/>
      <c r="F1003" s="33"/>
      <c r="G1003" s="33"/>
      <c r="H1003" s="32"/>
      <c r="I1003" s="32"/>
      <c r="J1003" s="32"/>
      <c r="K1003" s="32"/>
      <c r="L1003" s="32"/>
    </row>
    <row r="1004" spans="1:12">
      <c r="A1004" s="34"/>
      <c r="B1004" s="34"/>
      <c r="C1004" s="33"/>
      <c r="D1004" s="33"/>
      <c r="E1004" s="33"/>
      <c r="F1004" s="33"/>
      <c r="G1004" s="33"/>
      <c r="H1004" s="32"/>
      <c r="I1004" s="32"/>
      <c r="J1004" s="32"/>
      <c r="K1004" s="32"/>
      <c r="L1004" s="32"/>
    </row>
    <row r="1005" spans="1:12">
      <c r="A1005" s="34"/>
      <c r="B1005" s="34"/>
      <c r="C1005" s="33"/>
      <c r="D1005" s="33"/>
      <c r="E1005" s="33"/>
      <c r="F1005" s="33"/>
      <c r="G1005" s="33"/>
      <c r="H1005" s="32"/>
      <c r="I1005" s="32"/>
      <c r="J1005" s="32"/>
      <c r="K1005" s="32"/>
      <c r="L1005" s="32"/>
    </row>
    <row r="1006" spans="1:12">
      <c r="A1006" s="34"/>
      <c r="B1006" s="34"/>
      <c r="C1006" s="33"/>
      <c r="D1006" s="33"/>
      <c r="E1006" s="33"/>
      <c r="F1006" s="33"/>
      <c r="G1006" s="33"/>
      <c r="H1006" s="32"/>
      <c r="I1006" s="32"/>
      <c r="J1006" s="32"/>
      <c r="K1006" s="32"/>
      <c r="L1006" s="32"/>
    </row>
    <row r="1007" spans="1:12">
      <c r="A1007" s="34"/>
      <c r="B1007" s="34"/>
      <c r="C1007" s="33"/>
      <c r="D1007" s="33"/>
      <c r="E1007" s="33"/>
      <c r="F1007" s="33"/>
      <c r="G1007" s="33"/>
      <c r="H1007" s="32"/>
      <c r="I1007" s="32"/>
      <c r="J1007" s="32"/>
      <c r="K1007" s="32"/>
      <c r="L1007" s="32"/>
    </row>
    <row r="1008" spans="1:12">
      <c r="A1008" s="34"/>
      <c r="B1008" s="34"/>
      <c r="C1008" s="33"/>
      <c r="D1008" s="33"/>
      <c r="E1008" s="33"/>
      <c r="F1008" s="33"/>
      <c r="G1008" s="33"/>
      <c r="H1008" s="32"/>
      <c r="I1008" s="32"/>
      <c r="J1008" s="32"/>
      <c r="K1008" s="32"/>
      <c r="L1008" s="32"/>
    </row>
    <row r="1009" spans="1:12">
      <c r="A1009" s="34"/>
      <c r="B1009" s="34"/>
      <c r="C1009" s="33"/>
      <c r="D1009" s="33"/>
      <c r="E1009" s="33"/>
      <c r="F1009" s="33"/>
      <c r="G1009" s="33"/>
      <c r="H1009" s="32"/>
      <c r="I1009" s="32"/>
      <c r="J1009" s="32"/>
      <c r="K1009" s="32"/>
      <c r="L1009" s="32"/>
    </row>
    <row r="1010" spans="1:12">
      <c r="A1010" s="34"/>
      <c r="B1010" s="34"/>
      <c r="C1010" s="33"/>
      <c r="D1010" s="33"/>
      <c r="E1010" s="33"/>
      <c r="F1010" s="33"/>
      <c r="G1010" s="33"/>
      <c r="H1010" s="32"/>
      <c r="I1010" s="32"/>
      <c r="J1010" s="32"/>
      <c r="K1010" s="32"/>
      <c r="L1010" s="32"/>
    </row>
    <row r="1011" spans="1:12">
      <c r="A1011" s="34"/>
      <c r="B1011" s="34"/>
      <c r="C1011" s="33"/>
      <c r="D1011" s="33"/>
      <c r="E1011" s="33"/>
      <c r="F1011" s="33"/>
      <c r="G1011" s="33"/>
      <c r="H1011" s="32"/>
      <c r="I1011" s="32"/>
      <c r="J1011" s="32"/>
      <c r="K1011" s="32"/>
      <c r="L1011" s="32"/>
    </row>
    <row r="1012" spans="1:12">
      <c r="A1012" s="34"/>
      <c r="B1012" s="34"/>
      <c r="C1012" s="33"/>
      <c r="D1012" s="33"/>
      <c r="E1012" s="33"/>
      <c r="F1012" s="33"/>
      <c r="G1012" s="33"/>
      <c r="H1012" s="32"/>
      <c r="I1012" s="32"/>
      <c r="J1012" s="32"/>
      <c r="K1012" s="32"/>
      <c r="L1012" s="32"/>
    </row>
    <row r="1013" spans="1:12">
      <c r="A1013" s="34"/>
      <c r="B1013" s="34"/>
      <c r="C1013" s="33"/>
      <c r="D1013" s="33"/>
      <c r="E1013" s="33"/>
      <c r="F1013" s="33"/>
      <c r="G1013" s="33"/>
      <c r="H1013" s="32"/>
      <c r="I1013" s="32"/>
      <c r="J1013" s="32"/>
      <c r="K1013" s="32"/>
      <c r="L1013" s="32"/>
    </row>
    <row r="1014" spans="1:12">
      <c r="A1014" s="34"/>
      <c r="B1014" s="34"/>
      <c r="C1014" s="33"/>
      <c r="D1014" s="33"/>
      <c r="E1014" s="33"/>
      <c r="F1014" s="33"/>
      <c r="G1014" s="33"/>
      <c r="H1014" s="32"/>
      <c r="I1014" s="32"/>
      <c r="J1014" s="32"/>
      <c r="K1014" s="32"/>
      <c r="L1014" s="32"/>
    </row>
    <row r="1015" spans="1:12">
      <c r="A1015" s="34"/>
      <c r="B1015" s="34"/>
      <c r="C1015" s="33"/>
      <c r="D1015" s="33"/>
      <c r="E1015" s="33"/>
      <c r="F1015" s="33"/>
      <c r="G1015" s="33"/>
      <c r="H1015" s="32"/>
      <c r="I1015" s="32"/>
      <c r="J1015" s="32"/>
      <c r="K1015" s="32"/>
      <c r="L1015" s="32"/>
    </row>
    <row r="1016" spans="1:12">
      <c r="A1016" s="34"/>
      <c r="B1016" s="34"/>
      <c r="C1016" s="33"/>
      <c r="D1016" s="33"/>
      <c r="E1016" s="33"/>
      <c r="F1016" s="33"/>
      <c r="G1016" s="33"/>
      <c r="H1016" s="32"/>
      <c r="I1016" s="32"/>
      <c r="J1016" s="32"/>
      <c r="K1016" s="32"/>
      <c r="L1016" s="32"/>
    </row>
    <row r="1017" spans="1:12">
      <c r="A1017" s="34"/>
      <c r="B1017" s="34"/>
      <c r="C1017" s="33"/>
      <c r="D1017" s="33"/>
      <c r="E1017" s="33"/>
      <c r="F1017" s="33"/>
      <c r="G1017" s="33"/>
      <c r="H1017" s="32"/>
      <c r="I1017" s="32"/>
      <c r="J1017" s="32"/>
      <c r="K1017" s="32"/>
      <c r="L1017" s="32"/>
    </row>
    <row r="1018" spans="1:12">
      <c r="A1018" s="34"/>
      <c r="B1018" s="34"/>
      <c r="C1018" s="33"/>
      <c r="D1018" s="33"/>
      <c r="E1018" s="33"/>
      <c r="F1018" s="33"/>
      <c r="G1018" s="33"/>
      <c r="H1018" s="32"/>
      <c r="I1018" s="32"/>
      <c r="J1018" s="32"/>
      <c r="K1018" s="32"/>
      <c r="L1018" s="32"/>
    </row>
    <row r="1019" spans="1:12">
      <c r="A1019" s="34"/>
      <c r="B1019" s="34"/>
      <c r="C1019" s="33"/>
      <c r="D1019" s="33"/>
      <c r="E1019" s="33"/>
      <c r="F1019" s="33"/>
      <c r="G1019" s="33"/>
      <c r="H1019" s="32"/>
      <c r="I1019" s="32"/>
      <c r="J1019" s="32"/>
      <c r="K1019" s="32"/>
      <c r="L1019" s="32"/>
    </row>
    <row r="1020" spans="1:12">
      <c r="A1020" s="34"/>
      <c r="B1020" s="34"/>
      <c r="C1020" s="33"/>
      <c r="D1020" s="33"/>
      <c r="E1020" s="33"/>
      <c r="F1020" s="33"/>
      <c r="G1020" s="33"/>
      <c r="H1020" s="32"/>
      <c r="I1020" s="32"/>
      <c r="J1020" s="32"/>
      <c r="K1020" s="32"/>
      <c r="L1020" s="32"/>
    </row>
    <row r="1021" spans="1:12">
      <c r="A1021" s="34"/>
      <c r="B1021" s="34"/>
      <c r="C1021" s="33"/>
      <c r="D1021" s="33"/>
      <c r="E1021" s="33"/>
      <c r="F1021" s="33"/>
      <c r="G1021" s="33"/>
      <c r="H1021" s="32"/>
      <c r="I1021" s="32"/>
      <c r="J1021" s="32"/>
      <c r="K1021" s="32"/>
      <c r="L1021" s="32"/>
    </row>
    <row r="1022" spans="1:12">
      <c r="A1022" s="34"/>
      <c r="B1022" s="34"/>
      <c r="C1022" s="33"/>
      <c r="D1022" s="33"/>
      <c r="E1022" s="33"/>
      <c r="F1022" s="33"/>
      <c r="G1022" s="33"/>
      <c r="H1022" s="32"/>
      <c r="I1022" s="32"/>
      <c r="J1022" s="32"/>
      <c r="K1022" s="32"/>
      <c r="L1022" s="32"/>
    </row>
    <row r="1023" spans="1:12">
      <c r="A1023" s="34"/>
      <c r="B1023" s="34"/>
      <c r="C1023" s="33"/>
      <c r="D1023" s="33"/>
      <c r="E1023" s="33"/>
      <c r="F1023" s="33"/>
      <c r="G1023" s="33"/>
      <c r="H1023" s="32"/>
      <c r="I1023" s="32"/>
      <c r="J1023" s="32"/>
      <c r="K1023" s="32"/>
      <c r="L1023" s="32"/>
    </row>
    <row r="1024" spans="1:12">
      <c r="A1024" s="34"/>
      <c r="B1024" s="34"/>
      <c r="C1024" s="33"/>
      <c r="D1024" s="33"/>
      <c r="E1024" s="33"/>
      <c r="F1024" s="33"/>
      <c r="G1024" s="33"/>
      <c r="H1024" s="32"/>
      <c r="I1024" s="32"/>
      <c r="J1024" s="32"/>
      <c r="K1024" s="32"/>
      <c r="L1024" s="32"/>
    </row>
    <row r="1025" spans="1:12">
      <c r="A1025" s="34"/>
      <c r="B1025" s="34"/>
      <c r="C1025" s="33"/>
      <c r="D1025" s="33"/>
      <c r="E1025" s="33"/>
      <c r="F1025" s="33"/>
      <c r="G1025" s="33"/>
      <c r="H1025" s="32"/>
      <c r="I1025" s="32"/>
      <c r="J1025" s="32"/>
      <c r="K1025" s="32"/>
      <c r="L1025" s="32"/>
    </row>
    <row r="1026" spans="1:12">
      <c r="A1026" s="34"/>
      <c r="B1026" s="34"/>
      <c r="C1026" s="33"/>
      <c r="D1026" s="33"/>
      <c r="E1026" s="33"/>
      <c r="F1026" s="33"/>
      <c r="G1026" s="33"/>
      <c r="H1026" s="32"/>
      <c r="I1026" s="32"/>
      <c r="J1026" s="32"/>
      <c r="K1026" s="32"/>
      <c r="L1026" s="32"/>
    </row>
    <row r="1027" spans="1:12">
      <c r="A1027" s="34"/>
      <c r="B1027" s="34"/>
      <c r="C1027" s="33"/>
      <c r="D1027" s="33"/>
      <c r="E1027" s="33"/>
      <c r="F1027" s="33"/>
      <c r="G1027" s="33"/>
      <c r="H1027" s="32"/>
      <c r="I1027" s="32"/>
      <c r="J1027" s="32"/>
      <c r="K1027" s="32"/>
      <c r="L1027" s="32"/>
    </row>
    <row r="1028" spans="1:12">
      <c r="A1028" s="34"/>
      <c r="B1028" s="34"/>
      <c r="C1028" s="33"/>
      <c r="D1028" s="33"/>
      <c r="E1028" s="33"/>
      <c r="F1028" s="33"/>
      <c r="G1028" s="33"/>
      <c r="H1028" s="32"/>
      <c r="I1028" s="32"/>
      <c r="J1028" s="32"/>
      <c r="K1028" s="32"/>
      <c r="L1028" s="32"/>
    </row>
    <row r="1029" spans="1:12">
      <c r="A1029" s="34"/>
      <c r="B1029" s="34"/>
      <c r="C1029" s="33"/>
      <c r="D1029" s="33"/>
      <c r="E1029" s="33"/>
      <c r="F1029" s="33"/>
      <c r="G1029" s="33"/>
      <c r="H1029" s="32"/>
      <c r="I1029" s="32"/>
      <c r="J1029" s="32"/>
      <c r="K1029" s="32"/>
      <c r="L1029" s="32"/>
    </row>
    <row r="1030" spans="1:12">
      <c r="A1030" s="34"/>
      <c r="B1030" s="34"/>
      <c r="C1030" s="33"/>
      <c r="D1030" s="33"/>
      <c r="E1030" s="33"/>
      <c r="F1030" s="33"/>
      <c r="G1030" s="33"/>
      <c r="H1030" s="32"/>
      <c r="I1030" s="32"/>
      <c r="J1030" s="32"/>
      <c r="K1030" s="32"/>
      <c r="L1030" s="32"/>
    </row>
    <row r="1031" spans="1:12">
      <c r="A1031" s="34"/>
      <c r="B1031" s="34"/>
      <c r="C1031" s="33"/>
      <c r="D1031" s="33"/>
      <c r="E1031" s="33"/>
      <c r="F1031" s="33"/>
      <c r="G1031" s="33"/>
      <c r="H1031" s="32"/>
      <c r="I1031" s="32"/>
      <c r="J1031" s="32"/>
      <c r="K1031" s="32"/>
      <c r="L1031" s="32"/>
    </row>
    <row r="1032" spans="1:12">
      <c r="A1032" s="34"/>
      <c r="B1032" s="34"/>
      <c r="C1032" s="33"/>
      <c r="D1032" s="33"/>
      <c r="E1032" s="33"/>
      <c r="F1032" s="33"/>
      <c r="G1032" s="33"/>
      <c r="H1032" s="32"/>
      <c r="I1032" s="32"/>
      <c r="J1032" s="32"/>
      <c r="K1032" s="32"/>
      <c r="L1032" s="32"/>
    </row>
    <row r="1033" spans="1:12">
      <c r="A1033" s="34"/>
      <c r="B1033" s="34"/>
      <c r="C1033" s="33"/>
      <c r="D1033" s="33"/>
      <c r="E1033" s="33"/>
      <c r="F1033" s="33"/>
      <c r="G1033" s="33"/>
      <c r="H1033" s="32"/>
      <c r="I1033" s="32"/>
      <c r="J1033" s="32"/>
      <c r="K1033" s="32"/>
      <c r="L1033" s="32"/>
    </row>
    <row r="1034" spans="1:12">
      <c r="A1034" s="34"/>
      <c r="B1034" s="34"/>
      <c r="C1034" s="33"/>
      <c r="D1034" s="33"/>
      <c r="E1034" s="33"/>
      <c r="F1034" s="33"/>
      <c r="G1034" s="33"/>
      <c r="H1034" s="32"/>
      <c r="I1034" s="32"/>
      <c r="J1034" s="32"/>
      <c r="K1034" s="32"/>
      <c r="L1034" s="32"/>
    </row>
    <row r="1035" spans="1:12">
      <c r="A1035" s="34"/>
      <c r="B1035" s="34"/>
      <c r="C1035" s="33"/>
      <c r="D1035" s="33"/>
      <c r="E1035" s="33"/>
      <c r="F1035" s="33"/>
      <c r="G1035" s="33"/>
      <c r="H1035" s="32"/>
      <c r="I1035" s="32"/>
      <c r="J1035" s="32"/>
      <c r="K1035" s="32"/>
      <c r="L1035" s="32"/>
    </row>
    <row r="1036" spans="1:12">
      <c r="A1036" s="34"/>
      <c r="B1036" s="34"/>
      <c r="C1036" s="33"/>
      <c r="D1036" s="33"/>
      <c r="E1036" s="33"/>
      <c r="F1036" s="33"/>
      <c r="G1036" s="33"/>
      <c r="H1036" s="32"/>
      <c r="I1036" s="32"/>
      <c r="J1036" s="32"/>
      <c r="K1036" s="32"/>
      <c r="L1036" s="32"/>
    </row>
    <row r="1037" spans="1:12">
      <c r="A1037" s="34"/>
      <c r="B1037" s="34"/>
      <c r="C1037" s="33"/>
      <c r="D1037" s="33"/>
      <c r="E1037" s="33"/>
      <c r="F1037" s="33"/>
      <c r="G1037" s="33"/>
      <c r="H1037" s="32"/>
      <c r="I1037" s="32"/>
      <c r="J1037" s="32"/>
      <c r="K1037" s="32"/>
      <c r="L1037" s="32"/>
    </row>
    <row r="1038" spans="1:12">
      <c r="A1038" s="34"/>
      <c r="B1038" s="34"/>
      <c r="C1038" s="33"/>
      <c r="D1038" s="33"/>
      <c r="E1038" s="33"/>
      <c r="F1038" s="33"/>
      <c r="G1038" s="33"/>
      <c r="H1038" s="32"/>
      <c r="I1038" s="32"/>
      <c r="J1038" s="32"/>
      <c r="K1038" s="32"/>
      <c r="L1038" s="32"/>
    </row>
    <row r="1039" spans="1:12">
      <c r="A1039" s="34"/>
      <c r="B1039" s="34"/>
      <c r="C1039" s="33"/>
      <c r="D1039" s="33"/>
      <c r="E1039" s="33"/>
      <c r="F1039" s="33"/>
      <c r="G1039" s="33"/>
      <c r="H1039" s="32"/>
      <c r="I1039" s="32"/>
      <c r="J1039" s="32"/>
      <c r="K1039" s="32"/>
      <c r="L1039" s="32"/>
    </row>
    <row r="1040" spans="1:12">
      <c r="A1040" s="34"/>
      <c r="B1040" s="34"/>
      <c r="C1040" s="33"/>
      <c r="D1040" s="33"/>
      <c r="E1040" s="33"/>
      <c r="F1040" s="33"/>
      <c r="G1040" s="33"/>
      <c r="H1040" s="32"/>
      <c r="I1040" s="32"/>
      <c r="J1040" s="32"/>
      <c r="K1040" s="32"/>
      <c r="L1040" s="32"/>
    </row>
    <row r="1041" spans="1:12">
      <c r="A1041" s="34"/>
      <c r="B1041" s="34"/>
      <c r="C1041" s="33"/>
      <c r="D1041" s="33"/>
      <c r="E1041" s="33"/>
      <c r="F1041" s="33"/>
      <c r="G1041" s="33"/>
      <c r="H1041" s="32"/>
      <c r="I1041" s="32"/>
      <c r="J1041" s="32"/>
      <c r="K1041" s="32"/>
      <c r="L1041" s="32"/>
    </row>
    <row r="1042" spans="1:12">
      <c r="A1042" s="34"/>
      <c r="B1042" s="34"/>
      <c r="C1042" s="33"/>
      <c r="D1042" s="33"/>
      <c r="E1042" s="33"/>
      <c r="F1042" s="33"/>
      <c r="G1042" s="33"/>
      <c r="H1042" s="32"/>
      <c r="I1042" s="32"/>
      <c r="J1042" s="32"/>
      <c r="K1042" s="32"/>
      <c r="L1042" s="32"/>
    </row>
    <row r="1043" spans="1:12">
      <c r="A1043" s="34"/>
      <c r="B1043" s="34"/>
      <c r="C1043" s="33"/>
      <c r="D1043" s="33"/>
      <c r="E1043" s="33"/>
      <c r="F1043" s="33"/>
      <c r="G1043" s="33"/>
      <c r="H1043" s="32"/>
      <c r="I1043" s="32"/>
      <c r="J1043" s="32"/>
      <c r="K1043" s="32"/>
      <c r="L1043" s="32"/>
    </row>
    <row r="1044" spans="1:12">
      <c r="A1044" s="34"/>
      <c r="B1044" s="34"/>
      <c r="C1044" s="33"/>
      <c r="D1044" s="33"/>
      <c r="E1044" s="33"/>
      <c r="F1044" s="33"/>
      <c r="G1044" s="33"/>
      <c r="H1044" s="32"/>
      <c r="I1044" s="32"/>
      <c r="J1044" s="32"/>
      <c r="K1044" s="32"/>
      <c r="L1044" s="32"/>
    </row>
    <row r="1045" spans="1:12">
      <c r="A1045" s="34"/>
      <c r="B1045" s="34"/>
      <c r="C1045" s="33"/>
      <c r="D1045" s="33"/>
      <c r="E1045" s="33"/>
      <c r="F1045" s="33"/>
      <c r="G1045" s="33"/>
      <c r="H1045" s="32"/>
      <c r="I1045" s="32"/>
      <c r="J1045" s="32"/>
      <c r="K1045" s="32"/>
      <c r="L1045" s="32"/>
    </row>
    <row r="1046" spans="1:12">
      <c r="A1046" s="34"/>
      <c r="B1046" s="34"/>
      <c r="C1046" s="33"/>
      <c r="D1046" s="33"/>
      <c r="E1046" s="33"/>
      <c r="F1046" s="33"/>
      <c r="G1046" s="33"/>
      <c r="H1046" s="32"/>
      <c r="I1046" s="32"/>
      <c r="J1046" s="32"/>
      <c r="K1046" s="32"/>
      <c r="L1046" s="32"/>
    </row>
    <row r="1047" spans="1:12">
      <c r="A1047" s="34"/>
      <c r="B1047" s="34"/>
      <c r="C1047" s="33"/>
      <c r="D1047" s="33"/>
      <c r="E1047" s="33"/>
      <c r="F1047" s="33"/>
      <c r="G1047" s="33"/>
      <c r="H1047" s="32"/>
      <c r="I1047" s="32"/>
      <c r="J1047" s="32"/>
      <c r="K1047" s="32"/>
      <c r="L1047" s="32"/>
    </row>
    <row r="1048" spans="1:12">
      <c r="A1048" s="34"/>
      <c r="B1048" s="34"/>
      <c r="C1048" s="33"/>
      <c r="D1048" s="33"/>
      <c r="E1048" s="33"/>
      <c r="F1048" s="33"/>
      <c r="G1048" s="33"/>
      <c r="H1048" s="32"/>
      <c r="I1048" s="32"/>
      <c r="J1048" s="32"/>
      <c r="K1048" s="32"/>
      <c r="L1048" s="32"/>
    </row>
    <row r="1049" spans="1:12">
      <c r="A1049" s="34"/>
      <c r="B1049" s="34"/>
      <c r="C1049" s="33"/>
      <c r="D1049" s="33"/>
      <c r="E1049" s="33"/>
      <c r="F1049" s="33"/>
      <c r="G1049" s="33"/>
      <c r="H1049" s="32"/>
      <c r="I1049" s="32"/>
      <c r="J1049" s="32"/>
      <c r="K1049" s="32"/>
      <c r="L1049" s="32"/>
    </row>
    <row r="1050" spans="1:12">
      <c r="A1050" s="34"/>
      <c r="B1050" s="34"/>
      <c r="C1050" s="33"/>
      <c r="D1050" s="33"/>
      <c r="E1050" s="33"/>
      <c r="F1050" s="33"/>
      <c r="G1050" s="33"/>
      <c r="H1050" s="32"/>
      <c r="I1050" s="32"/>
      <c r="J1050" s="32"/>
      <c r="K1050" s="32"/>
      <c r="L1050" s="32"/>
    </row>
    <row r="1051" spans="1:12">
      <c r="A1051" s="34"/>
      <c r="B1051" s="34"/>
      <c r="C1051" s="33"/>
      <c r="D1051" s="33"/>
      <c r="E1051" s="33"/>
      <c r="F1051" s="33"/>
      <c r="G1051" s="33"/>
      <c r="H1051" s="32"/>
      <c r="I1051" s="32"/>
      <c r="J1051" s="32"/>
      <c r="K1051" s="32"/>
      <c r="L1051" s="32"/>
    </row>
    <row r="1052" spans="1:12">
      <c r="A1052" s="34"/>
      <c r="B1052" s="34"/>
      <c r="C1052" s="33"/>
      <c r="D1052" s="33"/>
      <c r="E1052" s="33"/>
      <c r="F1052" s="33"/>
      <c r="G1052" s="33"/>
      <c r="H1052" s="32"/>
      <c r="I1052" s="32"/>
      <c r="J1052" s="32"/>
      <c r="K1052" s="32"/>
      <c r="L1052" s="32"/>
    </row>
    <row r="1053" spans="1:12">
      <c r="A1053" s="34"/>
      <c r="B1053" s="34"/>
      <c r="C1053" s="33"/>
      <c r="D1053" s="33"/>
      <c r="E1053" s="33"/>
      <c r="F1053" s="33"/>
      <c r="G1053" s="33"/>
      <c r="H1053" s="32"/>
      <c r="I1053" s="32"/>
      <c r="J1053" s="32"/>
      <c r="K1053" s="32"/>
      <c r="L1053" s="32"/>
    </row>
    <row r="1054" spans="1:12">
      <c r="A1054" s="34"/>
      <c r="B1054" s="34"/>
      <c r="C1054" s="33"/>
      <c r="D1054" s="33"/>
      <c r="E1054" s="33"/>
      <c r="F1054" s="33"/>
      <c r="G1054" s="33"/>
      <c r="H1054" s="32"/>
      <c r="I1054" s="32"/>
      <c r="J1054" s="32"/>
      <c r="K1054" s="32"/>
      <c r="L1054" s="32"/>
    </row>
    <row r="1055" spans="1:12">
      <c r="A1055" s="34"/>
      <c r="B1055" s="34"/>
      <c r="C1055" s="33"/>
      <c r="D1055" s="33"/>
      <c r="E1055" s="33"/>
      <c r="F1055" s="33"/>
      <c r="G1055" s="33"/>
      <c r="H1055" s="32"/>
      <c r="I1055" s="32"/>
      <c r="J1055" s="32"/>
      <c r="K1055" s="32"/>
      <c r="L1055" s="32"/>
    </row>
    <row r="1056" spans="1:12">
      <c r="A1056" s="34"/>
      <c r="B1056" s="34"/>
      <c r="C1056" s="33"/>
      <c r="D1056" s="33"/>
      <c r="E1056" s="33"/>
      <c r="F1056" s="33"/>
      <c r="G1056" s="33"/>
      <c r="H1056" s="32"/>
      <c r="I1056" s="32"/>
      <c r="J1056" s="32"/>
      <c r="K1056" s="32"/>
      <c r="L1056" s="32"/>
    </row>
    <row r="1057" spans="1:12">
      <c r="A1057" s="34"/>
      <c r="B1057" s="34"/>
      <c r="C1057" s="33"/>
      <c r="D1057" s="33"/>
      <c r="E1057" s="33"/>
      <c r="F1057" s="33"/>
      <c r="G1057" s="33"/>
      <c r="H1057" s="32"/>
      <c r="I1057" s="32"/>
      <c r="J1057" s="32"/>
      <c r="K1057" s="32"/>
      <c r="L1057" s="32"/>
    </row>
    <row r="1058" spans="1:12">
      <c r="A1058" s="34"/>
      <c r="B1058" s="34"/>
      <c r="C1058" s="33"/>
      <c r="D1058" s="33"/>
      <c r="E1058" s="33"/>
      <c r="F1058" s="33"/>
      <c r="G1058" s="33"/>
      <c r="H1058" s="32"/>
      <c r="I1058" s="32"/>
      <c r="J1058" s="32"/>
      <c r="K1058" s="32"/>
      <c r="L1058" s="32"/>
    </row>
    <row r="1059" spans="1:12">
      <c r="A1059" s="34"/>
      <c r="B1059" s="34"/>
      <c r="C1059" s="33"/>
      <c r="D1059" s="33"/>
      <c r="E1059" s="33"/>
      <c r="F1059" s="33"/>
      <c r="G1059" s="33"/>
      <c r="H1059" s="32"/>
      <c r="I1059" s="32"/>
      <c r="J1059" s="32"/>
      <c r="K1059" s="32"/>
      <c r="L1059" s="32"/>
    </row>
    <row r="1060" spans="1:12">
      <c r="A1060" s="34"/>
      <c r="B1060" s="34"/>
      <c r="C1060" s="33"/>
      <c r="D1060" s="33"/>
      <c r="E1060" s="33"/>
      <c r="F1060" s="33"/>
      <c r="G1060" s="33"/>
      <c r="H1060" s="32"/>
      <c r="I1060" s="32"/>
      <c r="J1060" s="32"/>
      <c r="K1060" s="32"/>
      <c r="L1060" s="32"/>
    </row>
    <row r="1061" spans="1:12">
      <c r="A1061" s="34"/>
      <c r="B1061" s="34"/>
      <c r="C1061" s="33"/>
      <c r="D1061" s="33"/>
      <c r="E1061" s="33"/>
      <c r="F1061" s="33"/>
      <c r="G1061" s="33"/>
      <c r="H1061" s="32"/>
      <c r="I1061" s="32"/>
      <c r="J1061" s="32"/>
      <c r="K1061" s="32"/>
      <c r="L1061" s="32"/>
    </row>
    <row r="1062" spans="1:12">
      <c r="A1062" s="34"/>
      <c r="B1062" s="34"/>
      <c r="C1062" s="33"/>
      <c r="D1062" s="33"/>
      <c r="E1062" s="33"/>
      <c r="F1062" s="33"/>
      <c r="G1062" s="33"/>
      <c r="H1062" s="32"/>
      <c r="I1062" s="32"/>
      <c r="J1062" s="32"/>
      <c r="K1062" s="32"/>
      <c r="L1062" s="32"/>
    </row>
    <row r="1063" spans="1:12">
      <c r="A1063" s="34"/>
      <c r="B1063" s="34"/>
      <c r="C1063" s="33"/>
      <c r="D1063" s="33"/>
      <c r="E1063" s="33"/>
      <c r="F1063" s="33"/>
      <c r="G1063" s="33"/>
      <c r="H1063" s="32"/>
      <c r="I1063" s="32"/>
      <c r="J1063" s="32"/>
      <c r="K1063" s="32"/>
      <c r="L1063" s="32"/>
    </row>
    <row r="1064" spans="1:12">
      <c r="A1064" s="34"/>
      <c r="B1064" s="34"/>
      <c r="C1064" s="33"/>
      <c r="D1064" s="33"/>
      <c r="E1064" s="33"/>
      <c r="F1064" s="33"/>
      <c r="G1064" s="33"/>
      <c r="H1064" s="32"/>
      <c r="I1064" s="32"/>
      <c r="J1064" s="32"/>
      <c r="K1064" s="32"/>
      <c r="L1064" s="32"/>
    </row>
    <row r="1065" spans="1:12">
      <c r="A1065" s="34"/>
      <c r="B1065" s="34"/>
      <c r="C1065" s="33"/>
      <c r="D1065" s="33"/>
      <c r="E1065" s="33"/>
      <c r="F1065" s="33"/>
      <c r="G1065" s="33"/>
      <c r="H1065" s="32"/>
      <c r="I1065" s="32"/>
      <c r="J1065" s="32"/>
      <c r="K1065" s="32"/>
      <c r="L1065" s="32"/>
    </row>
    <row r="1066" spans="1:12">
      <c r="A1066" s="34"/>
      <c r="B1066" s="34"/>
      <c r="C1066" s="33"/>
      <c r="D1066" s="33"/>
      <c r="E1066" s="33"/>
      <c r="F1066" s="33"/>
      <c r="G1066" s="33"/>
      <c r="H1066" s="32"/>
      <c r="I1066" s="32"/>
      <c r="J1066" s="32"/>
      <c r="K1066" s="32"/>
      <c r="L1066" s="32"/>
    </row>
    <row r="1067" spans="1:12">
      <c r="A1067" s="34"/>
      <c r="B1067" s="34"/>
      <c r="C1067" s="33"/>
      <c r="D1067" s="33"/>
      <c r="E1067" s="33"/>
      <c r="F1067" s="33"/>
      <c r="G1067" s="33"/>
      <c r="H1067" s="32"/>
      <c r="I1067" s="32"/>
      <c r="J1067" s="32"/>
      <c r="K1067" s="32"/>
      <c r="L1067" s="32"/>
    </row>
    <row r="1068" spans="1:12">
      <c r="A1068" s="34"/>
      <c r="B1068" s="34"/>
      <c r="C1068" s="33"/>
      <c r="D1068" s="33"/>
      <c r="E1068" s="33"/>
      <c r="F1068" s="33"/>
      <c r="G1068" s="33"/>
      <c r="H1068" s="32"/>
      <c r="I1068" s="32"/>
      <c r="J1068" s="32"/>
      <c r="K1068" s="32"/>
      <c r="L1068" s="32"/>
    </row>
    <row r="1069" spans="1:12">
      <c r="A1069" s="34"/>
      <c r="B1069" s="34"/>
      <c r="C1069" s="33"/>
      <c r="D1069" s="33"/>
      <c r="E1069" s="33"/>
      <c r="F1069" s="33"/>
      <c r="G1069" s="33"/>
      <c r="H1069" s="32"/>
      <c r="I1069" s="32"/>
      <c r="J1069" s="32"/>
      <c r="K1069" s="32"/>
      <c r="L1069" s="32"/>
    </row>
    <row r="1070" spans="1:12">
      <c r="A1070" s="34"/>
      <c r="B1070" s="34"/>
      <c r="C1070" s="33"/>
      <c r="D1070" s="33"/>
      <c r="E1070" s="33"/>
      <c r="F1070" s="33"/>
      <c r="G1070" s="33"/>
      <c r="H1070" s="32"/>
      <c r="I1070" s="32"/>
      <c r="J1070" s="32"/>
      <c r="K1070" s="32"/>
      <c r="L1070" s="32"/>
    </row>
    <row r="1071" spans="1:12">
      <c r="A1071" s="34"/>
      <c r="B1071" s="34"/>
      <c r="C1071" s="33"/>
      <c r="D1071" s="33"/>
      <c r="E1071" s="33"/>
      <c r="F1071" s="33"/>
      <c r="G1071" s="33"/>
      <c r="H1071" s="32"/>
      <c r="I1071" s="32"/>
      <c r="J1071" s="32"/>
      <c r="K1071" s="32"/>
      <c r="L1071" s="32"/>
    </row>
    <row r="1072" spans="1:12">
      <c r="A1072" s="34"/>
      <c r="B1072" s="34"/>
      <c r="C1072" s="33"/>
      <c r="D1072" s="33"/>
      <c r="E1072" s="33"/>
      <c r="F1072" s="33"/>
      <c r="G1072" s="33"/>
      <c r="H1072" s="32"/>
      <c r="I1072" s="32"/>
      <c r="J1072" s="32"/>
      <c r="K1072" s="32"/>
      <c r="L1072" s="32"/>
    </row>
    <row r="1073" spans="1:12">
      <c r="A1073" s="34"/>
      <c r="B1073" s="34"/>
      <c r="C1073" s="33"/>
      <c r="D1073" s="33"/>
      <c r="E1073" s="33"/>
      <c r="F1073" s="33"/>
      <c r="G1073" s="33"/>
      <c r="H1073" s="32"/>
      <c r="I1073" s="32"/>
      <c r="J1073" s="32"/>
      <c r="K1073" s="32"/>
      <c r="L1073" s="32"/>
    </row>
    <row r="1074" spans="1:12">
      <c r="A1074" s="34"/>
      <c r="B1074" s="34"/>
      <c r="C1074" s="33"/>
      <c r="D1074" s="33"/>
      <c r="E1074" s="33"/>
      <c r="F1074" s="33"/>
      <c r="G1074" s="33"/>
      <c r="H1074" s="32"/>
      <c r="I1074" s="32"/>
      <c r="J1074" s="32"/>
      <c r="K1074" s="32"/>
      <c r="L1074" s="32"/>
    </row>
    <row r="1075" spans="1:12">
      <c r="A1075" s="34"/>
      <c r="B1075" s="34"/>
      <c r="C1075" s="33"/>
      <c r="D1075" s="33"/>
      <c r="E1075" s="33"/>
      <c r="F1075" s="33"/>
      <c r="G1075" s="33"/>
      <c r="H1075" s="32"/>
      <c r="I1075" s="32"/>
      <c r="J1075" s="32"/>
      <c r="K1075" s="32"/>
      <c r="L1075" s="32"/>
    </row>
    <row r="1076" spans="1:12">
      <c r="A1076" s="34"/>
      <c r="B1076" s="34"/>
      <c r="C1076" s="33"/>
      <c r="D1076" s="33"/>
      <c r="E1076" s="33"/>
      <c r="F1076" s="33"/>
      <c r="G1076" s="33"/>
      <c r="H1076" s="32"/>
      <c r="I1076" s="32"/>
      <c r="J1076" s="32"/>
      <c r="K1076" s="32"/>
      <c r="L1076" s="32"/>
    </row>
    <row r="1077" spans="1:12">
      <c r="A1077" s="34"/>
      <c r="B1077" s="34"/>
      <c r="C1077" s="33"/>
      <c r="D1077" s="33"/>
      <c r="E1077" s="33"/>
      <c r="F1077" s="33"/>
      <c r="G1077" s="33"/>
      <c r="H1077" s="32"/>
      <c r="I1077" s="32"/>
      <c r="J1077" s="32"/>
      <c r="K1077" s="32"/>
      <c r="L1077" s="32"/>
    </row>
    <row r="1078" spans="1:12">
      <c r="A1078" s="34"/>
      <c r="B1078" s="34"/>
      <c r="C1078" s="33"/>
      <c r="D1078" s="33"/>
      <c r="E1078" s="33"/>
      <c r="F1078" s="33"/>
      <c r="G1078" s="33"/>
      <c r="H1078" s="32"/>
      <c r="I1078" s="32"/>
      <c r="J1078" s="32"/>
      <c r="K1078" s="32"/>
      <c r="L1078" s="32"/>
    </row>
    <row r="1079" spans="1:12">
      <c r="A1079" s="34"/>
      <c r="B1079" s="34"/>
      <c r="C1079" s="33"/>
      <c r="D1079" s="33"/>
      <c r="E1079" s="33"/>
      <c r="F1079" s="33"/>
      <c r="G1079" s="33"/>
      <c r="H1079" s="32"/>
      <c r="I1079" s="32"/>
      <c r="J1079" s="32"/>
      <c r="K1079" s="32"/>
      <c r="L1079" s="32"/>
    </row>
    <row r="1080" spans="1:12">
      <c r="A1080" s="34"/>
      <c r="B1080" s="34"/>
      <c r="C1080" s="33"/>
      <c r="D1080" s="33"/>
      <c r="E1080" s="33"/>
      <c r="F1080" s="33"/>
      <c r="G1080" s="33"/>
      <c r="H1080" s="32"/>
      <c r="I1080" s="32"/>
      <c r="J1080" s="32"/>
      <c r="K1080" s="32"/>
      <c r="L1080" s="32"/>
    </row>
    <row r="1081" spans="1:12">
      <c r="A1081" s="34"/>
      <c r="B1081" s="34"/>
      <c r="C1081" s="33"/>
      <c r="D1081" s="33"/>
      <c r="E1081" s="33"/>
      <c r="F1081" s="33"/>
      <c r="G1081" s="33"/>
      <c r="H1081" s="32"/>
      <c r="I1081" s="32"/>
      <c r="J1081" s="32"/>
      <c r="K1081" s="32"/>
      <c r="L1081" s="32"/>
    </row>
    <row r="1082" spans="1:12">
      <c r="A1082" s="34"/>
      <c r="B1082" s="34"/>
      <c r="C1082" s="33"/>
      <c r="D1082" s="33"/>
      <c r="E1082" s="33"/>
      <c r="F1082" s="33"/>
      <c r="G1082" s="33"/>
      <c r="H1082" s="32"/>
      <c r="I1082" s="32"/>
      <c r="J1082" s="32"/>
      <c r="K1082" s="32"/>
      <c r="L1082" s="32"/>
    </row>
    <row r="1083" spans="1:12">
      <c r="A1083" s="34"/>
      <c r="B1083" s="34"/>
      <c r="C1083" s="33"/>
      <c r="D1083" s="33"/>
      <c r="E1083" s="33"/>
      <c r="F1083" s="33"/>
      <c r="G1083" s="33"/>
      <c r="H1083" s="32"/>
      <c r="I1083" s="32"/>
      <c r="J1083" s="32"/>
      <c r="K1083" s="32"/>
      <c r="L1083" s="32"/>
    </row>
    <row r="1084" spans="1:12">
      <c r="A1084" s="34"/>
      <c r="B1084" s="34"/>
      <c r="C1084" s="33"/>
      <c r="D1084" s="33"/>
      <c r="E1084" s="33"/>
      <c r="F1084" s="33"/>
      <c r="G1084" s="33"/>
      <c r="H1084" s="32"/>
      <c r="I1084" s="32"/>
      <c r="J1084" s="32"/>
      <c r="K1084" s="32"/>
      <c r="L1084" s="32"/>
    </row>
    <row r="1085" spans="1:12">
      <c r="A1085" s="34"/>
      <c r="B1085" s="34"/>
      <c r="C1085" s="33"/>
      <c r="D1085" s="33"/>
      <c r="E1085" s="33"/>
      <c r="F1085" s="33"/>
      <c r="G1085" s="33"/>
      <c r="H1085" s="32"/>
      <c r="I1085" s="32"/>
      <c r="J1085" s="32"/>
      <c r="K1085" s="32"/>
      <c r="L1085" s="32"/>
    </row>
    <row r="1086" spans="1:12">
      <c r="A1086" s="34"/>
      <c r="B1086" s="34"/>
      <c r="C1086" s="33"/>
      <c r="D1086" s="33"/>
      <c r="E1086" s="33"/>
      <c r="F1086" s="33"/>
      <c r="G1086" s="33"/>
      <c r="H1086" s="32"/>
      <c r="I1086" s="32"/>
      <c r="J1086" s="32"/>
      <c r="K1086" s="32"/>
      <c r="L1086" s="32"/>
    </row>
    <row r="1087" spans="1:12">
      <c r="A1087" s="34"/>
      <c r="B1087" s="34"/>
      <c r="C1087" s="33"/>
      <c r="D1087" s="33"/>
      <c r="E1087" s="33"/>
      <c r="F1087" s="33"/>
      <c r="G1087" s="33"/>
      <c r="H1087" s="32"/>
      <c r="I1087" s="32"/>
      <c r="J1087" s="32"/>
      <c r="K1087" s="32"/>
      <c r="L1087" s="32"/>
    </row>
    <row r="1088" spans="1:12">
      <c r="A1088" s="34"/>
      <c r="B1088" s="34"/>
      <c r="C1088" s="33"/>
      <c r="D1088" s="33"/>
      <c r="E1088" s="33"/>
      <c r="F1088" s="33"/>
      <c r="G1088" s="33"/>
      <c r="H1088" s="32"/>
      <c r="I1088" s="32"/>
      <c r="J1088" s="32"/>
      <c r="K1088" s="32"/>
      <c r="L1088" s="32"/>
    </row>
    <row r="1089" spans="1:12">
      <c r="A1089" s="34"/>
      <c r="B1089" s="34"/>
      <c r="C1089" s="33"/>
      <c r="D1089" s="33"/>
      <c r="E1089" s="33"/>
      <c r="F1089" s="33"/>
      <c r="G1089" s="33"/>
      <c r="H1089" s="32"/>
      <c r="I1089" s="32"/>
      <c r="J1089" s="32"/>
      <c r="K1089" s="32"/>
      <c r="L1089" s="32"/>
    </row>
    <row r="1090" spans="1:12">
      <c r="A1090" s="34"/>
      <c r="B1090" s="34"/>
      <c r="C1090" s="33"/>
      <c r="D1090" s="33"/>
      <c r="E1090" s="33"/>
      <c r="F1090" s="33"/>
      <c r="G1090" s="33"/>
      <c r="H1090" s="32"/>
      <c r="I1090" s="32"/>
      <c r="J1090" s="32"/>
      <c r="K1090" s="32"/>
      <c r="L1090" s="32"/>
    </row>
    <row r="1091" spans="1:12">
      <c r="A1091" s="34"/>
      <c r="B1091" s="34"/>
      <c r="C1091" s="33"/>
      <c r="D1091" s="33"/>
      <c r="E1091" s="33"/>
      <c r="F1091" s="33"/>
      <c r="G1091" s="33"/>
      <c r="H1091" s="32"/>
      <c r="I1091" s="32"/>
      <c r="J1091" s="32"/>
      <c r="K1091" s="32"/>
      <c r="L1091" s="32"/>
    </row>
    <row r="1092" spans="1:12">
      <c r="A1092" s="34"/>
      <c r="B1092" s="34"/>
      <c r="C1092" s="33"/>
      <c r="D1092" s="33"/>
      <c r="E1092" s="33"/>
      <c r="F1092" s="33"/>
      <c r="G1092" s="33"/>
      <c r="H1092" s="32"/>
      <c r="I1092" s="32"/>
      <c r="J1092" s="32"/>
      <c r="K1092" s="32"/>
      <c r="L1092" s="32"/>
    </row>
    <row r="1093" spans="1:12">
      <c r="A1093" s="34"/>
      <c r="B1093" s="34"/>
      <c r="C1093" s="33"/>
      <c r="D1093" s="33"/>
      <c r="E1093" s="33"/>
      <c r="F1093" s="33"/>
      <c r="G1093" s="33"/>
      <c r="H1093" s="32"/>
      <c r="I1093" s="32"/>
      <c r="J1093" s="32"/>
      <c r="K1093" s="32"/>
      <c r="L1093" s="32"/>
    </row>
    <row r="1094" spans="1:12">
      <c r="A1094" s="34"/>
      <c r="B1094" s="34"/>
      <c r="C1094" s="33"/>
      <c r="D1094" s="33"/>
      <c r="E1094" s="33"/>
      <c r="F1094" s="33"/>
      <c r="G1094" s="33"/>
      <c r="H1094" s="32"/>
      <c r="I1094" s="32"/>
      <c r="J1094" s="32"/>
      <c r="K1094" s="32"/>
      <c r="L1094" s="32"/>
    </row>
    <row r="1095" spans="1:12">
      <c r="A1095" s="34"/>
      <c r="B1095" s="34"/>
      <c r="C1095" s="33"/>
      <c r="D1095" s="33"/>
      <c r="E1095" s="33"/>
      <c r="F1095" s="33"/>
      <c r="G1095" s="33"/>
      <c r="H1095" s="32"/>
      <c r="I1095" s="32"/>
      <c r="J1095" s="32"/>
      <c r="K1095" s="32"/>
      <c r="L1095" s="32"/>
    </row>
    <row r="1096" spans="1:12">
      <c r="A1096" s="34"/>
      <c r="B1096" s="34"/>
      <c r="C1096" s="33"/>
      <c r="D1096" s="33"/>
      <c r="E1096" s="33"/>
      <c r="F1096" s="33"/>
      <c r="G1096" s="33"/>
      <c r="H1096" s="32"/>
      <c r="I1096" s="32"/>
      <c r="J1096" s="32"/>
      <c r="K1096" s="32"/>
      <c r="L1096" s="32"/>
    </row>
    <row r="1097" spans="1:12">
      <c r="A1097" s="34"/>
      <c r="B1097" s="34"/>
      <c r="C1097" s="33"/>
      <c r="D1097" s="33"/>
      <c r="E1097" s="33"/>
      <c r="F1097" s="33"/>
      <c r="G1097" s="33"/>
      <c r="H1097" s="32"/>
      <c r="I1097" s="32"/>
      <c r="J1097" s="32"/>
      <c r="K1097" s="32"/>
      <c r="L1097" s="32"/>
    </row>
    <row r="1098" spans="1:12">
      <c r="A1098" s="34"/>
      <c r="B1098" s="34"/>
      <c r="C1098" s="33"/>
      <c r="D1098" s="33"/>
      <c r="E1098" s="33"/>
      <c r="F1098" s="33"/>
      <c r="G1098" s="33"/>
      <c r="H1098" s="32"/>
      <c r="I1098" s="32"/>
      <c r="J1098" s="32"/>
      <c r="K1098" s="32"/>
      <c r="L1098" s="32"/>
    </row>
    <row r="1099" spans="1:12">
      <c r="A1099" s="34"/>
      <c r="B1099" s="34"/>
      <c r="C1099" s="33"/>
      <c r="D1099" s="33"/>
      <c r="E1099" s="33"/>
      <c r="F1099" s="33"/>
      <c r="G1099" s="33"/>
      <c r="H1099" s="32"/>
      <c r="I1099" s="32"/>
      <c r="J1099" s="32"/>
      <c r="K1099" s="32"/>
      <c r="L1099" s="32"/>
    </row>
    <row r="1100" spans="1:12">
      <c r="A1100" s="34"/>
      <c r="B1100" s="34"/>
      <c r="C1100" s="33"/>
      <c r="D1100" s="33"/>
      <c r="E1100" s="33"/>
      <c r="F1100" s="33"/>
      <c r="G1100" s="33"/>
      <c r="H1100" s="32"/>
      <c r="I1100" s="32"/>
      <c r="J1100" s="32"/>
      <c r="K1100" s="32"/>
      <c r="L1100" s="32"/>
    </row>
    <row r="1101" spans="1:12">
      <c r="A1101" s="34"/>
      <c r="B1101" s="34"/>
      <c r="C1101" s="33"/>
      <c r="D1101" s="33"/>
      <c r="E1101" s="33"/>
      <c r="F1101" s="33"/>
      <c r="G1101" s="33"/>
      <c r="H1101" s="32"/>
      <c r="I1101" s="32"/>
      <c r="J1101" s="32"/>
      <c r="K1101" s="32"/>
      <c r="L1101" s="32"/>
    </row>
    <row r="1102" spans="1:12">
      <c r="A1102" s="34"/>
      <c r="B1102" s="34"/>
      <c r="C1102" s="33"/>
      <c r="D1102" s="33"/>
      <c r="E1102" s="33"/>
      <c r="F1102" s="33"/>
      <c r="G1102" s="33"/>
      <c r="H1102" s="32"/>
      <c r="I1102" s="32"/>
      <c r="J1102" s="32"/>
      <c r="K1102" s="32"/>
      <c r="L1102" s="32"/>
    </row>
    <row r="1103" spans="1:12">
      <c r="A1103" s="34"/>
      <c r="B1103" s="34"/>
      <c r="C1103" s="33"/>
      <c r="D1103" s="33"/>
      <c r="E1103" s="33"/>
      <c r="F1103" s="33"/>
      <c r="G1103" s="33"/>
      <c r="H1103" s="32"/>
      <c r="I1103" s="32"/>
      <c r="J1103" s="32"/>
      <c r="K1103" s="32"/>
      <c r="L1103" s="32"/>
    </row>
    <row r="1104" spans="1:12">
      <c r="A1104" s="34"/>
      <c r="B1104" s="34"/>
      <c r="C1104" s="33"/>
      <c r="D1104" s="33"/>
      <c r="E1104" s="33"/>
      <c r="F1104" s="33"/>
      <c r="G1104" s="33"/>
      <c r="H1104" s="32"/>
      <c r="I1104" s="32"/>
      <c r="J1104" s="32"/>
      <c r="K1104" s="32"/>
      <c r="L1104" s="32"/>
    </row>
    <row r="1105" spans="1:12">
      <c r="A1105" s="34"/>
      <c r="B1105" s="34"/>
      <c r="C1105" s="33"/>
      <c r="D1105" s="33"/>
      <c r="E1105" s="33"/>
      <c r="F1105" s="33"/>
      <c r="G1105" s="33"/>
      <c r="H1105" s="32"/>
      <c r="I1105" s="32"/>
      <c r="J1105" s="32"/>
      <c r="K1105" s="32"/>
      <c r="L1105" s="32"/>
    </row>
    <row r="1106" spans="1:12">
      <c r="A1106" s="34"/>
      <c r="B1106" s="34"/>
      <c r="C1106" s="33"/>
      <c r="D1106" s="33"/>
      <c r="E1106" s="33"/>
      <c r="F1106" s="33"/>
      <c r="G1106" s="33"/>
      <c r="H1106" s="32"/>
      <c r="I1106" s="32"/>
      <c r="J1106" s="32"/>
      <c r="K1106" s="32"/>
      <c r="L1106" s="32"/>
    </row>
    <row r="1107" spans="1:12">
      <c r="A1107" s="34"/>
      <c r="B1107" s="34"/>
      <c r="C1107" s="33"/>
      <c r="D1107" s="33"/>
      <c r="E1107" s="33"/>
      <c r="F1107" s="33"/>
      <c r="G1107" s="33"/>
      <c r="H1107" s="32"/>
      <c r="I1107" s="32"/>
      <c r="J1107" s="32"/>
      <c r="K1107" s="32"/>
      <c r="L1107" s="32"/>
    </row>
    <row r="1108" spans="1:12">
      <c r="A1108" s="34"/>
      <c r="B1108" s="34"/>
      <c r="C1108" s="33"/>
      <c r="D1108" s="33"/>
      <c r="E1108" s="33"/>
      <c r="F1108" s="33"/>
      <c r="G1108" s="33"/>
      <c r="H1108" s="32"/>
      <c r="I1108" s="32"/>
      <c r="J1108" s="32"/>
      <c r="K1108" s="32"/>
      <c r="L1108" s="32"/>
    </row>
    <row r="1109" spans="1:12">
      <c r="A1109" s="34"/>
      <c r="B1109" s="34"/>
      <c r="C1109" s="33"/>
      <c r="D1109" s="33"/>
      <c r="E1109" s="33"/>
      <c r="F1109" s="33"/>
      <c r="G1109" s="33"/>
      <c r="H1109" s="32"/>
      <c r="I1109" s="32"/>
      <c r="J1109" s="32"/>
      <c r="K1109" s="32"/>
      <c r="L1109" s="32"/>
    </row>
    <row r="1110" spans="1:12">
      <c r="A1110" s="34"/>
      <c r="B1110" s="34"/>
      <c r="C1110" s="33"/>
      <c r="D1110" s="33"/>
      <c r="E1110" s="33"/>
      <c r="F1110" s="33"/>
      <c r="G1110" s="33"/>
      <c r="H1110" s="32"/>
      <c r="I1110" s="32"/>
      <c r="J1110" s="32"/>
      <c r="K1110" s="32"/>
      <c r="L1110" s="32"/>
    </row>
    <row r="1111" spans="1:12">
      <c r="A1111" s="34"/>
      <c r="B1111" s="34"/>
      <c r="C1111" s="33"/>
      <c r="D1111" s="33"/>
      <c r="E1111" s="33"/>
      <c r="F1111" s="33"/>
      <c r="G1111" s="33"/>
      <c r="H1111" s="32"/>
      <c r="I1111" s="32"/>
      <c r="J1111" s="32"/>
      <c r="K1111" s="32"/>
      <c r="L1111" s="32"/>
    </row>
    <row r="1112" spans="1:12">
      <c r="A1112" s="34"/>
      <c r="B1112" s="34"/>
      <c r="C1112" s="33"/>
      <c r="D1112" s="33"/>
      <c r="E1112" s="33"/>
      <c r="F1112" s="33"/>
      <c r="G1112" s="33"/>
      <c r="H1112" s="32"/>
      <c r="I1112" s="32"/>
      <c r="J1112" s="32"/>
      <c r="K1112" s="32"/>
      <c r="L1112" s="32"/>
    </row>
    <row r="1113" spans="1:12">
      <c r="A1113" s="34"/>
      <c r="B1113" s="34"/>
      <c r="C1113" s="33"/>
      <c r="D1113" s="33"/>
      <c r="E1113" s="33"/>
      <c r="F1113" s="33"/>
      <c r="G1113" s="33"/>
      <c r="H1113" s="32"/>
      <c r="I1113" s="32"/>
      <c r="J1113" s="32"/>
      <c r="K1113" s="32"/>
      <c r="L1113" s="32"/>
    </row>
    <row r="1114" spans="1:12">
      <c r="A1114" s="34"/>
      <c r="B1114" s="34"/>
      <c r="C1114" s="33"/>
      <c r="D1114" s="33"/>
      <c r="E1114" s="33"/>
      <c r="F1114" s="33"/>
      <c r="G1114" s="33"/>
      <c r="H1114" s="32"/>
      <c r="I1114" s="32"/>
      <c r="J1114" s="32"/>
      <c r="K1114" s="32"/>
      <c r="L1114" s="32"/>
    </row>
    <row r="1115" spans="1:12">
      <c r="A1115" s="34"/>
      <c r="B1115" s="34"/>
      <c r="C1115" s="33"/>
      <c r="D1115" s="33"/>
      <c r="E1115" s="33"/>
      <c r="F1115" s="33"/>
      <c r="G1115" s="33"/>
      <c r="H1115" s="32"/>
      <c r="I1115" s="32"/>
      <c r="J1115" s="32"/>
      <c r="K1115" s="32"/>
      <c r="L1115" s="32"/>
    </row>
    <row r="1116" spans="1:12">
      <c r="A1116" s="34"/>
      <c r="B1116" s="34"/>
      <c r="C1116" s="33"/>
      <c r="D1116" s="33"/>
      <c r="E1116" s="33"/>
      <c r="F1116" s="33"/>
      <c r="G1116" s="33"/>
      <c r="H1116" s="32"/>
      <c r="I1116" s="32"/>
      <c r="J1116" s="32"/>
      <c r="K1116" s="32"/>
      <c r="L1116" s="32"/>
    </row>
    <row r="1117" spans="1:12">
      <c r="A1117" s="34"/>
      <c r="B1117" s="34"/>
      <c r="C1117" s="33"/>
      <c r="D1117" s="33"/>
      <c r="E1117" s="33"/>
      <c r="F1117" s="33"/>
      <c r="G1117" s="33"/>
      <c r="H1117" s="32"/>
      <c r="I1117" s="32"/>
      <c r="J1117" s="32"/>
      <c r="K1117" s="32"/>
      <c r="L1117" s="32"/>
    </row>
    <row r="1118" spans="1:12">
      <c r="A1118" s="34"/>
      <c r="B1118" s="34"/>
      <c r="C1118" s="33"/>
      <c r="D1118" s="33"/>
      <c r="E1118" s="33"/>
      <c r="F1118" s="33"/>
      <c r="G1118" s="33"/>
      <c r="H1118" s="32"/>
      <c r="I1118" s="32"/>
      <c r="J1118" s="32"/>
      <c r="K1118" s="32"/>
      <c r="L1118" s="32"/>
    </row>
    <row r="1119" spans="1:12">
      <c r="A1119" s="34"/>
      <c r="B1119" s="34"/>
      <c r="C1119" s="33"/>
      <c r="D1119" s="33"/>
      <c r="E1119" s="33"/>
      <c r="F1119" s="33"/>
      <c r="G1119" s="33"/>
      <c r="H1119" s="32"/>
      <c r="I1119" s="32"/>
      <c r="J1119" s="32"/>
      <c r="K1119" s="32"/>
      <c r="L1119" s="32"/>
    </row>
    <row r="1120" spans="1:12">
      <c r="A1120" s="34"/>
      <c r="B1120" s="34"/>
      <c r="C1120" s="33"/>
      <c r="D1120" s="33"/>
      <c r="E1120" s="33"/>
      <c r="F1120" s="33"/>
      <c r="G1120" s="33"/>
      <c r="H1120" s="32"/>
      <c r="I1120" s="32"/>
      <c r="J1120" s="32"/>
      <c r="K1120" s="32"/>
      <c r="L1120" s="32"/>
    </row>
    <row r="1121" spans="1:12">
      <c r="A1121" s="34"/>
      <c r="B1121" s="34"/>
      <c r="C1121" s="33"/>
      <c r="D1121" s="33"/>
      <c r="E1121" s="33"/>
      <c r="F1121" s="33"/>
      <c r="G1121" s="33"/>
      <c r="H1121" s="32"/>
      <c r="I1121" s="32"/>
      <c r="J1121" s="32"/>
      <c r="K1121" s="32"/>
      <c r="L1121" s="32"/>
    </row>
    <row r="1122" spans="1:12">
      <c r="A1122" s="34"/>
      <c r="B1122" s="34"/>
      <c r="C1122" s="33"/>
      <c r="D1122" s="33"/>
      <c r="E1122" s="33"/>
      <c r="F1122" s="33"/>
      <c r="G1122" s="33"/>
      <c r="H1122" s="32"/>
      <c r="I1122" s="32"/>
      <c r="J1122" s="32"/>
      <c r="K1122" s="32"/>
      <c r="L1122" s="32"/>
    </row>
    <row r="1123" spans="1:12">
      <c r="A1123" s="34"/>
      <c r="B1123" s="34"/>
      <c r="C1123" s="33"/>
      <c r="D1123" s="33"/>
      <c r="E1123" s="33"/>
      <c r="F1123" s="33"/>
      <c r="G1123" s="33"/>
      <c r="H1123" s="32"/>
      <c r="I1123" s="32"/>
      <c r="J1123" s="32"/>
      <c r="K1123" s="32"/>
      <c r="L1123" s="32"/>
    </row>
    <row r="1124" spans="1:12">
      <c r="A1124" s="34"/>
      <c r="B1124" s="34"/>
      <c r="C1124" s="33"/>
      <c r="D1124" s="33"/>
      <c r="E1124" s="33"/>
      <c r="F1124" s="33"/>
      <c r="G1124" s="33"/>
      <c r="H1124" s="32"/>
      <c r="I1124" s="32"/>
      <c r="J1124" s="32"/>
      <c r="K1124" s="32"/>
      <c r="L1124" s="32"/>
    </row>
    <row r="1125" spans="1:12">
      <c r="A1125" s="34"/>
      <c r="B1125" s="34"/>
      <c r="C1125" s="33"/>
      <c r="D1125" s="33"/>
      <c r="E1125" s="33"/>
      <c r="F1125" s="33"/>
      <c r="G1125" s="33"/>
      <c r="H1125" s="32"/>
      <c r="I1125" s="32"/>
      <c r="J1125" s="32"/>
      <c r="K1125" s="32"/>
      <c r="L1125" s="32"/>
    </row>
    <row r="1126" spans="1:12">
      <c r="A1126" s="34"/>
      <c r="B1126" s="34"/>
      <c r="C1126" s="33"/>
      <c r="D1126" s="33"/>
      <c r="E1126" s="33"/>
      <c r="F1126" s="33"/>
      <c r="G1126" s="33"/>
      <c r="H1126" s="32"/>
      <c r="I1126" s="32"/>
      <c r="J1126" s="32"/>
      <c r="K1126" s="32"/>
      <c r="L1126" s="32"/>
    </row>
    <row r="1127" spans="1:12">
      <c r="A1127" s="34"/>
      <c r="B1127" s="34"/>
      <c r="C1127" s="33"/>
      <c r="D1127" s="33"/>
      <c r="E1127" s="33"/>
      <c r="F1127" s="33"/>
      <c r="G1127" s="33"/>
      <c r="H1127" s="32"/>
      <c r="I1127" s="32"/>
      <c r="J1127" s="32"/>
      <c r="K1127" s="32"/>
      <c r="L1127" s="32"/>
    </row>
    <row r="1128" spans="1:12">
      <c r="A1128" s="34"/>
      <c r="B1128" s="34"/>
      <c r="C1128" s="33"/>
      <c r="D1128" s="33"/>
      <c r="E1128" s="33"/>
      <c r="F1128" s="33"/>
      <c r="G1128" s="33"/>
      <c r="H1128" s="32"/>
      <c r="I1128" s="32"/>
      <c r="J1128" s="32"/>
      <c r="K1128" s="32"/>
      <c r="L1128" s="32"/>
    </row>
    <row r="1129" spans="1:12">
      <c r="A1129" s="34"/>
      <c r="B1129" s="34"/>
      <c r="C1129" s="33"/>
      <c r="D1129" s="33"/>
      <c r="E1129" s="33"/>
      <c r="F1129" s="33"/>
      <c r="G1129" s="33"/>
      <c r="H1129" s="32"/>
      <c r="I1129" s="32"/>
      <c r="J1129" s="32"/>
      <c r="K1129" s="32"/>
      <c r="L1129" s="32"/>
    </row>
    <row r="1130" spans="1:12">
      <c r="A1130" s="34"/>
      <c r="B1130" s="34"/>
      <c r="C1130" s="33"/>
      <c r="D1130" s="33"/>
      <c r="E1130" s="33"/>
      <c r="F1130" s="33"/>
      <c r="G1130" s="33"/>
      <c r="H1130" s="32"/>
      <c r="I1130" s="32"/>
      <c r="J1130" s="32"/>
      <c r="K1130" s="32"/>
      <c r="L1130" s="32"/>
    </row>
    <row r="1131" spans="1:12">
      <c r="A1131" s="34"/>
      <c r="B1131" s="34"/>
      <c r="C1131" s="33"/>
      <c r="D1131" s="33"/>
      <c r="E1131" s="33"/>
      <c r="F1131" s="33"/>
      <c r="G1131" s="33"/>
      <c r="H1131" s="32"/>
      <c r="I1131" s="32"/>
      <c r="J1131" s="32"/>
      <c r="K1131" s="32"/>
      <c r="L1131" s="32"/>
    </row>
    <row r="1132" spans="1:12">
      <c r="A1132" s="34"/>
      <c r="B1132" s="34"/>
      <c r="C1132" s="33"/>
      <c r="D1132" s="33"/>
      <c r="E1132" s="33"/>
      <c r="F1132" s="33"/>
      <c r="G1132" s="33"/>
      <c r="H1132" s="32"/>
      <c r="I1132" s="32"/>
      <c r="J1132" s="32"/>
      <c r="K1132" s="32"/>
      <c r="L1132" s="32"/>
    </row>
    <row r="1133" spans="1:12">
      <c r="A1133" s="34"/>
      <c r="B1133" s="34"/>
      <c r="C1133" s="33"/>
      <c r="D1133" s="33"/>
      <c r="E1133" s="33"/>
      <c r="F1133" s="33"/>
      <c r="G1133" s="33"/>
      <c r="H1133" s="32"/>
      <c r="I1133" s="32"/>
      <c r="J1133" s="32"/>
      <c r="K1133" s="32"/>
      <c r="L1133" s="32"/>
    </row>
    <row r="1134" spans="1:12">
      <c r="A1134" s="34"/>
      <c r="B1134" s="34"/>
      <c r="C1134" s="33"/>
      <c r="D1134" s="33"/>
      <c r="E1134" s="33"/>
      <c r="F1134" s="33"/>
      <c r="G1134" s="33"/>
      <c r="H1134" s="32"/>
      <c r="I1134" s="32"/>
      <c r="J1134" s="32"/>
      <c r="K1134" s="32"/>
      <c r="L1134" s="32"/>
    </row>
    <row r="1135" spans="1:12">
      <c r="A1135" s="34"/>
      <c r="B1135" s="34"/>
      <c r="C1135" s="33"/>
      <c r="D1135" s="33"/>
      <c r="E1135" s="33"/>
      <c r="F1135" s="33"/>
      <c r="G1135" s="33"/>
      <c r="H1135" s="32"/>
      <c r="I1135" s="32"/>
      <c r="J1135" s="32"/>
      <c r="K1135" s="32"/>
      <c r="L1135" s="32"/>
    </row>
    <row r="1136" spans="1:12">
      <c r="A1136" s="34"/>
      <c r="B1136" s="34"/>
      <c r="C1136" s="33"/>
      <c r="D1136" s="33"/>
      <c r="E1136" s="33"/>
      <c r="F1136" s="33"/>
      <c r="G1136" s="33"/>
      <c r="H1136" s="32"/>
      <c r="I1136" s="32"/>
      <c r="J1136" s="32"/>
      <c r="K1136" s="32"/>
      <c r="L1136" s="32"/>
    </row>
    <row r="1137" spans="1:12">
      <c r="A1137" s="34"/>
      <c r="B1137" s="34"/>
      <c r="C1137" s="33"/>
      <c r="D1137" s="33"/>
      <c r="E1137" s="33"/>
      <c r="F1137" s="33"/>
      <c r="G1137" s="33"/>
      <c r="H1137" s="32"/>
      <c r="I1137" s="32"/>
      <c r="J1137" s="32"/>
      <c r="K1137" s="32"/>
      <c r="L1137" s="32"/>
    </row>
    <row r="1138" spans="1:12">
      <c r="A1138" s="34"/>
      <c r="B1138" s="34"/>
      <c r="C1138" s="33"/>
      <c r="D1138" s="33"/>
      <c r="E1138" s="33"/>
      <c r="F1138" s="33"/>
      <c r="G1138" s="33"/>
      <c r="H1138" s="32"/>
      <c r="I1138" s="32"/>
      <c r="J1138" s="32"/>
      <c r="K1138" s="32"/>
      <c r="L1138" s="32"/>
    </row>
    <row r="1139" spans="1:12">
      <c r="A1139" s="34"/>
      <c r="B1139" s="34"/>
      <c r="C1139" s="33"/>
      <c r="D1139" s="33"/>
      <c r="E1139" s="33"/>
      <c r="F1139" s="33"/>
      <c r="G1139" s="33"/>
      <c r="H1139" s="32"/>
      <c r="I1139" s="32"/>
      <c r="J1139" s="32"/>
      <c r="K1139" s="32"/>
      <c r="L1139" s="32"/>
    </row>
    <row r="1140" spans="1:12">
      <c r="A1140" s="34"/>
      <c r="B1140" s="34"/>
      <c r="C1140" s="33"/>
      <c r="D1140" s="33"/>
      <c r="E1140" s="33"/>
      <c r="F1140" s="33"/>
      <c r="G1140" s="33"/>
      <c r="H1140" s="32"/>
      <c r="I1140" s="32"/>
      <c r="J1140" s="32"/>
      <c r="K1140" s="32"/>
      <c r="L1140" s="32"/>
    </row>
    <row r="1141" spans="1:12">
      <c r="A1141" s="34"/>
      <c r="B1141" s="34"/>
      <c r="C1141" s="33"/>
      <c r="D1141" s="33"/>
      <c r="E1141" s="33"/>
      <c r="F1141" s="33"/>
      <c r="G1141" s="33"/>
      <c r="H1141" s="32"/>
      <c r="I1141" s="32"/>
      <c r="J1141" s="32"/>
      <c r="K1141" s="32"/>
      <c r="L1141" s="32"/>
    </row>
    <row r="1142" spans="1:12">
      <c r="A1142" s="34"/>
      <c r="B1142" s="34"/>
      <c r="C1142" s="33"/>
      <c r="D1142" s="33"/>
      <c r="E1142" s="33"/>
      <c r="F1142" s="33"/>
      <c r="G1142" s="33"/>
      <c r="H1142" s="32"/>
      <c r="I1142" s="32"/>
      <c r="J1142" s="32"/>
      <c r="K1142" s="32"/>
      <c r="L1142" s="32"/>
    </row>
    <row r="1143" spans="1:12">
      <c r="A1143" s="34"/>
      <c r="B1143" s="34"/>
      <c r="C1143" s="33"/>
      <c r="D1143" s="33"/>
      <c r="E1143" s="33"/>
      <c r="F1143" s="33"/>
      <c r="G1143" s="33"/>
      <c r="H1143" s="32"/>
      <c r="I1143" s="32"/>
      <c r="J1143" s="32"/>
      <c r="K1143" s="32"/>
      <c r="L1143" s="32"/>
    </row>
    <row r="1144" spans="1:12">
      <c r="A1144" s="34"/>
      <c r="B1144" s="34"/>
      <c r="C1144" s="33"/>
      <c r="D1144" s="33"/>
      <c r="E1144" s="33"/>
      <c r="F1144" s="33"/>
      <c r="G1144" s="33"/>
      <c r="H1144" s="32"/>
      <c r="I1144" s="32"/>
      <c r="J1144" s="32"/>
      <c r="K1144" s="32"/>
      <c r="L1144" s="32"/>
    </row>
    <row r="1145" spans="1:12">
      <c r="A1145" s="34"/>
      <c r="B1145" s="34"/>
      <c r="C1145" s="33"/>
      <c r="D1145" s="33"/>
      <c r="E1145" s="33"/>
      <c r="F1145" s="33"/>
      <c r="G1145" s="33"/>
      <c r="H1145" s="32"/>
      <c r="I1145" s="32"/>
      <c r="J1145" s="32"/>
      <c r="K1145" s="32"/>
      <c r="L1145" s="32"/>
    </row>
    <row r="1146" spans="1:12">
      <c r="A1146" s="34"/>
      <c r="B1146" s="34"/>
      <c r="C1146" s="33"/>
      <c r="D1146" s="33"/>
      <c r="E1146" s="33"/>
      <c r="F1146" s="33"/>
      <c r="G1146" s="33"/>
      <c r="H1146" s="32"/>
      <c r="I1146" s="32"/>
      <c r="J1146" s="32"/>
      <c r="K1146" s="32"/>
      <c r="L1146" s="32"/>
    </row>
    <row r="1147" spans="1:12">
      <c r="A1147" s="34"/>
      <c r="B1147" s="34"/>
      <c r="C1147" s="33"/>
      <c r="D1147" s="33"/>
      <c r="E1147" s="33"/>
      <c r="F1147" s="33"/>
      <c r="G1147" s="33"/>
      <c r="H1147" s="32"/>
      <c r="I1147" s="32"/>
      <c r="J1147" s="32"/>
      <c r="K1147" s="32"/>
      <c r="L1147" s="32"/>
    </row>
    <row r="1148" spans="1:12">
      <c r="A1148" s="34"/>
      <c r="B1148" s="34"/>
      <c r="C1148" s="33"/>
      <c r="D1148" s="33"/>
      <c r="E1148" s="33"/>
      <c r="F1148" s="33"/>
      <c r="G1148" s="33"/>
      <c r="H1148" s="32"/>
      <c r="I1148" s="32"/>
      <c r="J1148" s="32"/>
      <c r="K1148" s="32"/>
      <c r="L1148" s="32"/>
    </row>
    <row r="1149" spans="1:12">
      <c r="A1149" s="34"/>
      <c r="B1149" s="34"/>
      <c r="C1149" s="33"/>
      <c r="D1149" s="33"/>
      <c r="E1149" s="33"/>
      <c r="F1149" s="33"/>
      <c r="G1149" s="33"/>
      <c r="H1149" s="32"/>
      <c r="I1149" s="32"/>
      <c r="J1149" s="32"/>
      <c r="K1149" s="32"/>
      <c r="L1149" s="32"/>
    </row>
    <row r="1150" spans="1:12">
      <c r="A1150" s="34"/>
      <c r="B1150" s="34"/>
      <c r="C1150" s="33"/>
      <c r="D1150" s="33"/>
      <c r="E1150" s="33"/>
      <c r="F1150" s="33"/>
      <c r="G1150" s="33"/>
      <c r="H1150" s="32"/>
      <c r="I1150" s="32"/>
      <c r="J1150" s="32"/>
      <c r="K1150" s="32"/>
      <c r="L1150" s="32"/>
    </row>
    <row r="1151" spans="1:12">
      <c r="A1151" s="34"/>
      <c r="B1151" s="34"/>
      <c r="C1151" s="33"/>
      <c r="D1151" s="33"/>
      <c r="E1151" s="33"/>
      <c r="F1151" s="33"/>
      <c r="G1151" s="33"/>
      <c r="H1151" s="32"/>
      <c r="I1151" s="32"/>
      <c r="J1151" s="32"/>
      <c r="K1151" s="32"/>
      <c r="L1151" s="32"/>
    </row>
    <row r="1152" spans="1:12">
      <c r="A1152" s="34"/>
      <c r="B1152" s="34"/>
      <c r="C1152" s="33"/>
      <c r="D1152" s="33"/>
      <c r="E1152" s="33"/>
      <c r="F1152" s="33"/>
      <c r="G1152" s="33"/>
      <c r="H1152" s="32"/>
      <c r="I1152" s="32"/>
      <c r="J1152" s="32"/>
      <c r="K1152" s="32"/>
      <c r="L1152" s="32"/>
    </row>
    <row r="1153" spans="1:12">
      <c r="A1153" s="34"/>
      <c r="B1153" s="34"/>
      <c r="C1153" s="33"/>
      <c r="D1153" s="33"/>
      <c r="E1153" s="33"/>
      <c r="F1153" s="33"/>
      <c r="G1153" s="33"/>
      <c r="H1153" s="32"/>
      <c r="I1153" s="32"/>
      <c r="J1153" s="32"/>
      <c r="K1153" s="32"/>
      <c r="L1153" s="32"/>
    </row>
    <row r="1154" spans="1:12">
      <c r="A1154" s="34"/>
      <c r="B1154" s="34"/>
      <c r="C1154" s="33"/>
      <c r="D1154" s="33"/>
      <c r="E1154" s="33"/>
      <c r="F1154" s="33"/>
      <c r="G1154" s="33"/>
      <c r="H1154" s="32"/>
      <c r="I1154" s="32"/>
      <c r="J1154" s="32"/>
      <c r="K1154" s="32"/>
      <c r="L1154" s="32"/>
    </row>
    <row r="1155" spans="1:12">
      <c r="A1155" s="34"/>
      <c r="B1155" s="34"/>
      <c r="C1155" s="33"/>
      <c r="D1155" s="33"/>
      <c r="E1155" s="33"/>
      <c r="F1155" s="33"/>
      <c r="G1155" s="33"/>
      <c r="H1155" s="32"/>
      <c r="I1155" s="32"/>
      <c r="J1155" s="32"/>
      <c r="K1155" s="32"/>
      <c r="L1155" s="32"/>
    </row>
    <row r="1156" spans="1:12">
      <c r="A1156" s="34"/>
      <c r="B1156" s="34"/>
      <c r="C1156" s="33"/>
      <c r="D1156" s="33"/>
      <c r="E1156" s="33"/>
      <c r="F1156" s="33"/>
      <c r="G1156" s="33"/>
      <c r="H1156" s="32"/>
      <c r="I1156" s="32"/>
      <c r="J1156" s="32"/>
      <c r="K1156" s="32"/>
      <c r="L1156" s="32"/>
    </row>
    <row r="1157" spans="1:12">
      <c r="A1157" s="34"/>
      <c r="B1157" s="34"/>
      <c r="C1157" s="33"/>
      <c r="D1157" s="33"/>
      <c r="E1157" s="33"/>
      <c r="F1157" s="33"/>
      <c r="G1157" s="33"/>
      <c r="H1157" s="32"/>
      <c r="I1157" s="32"/>
      <c r="J1157" s="32"/>
      <c r="K1157" s="32"/>
      <c r="L1157" s="32"/>
    </row>
    <row r="1158" spans="1:12">
      <c r="A1158" s="34"/>
      <c r="B1158" s="34"/>
      <c r="C1158" s="33"/>
      <c r="D1158" s="33"/>
      <c r="E1158" s="33"/>
      <c r="F1158" s="33"/>
      <c r="G1158" s="33"/>
      <c r="H1158" s="32"/>
      <c r="I1158" s="32"/>
      <c r="J1158" s="32"/>
      <c r="K1158" s="32"/>
      <c r="L1158" s="32"/>
    </row>
    <row r="1159" spans="1:12">
      <c r="A1159" s="34"/>
      <c r="B1159" s="34"/>
      <c r="C1159" s="33"/>
      <c r="D1159" s="33"/>
      <c r="E1159" s="33"/>
      <c r="F1159" s="33"/>
      <c r="G1159" s="33"/>
      <c r="H1159" s="32"/>
      <c r="I1159" s="32"/>
      <c r="J1159" s="32"/>
      <c r="K1159" s="32"/>
      <c r="L1159" s="32"/>
    </row>
    <row r="1160" spans="1:12">
      <c r="A1160" s="34"/>
      <c r="B1160" s="34"/>
      <c r="C1160" s="33"/>
      <c r="D1160" s="33"/>
      <c r="E1160" s="33"/>
      <c r="F1160" s="33"/>
      <c r="G1160" s="33"/>
      <c r="H1160" s="32"/>
      <c r="I1160" s="32"/>
      <c r="J1160" s="32"/>
      <c r="K1160" s="32"/>
      <c r="L1160" s="32"/>
    </row>
    <row r="1161" spans="1:12">
      <c r="A1161" s="34"/>
      <c r="B1161" s="34"/>
      <c r="C1161" s="33"/>
      <c r="D1161" s="33"/>
      <c r="E1161" s="33"/>
      <c r="F1161" s="33"/>
      <c r="G1161" s="33"/>
      <c r="H1161" s="32"/>
      <c r="I1161" s="32"/>
      <c r="J1161" s="32"/>
      <c r="K1161" s="32"/>
      <c r="L1161" s="32"/>
    </row>
    <row r="1162" spans="1:12">
      <c r="A1162" s="34"/>
      <c r="B1162" s="34"/>
      <c r="C1162" s="33"/>
      <c r="D1162" s="33"/>
      <c r="E1162" s="33"/>
      <c r="F1162" s="33"/>
      <c r="G1162" s="33"/>
      <c r="H1162" s="32"/>
      <c r="I1162" s="32"/>
      <c r="J1162" s="32"/>
      <c r="K1162" s="32"/>
      <c r="L1162" s="32"/>
    </row>
    <row r="1163" spans="1:12">
      <c r="A1163" s="34"/>
      <c r="B1163" s="34"/>
      <c r="C1163" s="33"/>
      <c r="D1163" s="33"/>
      <c r="E1163" s="33"/>
      <c r="F1163" s="33"/>
      <c r="G1163" s="33"/>
      <c r="H1163" s="32"/>
      <c r="I1163" s="32"/>
      <c r="J1163" s="32"/>
      <c r="K1163" s="32"/>
      <c r="L1163" s="32"/>
    </row>
    <row r="1164" spans="1:12">
      <c r="A1164" s="34"/>
      <c r="B1164" s="34"/>
      <c r="C1164" s="33"/>
      <c r="D1164" s="33"/>
      <c r="E1164" s="33"/>
      <c r="F1164" s="33"/>
      <c r="G1164" s="33"/>
      <c r="H1164" s="32"/>
      <c r="I1164" s="32"/>
      <c r="J1164" s="32"/>
      <c r="K1164" s="32"/>
      <c r="L1164" s="32"/>
    </row>
    <row r="1165" spans="1:12">
      <c r="A1165" s="34"/>
      <c r="B1165" s="34"/>
      <c r="C1165" s="33"/>
      <c r="D1165" s="33"/>
      <c r="E1165" s="33"/>
      <c r="F1165" s="33"/>
      <c r="G1165" s="33"/>
      <c r="H1165" s="32"/>
      <c r="I1165" s="32"/>
      <c r="J1165" s="32"/>
      <c r="K1165" s="32"/>
      <c r="L1165" s="32"/>
    </row>
    <row r="1166" spans="1:12">
      <c r="A1166" s="34"/>
      <c r="B1166" s="34"/>
      <c r="C1166" s="33"/>
      <c r="D1166" s="33"/>
      <c r="E1166" s="33"/>
      <c r="F1166" s="33"/>
      <c r="G1166" s="33"/>
      <c r="H1166" s="32"/>
      <c r="I1166" s="32"/>
      <c r="J1166" s="32"/>
      <c r="K1166" s="32"/>
      <c r="L1166" s="32"/>
    </row>
    <row r="1167" spans="1:12">
      <c r="A1167" s="34"/>
      <c r="B1167" s="34"/>
      <c r="C1167" s="33"/>
      <c r="D1167" s="33"/>
      <c r="E1167" s="33"/>
      <c r="F1167" s="33"/>
      <c r="G1167" s="33"/>
      <c r="H1167" s="32"/>
      <c r="I1167" s="32"/>
      <c r="J1167" s="32"/>
      <c r="K1167" s="32"/>
      <c r="L1167" s="32"/>
    </row>
    <row r="1168" spans="1:12">
      <c r="A1168" s="34"/>
      <c r="B1168" s="34"/>
      <c r="C1168" s="33"/>
      <c r="D1168" s="33"/>
      <c r="E1168" s="33"/>
      <c r="F1168" s="33"/>
      <c r="G1168" s="33"/>
      <c r="H1168" s="32"/>
      <c r="I1168" s="32"/>
      <c r="J1168" s="32"/>
      <c r="K1168" s="32"/>
      <c r="L1168" s="32"/>
    </row>
    <row r="1169" spans="1:12">
      <c r="A1169" s="34"/>
      <c r="B1169" s="34"/>
      <c r="C1169" s="33"/>
      <c r="D1169" s="33"/>
      <c r="E1169" s="33"/>
      <c r="F1169" s="33"/>
      <c r="G1169" s="33"/>
      <c r="H1169" s="32"/>
      <c r="I1169" s="32"/>
      <c r="J1169" s="32"/>
      <c r="K1169" s="32"/>
      <c r="L1169" s="32"/>
    </row>
    <row r="1170" spans="1:12">
      <c r="A1170" s="34"/>
      <c r="B1170" s="34"/>
      <c r="C1170" s="33"/>
      <c r="D1170" s="33"/>
      <c r="E1170" s="33"/>
      <c r="F1170" s="33"/>
      <c r="G1170" s="33"/>
      <c r="H1170" s="32"/>
      <c r="I1170" s="32"/>
      <c r="J1170" s="32"/>
      <c r="K1170" s="32"/>
      <c r="L1170" s="32"/>
    </row>
    <row r="1171" spans="1:12">
      <c r="A1171" s="34"/>
      <c r="B1171" s="34"/>
      <c r="C1171" s="33"/>
      <c r="D1171" s="33"/>
      <c r="E1171" s="33"/>
      <c r="F1171" s="33"/>
      <c r="G1171" s="33"/>
      <c r="H1171" s="32"/>
      <c r="I1171" s="32"/>
      <c r="J1171" s="32"/>
      <c r="K1171" s="32"/>
      <c r="L1171" s="32"/>
    </row>
    <row r="1172" spans="1:12">
      <c r="A1172" s="34"/>
      <c r="B1172" s="34"/>
      <c r="C1172" s="33"/>
      <c r="D1172" s="33"/>
      <c r="E1172" s="33"/>
      <c r="F1172" s="33"/>
      <c r="G1172" s="33"/>
      <c r="H1172" s="32"/>
      <c r="I1172" s="32"/>
      <c r="J1172" s="32"/>
      <c r="K1172" s="32"/>
      <c r="L1172" s="32"/>
    </row>
    <row r="1173" spans="1:12">
      <c r="A1173" s="34"/>
      <c r="B1173" s="34"/>
      <c r="C1173" s="33"/>
      <c r="D1173" s="33"/>
      <c r="E1173" s="33"/>
      <c r="F1173" s="33"/>
      <c r="G1173" s="33"/>
      <c r="H1173" s="32"/>
      <c r="I1173" s="32"/>
      <c r="J1173" s="32"/>
      <c r="K1173" s="32"/>
      <c r="L1173" s="32"/>
    </row>
    <row r="1174" spans="1:12">
      <c r="A1174" s="34"/>
      <c r="B1174" s="34"/>
      <c r="C1174" s="33"/>
      <c r="D1174" s="33"/>
      <c r="E1174" s="33"/>
      <c r="F1174" s="33"/>
      <c r="G1174" s="33"/>
      <c r="H1174" s="32"/>
      <c r="I1174" s="32"/>
      <c r="J1174" s="32"/>
      <c r="K1174" s="32"/>
      <c r="L1174" s="32"/>
    </row>
    <row r="1175" spans="1:12">
      <c r="A1175" s="34"/>
      <c r="B1175" s="34"/>
      <c r="C1175" s="33"/>
      <c r="D1175" s="33"/>
      <c r="E1175" s="33"/>
      <c r="F1175" s="33"/>
      <c r="G1175" s="33"/>
      <c r="H1175" s="32"/>
      <c r="I1175" s="32"/>
      <c r="J1175" s="32"/>
      <c r="K1175" s="32"/>
      <c r="L1175" s="32"/>
    </row>
    <row r="1176" spans="1:12">
      <c r="A1176" s="34"/>
      <c r="B1176" s="34"/>
      <c r="C1176" s="33"/>
      <c r="D1176" s="33"/>
      <c r="E1176" s="33"/>
      <c r="F1176" s="33"/>
      <c r="G1176" s="33"/>
      <c r="H1176" s="32"/>
      <c r="I1176" s="32"/>
      <c r="J1176" s="32"/>
      <c r="K1176" s="32"/>
      <c r="L1176" s="32"/>
    </row>
    <row r="1177" spans="1:12">
      <c r="A1177" s="34"/>
      <c r="B1177" s="34"/>
      <c r="C1177" s="33"/>
      <c r="D1177" s="33"/>
      <c r="E1177" s="33"/>
      <c r="F1177" s="33"/>
      <c r="G1177" s="33"/>
      <c r="H1177" s="32"/>
      <c r="I1177" s="32"/>
      <c r="J1177" s="32"/>
      <c r="K1177" s="32"/>
      <c r="L1177" s="32"/>
    </row>
    <row r="1178" spans="1:12">
      <c r="A1178" s="34"/>
      <c r="B1178" s="34"/>
      <c r="C1178" s="33"/>
      <c r="D1178" s="33"/>
      <c r="E1178" s="33"/>
      <c r="F1178" s="33"/>
      <c r="G1178" s="33"/>
      <c r="H1178" s="32"/>
      <c r="I1178" s="32"/>
      <c r="J1178" s="32"/>
      <c r="K1178" s="32"/>
      <c r="L1178" s="32"/>
    </row>
    <row r="1179" spans="1:12">
      <c r="A1179" s="34"/>
      <c r="B1179" s="34"/>
      <c r="C1179" s="33"/>
      <c r="D1179" s="33"/>
      <c r="E1179" s="33"/>
      <c r="F1179" s="33"/>
      <c r="G1179" s="33"/>
      <c r="H1179" s="32"/>
      <c r="I1179" s="32"/>
      <c r="J1179" s="32"/>
      <c r="K1179" s="32"/>
      <c r="L1179" s="32"/>
    </row>
    <row r="1180" spans="1:12">
      <c r="A1180" s="34"/>
      <c r="B1180" s="34"/>
      <c r="C1180" s="33"/>
      <c r="D1180" s="33"/>
      <c r="E1180" s="33"/>
      <c r="F1180" s="33"/>
      <c r="G1180" s="33"/>
      <c r="H1180" s="32"/>
      <c r="I1180" s="32"/>
      <c r="J1180" s="32"/>
      <c r="K1180" s="32"/>
      <c r="L1180" s="32"/>
    </row>
    <row r="1181" spans="1:12">
      <c r="A1181" s="34"/>
      <c r="B1181" s="34"/>
      <c r="C1181" s="33"/>
      <c r="D1181" s="33"/>
      <c r="E1181" s="33"/>
      <c r="F1181" s="33"/>
      <c r="G1181" s="33"/>
      <c r="H1181" s="32"/>
      <c r="I1181" s="32"/>
      <c r="J1181" s="32"/>
      <c r="K1181" s="32"/>
      <c r="L1181" s="32"/>
    </row>
    <row r="1182" spans="1:12">
      <c r="A1182" s="34"/>
      <c r="B1182" s="34"/>
      <c r="C1182" s="33"/>
      <c r="D1182" s="33"/>
      <c r="E1182" s="33"/>
      <c r="F1182" s="33"/>
      <c r="G1182" s="33"/>
      <c r="H1182" s="32"/>
      <c r="I1182" s="32"/>
      <c r="J1182" s="32"/>
      <c r="K1182" s="32"/>
      <c r="L1182" s="32"/>
    </row>
    <row r="1183" spans="1:12">
      <c r="A1183" s="34"/>
      <c r="B1183" s="34"/>
      <c r="C1183" s="33"/>
      <c r="D1183" s="33"/>
      <c r="E1183" s="33"/>
      <c r="F1183" s="33"/>
      <c r="G1183" s="33"/>
      <c r="H1183" s="32"/>
      <c r="I1183" s="32"/>
      <c r="J1183" s="32"/>
      <c r="K1183" s="32"/>
      <c r="L1183" s="32"/>
    </row>
    <row r="1184" spans="1:12">
      <c r="A1184" s="34"/>
      <c r="B1184" s="34"/>
      <c r="C1184" s="33"/>
      <c r="D1184" s="33"/>
      <c r="E1184" s="33"/>
      <c r="F1184" s="33"/>
      <c r="G1184" s="33"/>
      <c r="H1184" s="32"/>
      <c r="I1184" s="32"/>
      <c r="J1184" s="32"/>
      <c r="K1184" s="32"/>
      <c r="L1184" s="32"/>
    </row>
    <row r="1185" spans="1:12">
      <c r="A1185" s="34"/>
      <c r="B1185" s="34"/>
      <c r="C1185" s="33"/>
      <c r="D1185" s="33"/>
      <c r="E1185" s="33"/>
      <c r="F1185" s="33"/>
      <c r="G1185" s="33"/>
      <c r="H1185" s="32"/>
      <c r="I1185" s="32"/>
      <c r="J1185" s="32"/>
      <c r="K1185" s="32"/>
      <c r="L1185" s="32"/>
    </row>
    <row r="1186" spans="1:12">
      <c r="A1186" s="34"/>
      <c r="B1186" s="34"/>
      <c r="C1186" s="33"/>
      <c r="D1186" s="33"/>
      <c r="E1186" s="33"/>
      <c r="F1186" s="33"/>
      <c r="G1186" s="33"/>
      <c r="H1186" s="32"/>
      <c r="I1186" s="32"/>
      <c r="J1186" s="32"/>
      <c r="K1186" s="32"/>
      <c r="L1186" s="32"/>
    </row>
    <row r="1187" spans="1:12">
      <c r="A1187" s="34"/>
      <c r="B1187" s="34"/>
      <c r="C1187" s="33"/>
      <c r="D1187" s="33"/>
      <c r="E1187" s="33"/>
      <c r="F1187" s="33"/>
      <c r="G1187" s="33"/>
      <c r="H1187" s="32"/>
      <c r="I1187" s="32"/>
      <c r="J1187" s="32"/>
      <c r="K1187" s="32"/>
      <c r="L1187" s="32"/>
    </row>
    <row r="1188" spans="1:12">
      <c r="A1188" s="34"/>
      <c r="B1188" s="34"/>
      <c r="C1188" s="33"/>
      <c r="D1188" s="33"/>
      <c r="E1188" s="33"/>
      <c r="F1188" s="33"/>
      <c r="G1188" s="33"/>
      <c r="H1188" s="32"/>
      <c r="I1188" s="32"/>
      <c r="J1188" s="32"/>
      <c r="K1188" s="32"/>
      <c r="L1188" s="32"/>
    </row>
    <row r="1189" spans="1:12">
      <c r="A1189" s="34"/>
      <c r="B1189" s="34"/>
      <c r="C1189" s="33"/>
      <c r="D1189" s="33"/>
      <c r="E1189" s="33"/>
      <c r="F1189" s="33"/>
      <c r="G1189" s="33"/>
      <c r="H1189" s="32"/>
      <c r="I1189" s="32"/>
      <c r="J1189" s="32"/>
      <c r="K1189" s="32"/>
      <c r="L1189" s="32"/>
    </row>
    <row r="1190" spans="1:12">
      <c r="A1190" s="34"/>
      <c r="B1190" s="34"/>
      <c r="C1190" s="33"/>
      <c r="D1190" s="33"/>
      <c r="E1190" s="33"/>
      <c r="F1190" s="33"/>
      <c r="G1190" s="33"/>
      <c r="H1190" s="32"/>
      <c r="I1190" s="32"/>
      <c r="J1190" s="32"/>
      <c r="K1190" s="32"/>
      <c r="L1190" s="32"/>
    </row>
    <row r="1191" spans="1:12">
      <c r="A1191" s="34"/>
      <c r="B1191" s="34"/>
      <c r="C1191" s="33"/>
      <c r="D1191" s="33"/>
      <c r="E1191" s="33"/>
      <c r="F1191" s="33"/>
      <c r="G1191" s="33"/>
      <c r="H1191" s="32"/>
      <c r="I1191" s="32"/>
      <c r="J1191" s="32"/>
      <c r="K1191" s="32"/>
      <c r="L1191" s="32"/>
    </row>
    <row r="1192" spans="1:12">
      <c r="A1192" s="34"/>
      <c r="B1192" s="34"/>
      <c r="C1192" s="33"/>
      <c r="D1192" s="33"/>
      <c r="E1192" s="33"/>
      <c r="F1192" s="33"/>
      <c r="G1192" s="33"/>
      <c r="H1192" s="32"/>
      <c r="I1192" s="32"/>
      <c r="J1192" s="32"/>
      <c r="K1192" s="32"/>
      <c r="L1192" s="32"/>
    </row>
    <row r="1193" spans="1:12">
      <c r="A1193" s="34"/>
      <c r="B1193" s="34"/>
      <c r="C1193" s="33"/>
      <c r="D1193" s="33"/>
      <c r="E1193" s="33"/>
      <c r="F1193" s="33"/>
      <c r="G1193" s="33"/>
      <c r="H1193" s="32"/>
      <c r="I1193" s="32"/>
      <c r="J1193" s="32"/>
      <c r="K1193" s="32"/>
      <c r="L1193" s="32"/>
    </row>
    <row r="1194" spans="1:12">
      <c r="A1194" s="34"/>
      <c r="B1194" s="34"/>
      <c r="C1194" s="33"/>
      <c r="D1194" s="33"/>
      <c r="E1194" s="33"/>
      <c r="F1194" s="33"/>
      <c r="G1194" s="33"/>
      <c r="H1194" s="32"/>
      <c r="I1194" s="32"/>
      <c r="J1194" s="32"/>
      <c r="K1194" s="32"/>
      <c r="L1194" s="32"/>
    </row>
    <row r="1195" spans="1:12">
      <c r="A1195" s="34"/>
      <c r="B1195" s="34"/>
      <c r="C1195" s="33"/>
      <c r="D1195" s="33"/>
      <c r="E1195" s="33"/>
      <c r="F1195" s="33"/>
      <c r="G1195" s="33"/>
      <c r="H1195" s="32"/>
      <c r="I1195" s="32"/>
      <c r="J1195" s="32"/>
      <c r="K1195" s="32"/>
      <c r="L1195" s="32"/>
    </row>
    <row r="1196" spans="1:12">
      <c r="A1196" s="34"/>
      <c r="B1196" s="34"/>
      <c r="C1196" s="33"/>
      <c r="D1196" s="33"/>
      <c r="E1196" s="33"/>
      <c r="F1196" s="33"/>
      <c r="G1196" s="33"/>
      <c r="H1196" s="32"/>
      <c r="I1196" s="32"/>
      <c r="J1196" s="32"/>
      <c r="K1196" s="32"/>
      <c r="L1196" s="32"/>
    </row>
    <row r="1197" spans="1:12">
      <c r="A1197" s="34"/>
      <c r="B1197" s="34"/>
      <c r="C1197" s="33"/>
      <c r="D1197" s="33"/>
      <c r="E1197" s="33"/>
      <c r="F1197" s="33"/>
      <c r="G1197" s="33"/>
      <c r="H1197" s="32"/>
      <c r="I1197" s="32"/>
      <c r="J1197" s="32"/>
      <c r="K1197" s="32"/>
      <c r="L1197" s="32"/>
    </row>
    <row r="1198" spans="1:12">
      <c r="A1198" s="34"/>
      <c r="B1198" s="34"/>
      <c r="C1198" s="33"/>
      <c r="D1198" s="33"/>
      <c r="E1198" s="33"/>
      <c r="F1198" s="33"/>
      <c r="G1198" s="33"/>
      <c r="H1198" s="32"/>
      <c r="I1198" s="32"/>
      <c r="J1198" s="32"/>
      <c r="K1198" s="32"/>
      <c r="L1198" s="32"/>
    </row>
    <row r="1199" spans="1:12">
      <c r="A1199" s="34"/>
      <c r="B1199" s="34"/>
      <c r="C1199" s="33"/>
      <c r="D1199" s="33"/>
      <c r="E1199" s="33"/>
      <c r="F1199" s="33"/>
      <c r="G1199" s="33"/>
      <c r="H1199" s="32"/>
      <c r="I1199" s="32"/>
      <c r="J1199" s="32"/>
      <c r="K1199" s="32"/>
      <c r="L1199" s="32"/>
    </row>
    <row r="1200" spans="1:12">
      <c r="A1200" s="34"/>
      <c r="B1200" s="34"/>
      <c r="C1200" s="33"/>
      <c r="D1200" s="33"/>
      <c r="E1200" s="33"/>
      <c r="F1200" s="33"/>
      <c r="G1200" s="33"/>
      <c r="H1200" s="32"/>
      <c r="I1200" s="32"/>
      <c r="J1200" s="32"/>
      <c r="K1200" s="32"/>
      <c r="L1200" s="32"/>
    </row>
    <row r="1201" spans="1:12">
      <c r="A1201" s="34"/>
      <c r="B1201" s="34"/>
      <c r="C1201" s="33"/>
      <c r="D1201" s="33"/>
      <c r="E1201" s="33"/>
      <c r="F1201" s="33"/>
      <c r="G1201" s="33"/>
      <c r="H1201" s="32"/>
      <c r="I1201" s="32"/>
      <c r="J1201" s="32"/>
      <c r="K1201" s="32"/>
      <c r="L1201" s="32"/>
    </row>
    <row r="1202" spans="1:12">
      <c r="A1202" s="34"/>
      <c r="B1202" s="34"/>
      <c r="C1202" s="33"/>
      <c r="D1202" s="33"/>
      <c r="E1202" s="33"/>
      <c r="F1202" s="33"/>
      <c r="G1202" s="33"/>
      <c r="H1202" s="32"/>
      <c r="I1202" s="32"/>
      <c r="J1202" s="32"/>
      <c r="K1202" s="32"/>
      <c r="L1202" s="32"/>
    </row>
    <row r="1203" spans="1:12">
      <c r="A1203" s="34"/>
      <c r="B1203" s="34"/>
      <c r="C1203" s="33"/>
      <c r="D1203" s="33"/>
      <c r="E1203" s="33"/>
      <c r="F1203" s="33"/>
      <c r="G1203" s="33"/>
      <c r="H1203" s="32"/>
      <c r="I1203" s="32"/>
      <c r="J1203" s="32"/>
      <c r="K1203" s="32"/>
      <c r="L1203" s="32"/>
    </row>
    <row r="1204" spans="1:12">
      <c r="A1204" s="34"/>
      <c r="B1204" s="34"/>
      <c r="C1204" s="33"/>
      <c r="D1204" s="33"/>
      <c r="E1204" s="33"/>
      <c r="F1204" s="33"/>
      <c r="G1204" s="33"/>
      <c r="H1204" s="32"/>
      <c r="I1204" s="32"/>
      <c r="J1204" s="32"/>
      <c r="K1204" s="32"/>
      <c r="L1204" s="32"/>
    </row>
    <row r="1205" spans="1:12">
      <c r="A1205" s="34"/>
      <c r="B1205" s="34"/>
      <c r="C1205" s="33"/>
      <c r="D1205" s="33"/>
      <c r="E1205" s="33"/>
      <c r="F1205" s="33"/>
      <c r="G1205" s="33"/>
      <c r="H1205" s="32"/>
      <c r="I1205" s="32"/>
      <c r="J1205" s="32"/>
      <c r="K1205" s="32"/>
      <c r="L1205" s="32"/>
    </row>
    <row r="1206" spans="1:12">
      <c r="A1206" s="34"/>
      <c r="B1206" s="34"/>
      <c r="C1206" s="33"/>
      <c r="D1206" s="33"/>
      <c r="E1206" s="33"/>
      <c r="F1206" s="33"/>
      <c r="G1206" s="33"/>
      <c r="H1206" s="32"/>
      <c r="I1206" s="32"/>
      <c r="J1206" s="32"/>
      <c r="K1206" s="32"/>
      <c r="L1206" s="32"/>
    </row>
    <row r="1207" spans="1:12">
      <c r="A1207" s="34"/>
      <c r="B1207" s="34"/>
      <c r="C1207" s="33"/>
      <c r="D1207" s="33"/>
      <c r="E1207" s="33"/>
      <c r="F1207" s="33"/>
      <c r="G1207" s="33"/>
      <c r="H1207" s="32"/>
      <c r="I1207" s="32"/>
      <c r="J1207" s="32"/>
      <c r="K1207" s="32"/>
      <c r="L1207" s="32"/>
    </row>
    <row r="1208" spans="1:12">
      <c r="A1208" s="34"/>
      <c r="B1208" s="34"/>
      <c r="C1208" s="33"/>
      <c r="D1208" s="33"/>
      <c r="E1208" s="33"/>
      <c r="F1208" s="33"/>
      <c r="G1208" s="33"/>
      <c r="H1208" s="32"/>
      <c r="I1208" s="32"/>
      <c r="J1208" s="32"/>
      <c r="K1208" s="32"/>
      <c r="L1208" s="32"/>
    </row>
    <row r="1209" spans="1:12">
      <c r="A1209" s="34"/>
      <c r="B1209" s="34"/>
      <c r="C1209" s="33"/>
      <c r="D1209" s="33"/>
      <c r="E1209" s="33"/>
      <c r="F1209" s="33"/>
      <c r="G1209" s="33"/>
      <c r="H1209" s="32"/>
      <c r="I1209" s="32"/>
      <c r="J1209" s="32"/>
      <c r="K1209" s="32"/>
      <c r="L1209" s="32"/>
    </row>
    <row r="1210" spans="1:12">
      <c r="A1210" s="34"/>
      <c r="B1210" s="34"/>
      <c r="C1210" s="33"/>
      <c r="D1210" s="33"/>
      <c r="E1210" s="33"/>
      <c r="F1210" s="33"/>
      <c r="G1210" s="33"/>
      <c r="H1210" s="32"/>
      <c r="I1210" s="32"/>
      <c r="J1210" s="32"/>
      <c r="K1210" s="32"/>
      <c r="L1210" s="32"/>
    </row>
    <row r="1211" spans="1:12">
      <c r="A1211" s="34"/>
      <c r="B1211" s="34"/>
      <c r="C1211" s="33"/>
      <c r="D1211" s="33"/>
      <c r="E1211" s="33"/>
      <c r="F1211" s="33"/>
      <c r="G1211" s="33"/>
      <c r="H1211" s="32"/>
      <c r="I1211" s="32"/>
      <c r="J1211" s="32"/>
      <c r="K1211" s="32"/>
      <c r="L1211" s="32"/>
    </row>
    <row r="1212" spans="1:12">
      <c r="A1212" s="34"/>
      <c r="B1212" s="34"/>
      <c r="C1212" s="33"/>
      <c r="D1212" s="33"/>
      <c r="E1212" s="33"/>
      <c r="F1212" s="33"/>
      <c r="G1212" s="33"/>
      <c r="H1212" s="32"/>
      <c r="I1212" s="32"/>
      <c r="J1212" s="32"/>
      <c r="K1212" s="32"/>
      <c r="L1212" s="32"/>
    </row>
    <row r="1213" spans="1:12">
      <c r="A1213" s="34"/>
      <c r="B1213" s="34"/>
      <c r="C1213" s="33"/>
      <c r="D1213" s="33"/>
      <c r="E1213" s="33"/>
      <c r="F1213" s="33"/>
      <c r="G1213" s="33"/>
      <c r="H1213" s="32"/>
      <c r="I1213" s="32"/>
      <c r="J1213" s="32"/>
      <c r="K1213" s="32"/>
      <c r="L1213" s="32"/>
    </row>
    <row r="1214" spans="1:12">
      <c r="A1214" s="34"/>
      <c r="B1214" s="34"/>
      <c r="C1214" s="33"/>
      <c r="D1214" s="33"/>
      <c r="E1214" s="33"/>
      <c r="F1214" s="33"/>
      <c r="G1214" s="33"/>
      <c r="H1214" s="32"/>
      <c r="I1214" s="32"/>
      <c r="J1214" s="32"/>
      <c r="K1214" s="32"/>
      <c r="L1214" s="32"/>
    </row>
    <row r="1215" spans="1:12">
      <c r="A1215" s="34"/>
      <c r="B1215" s="34"/>
      <c r="C1215" s="33"/>
      <c r="D1215" s="33"/>
      <c r="E1215" s="33"/>
      <c r="F1215" s="33"/>
      <c r="G1215" s="33"/>
      <c r="H1215" s="32"/>
      <c r="I1215" s="32"/>
      <c r="J1215" s="32"/>
      <c r="K1215" s="32"/>
      <c r="L1215" s="32"/>
    </row>
    <row r="1216" spans="1:12">
      <c r="A1216" s="34"/>
      <c r="B1216" s="34"/>
      <c r="C1216" s="33"/>
      <c r="D1216" s="33"/>
      <c r="E1216" s="33"/>
      <c r="F1216" s="33"/>
      <c r="G1216" s="33"/>
      <c r="H1216" s="32"/>
      <c r="I1216" s="32"/>
      <c r="J1216" s="32"/>
      <c r="K1216" s="32"/>
      <c r="L1216" s="32"/>
    </row>
    <row r="1217" spans="1:12">
      <c r="A1217" s="34"/>
      <c r="B1217" s="34"/>
      <c r="C1217" s="33"/>
      <c r="D1217" s="33"/>
      <c r="E1217" s="33"/>
      <c r="F1217" s="33"/>
      <c r="G1217" s="33"/>
      <c r="H1217" s="32"/>
      <c r="I1217" s="32"/>
      <c r="J1217" s="32"/>
      <c r="K1217" s="32"/>
      <c r="L1217" s="32"/>
    </row>
    <row r="1218" spans="1:12">
      <c r="A1218" s="34"/>
      <c r="B1218" s="34"/>
      <c r="C1218" s="33"/>
      <c r="D1218" s="33"/>
      <c r="E1218" s="33"/>
      <c r="F1218" s="33"/>
      <c r="G1218" s="33"/>
      <c r="H1218" s="32"/>
      <c r="I1218" s="32"/>
      <c r="J1218" s="32"/>
      <c r="K1218" s="32"/>
      <c r="L1218" s="32"/>
    </row>
    <row r="1219" spans="1:12">
      <c r="A1219" s="34"/>
      <c r="B1219" s="34"/>
      <c r="C1219" s="33"/>
      <c r="D1219" s="33"/>
      <c r="E1219" s="33"/>
      <c r="F1219" s="33"/>
      <c r="G1219" s="33"/>
      <c r="H1219" s="32"/>
      <c r="I1219" s="32"/>
      <c r="J1219" s="32"/>
      <c r="K1219" s="32"/>
      <c r="L1219" s="32"/>
    </row>
    <row r="1220" spans="1:12">
      <c r="A1220" s="34"/>
      <c r="B1220" s="34"/>
      <c r="C1220" s="33"/>
      <c r="D1220" s="33"/>
      <c r="E1220" s="33"/>
      <c r="F1220" s="33"/>
      <c r="G1220" s="33"/>
      <c r="H1220" s="32"/>
      <c r="I1220" s="32"/>
      <c r="J1220" s="32"/>
      <c r="K1220" s="32"/>
      <c r="L1220" s="32"/>
    </row>
    <row r="1221" spans="1:12">
      <c r="A1221" s="34"/>
      <c r="B1221" s="34"/>
      <c r="C1221" s="33"/>
      <c r="D1221" s="33"/>
      <c r="E1221" s="33"/>
      <c r="F1221" s="33"/>
      <c r="G1221" s="33"/>
      <c r="H1221" s="32"/>
      <c r="I1221" s="32"/>
      <c r="J1221" s="32"/>
      <c r="K1221" s="32"/>
      <c r="L1221" s="32"/>
    </row>
    <row r="1222" spans="1:12">
      <c r="A1222" s="34"/>
      <c r="B1222" s="34"/>
      <c r="C1222" s="33"/>
      <c r="D1222" s="33"/>
      <c r="E1222" s="33"/>
      <c r="F1222" s="33"/>
      <c r="G1222" s="33"/>
      <c r="H1222" s="32"/>
      <c r="I1222" s="32"/>
      <c r="J1222" s="32"/>
      <c r="K1222" s="32"/>
      <c r="L1222" s="32"/>
    </row>
    <row r="1223" spans="1:12">
      <c r="A1223" s="34"/>
      <c r="B1223" s="34"/>
      <c r="C1223" s="33"/>
      <c r="D1223" s="33"/>
      <c r="E1223" s="33"/>
      <c r="F1223" s="33"/>
      <c r="G1223" s="33"/>
      <c r="H1223" s="32"/>
      <c r="I1223" s="32"/>
      <c r="J1223" s="32"/>
      <c r="K1223" s="32"/>
      <c r="L1223" s="32"/>
    </row>
    <row r="1224" spans="1:12">
      <c r="A1224" s="34"/>
      <c r="B1224" s="34"/>
      <c r="C1224" s="33"/>
      <c r="D1224" s="33"/>
      <c r="E1224" s="33"/>
      <c r="F1224" s="33"/>
      <c r="G1224" s="33"/>
      <c r="H1224" s="32"/>
      <c r="I1224" s="32"/>
      <c r="J1224" s="32"/>
      <c r="K1224" s="32"/>
      <c r="L1224" s="32"/>
    </row>
    <row r="1225" spans="1:12">
      <c r="A1225" s="34"/>
      <c r="B1225" s="34"/>
      <c r="C1225" s="33"/>
      <c r="D1225" s="33"/>
      <c r="E1225" s="33"/>
      <c r="F1225" s="33"/>
      <c r="G1225" s="33"/>
      <c r="H1225" s="32"/>
      <c r="I1225" s="32"/>
      <c r="J1225" s="32"/>
      <c r="K1225" s="32"/>
      <c r="L1225" s="32"/>
    </row>
    <row r="1226" spans="1:12">
      <c r="A1226" s="34"/>
      <c r="B1226" s="34"/>
      <c r="C1226" s="33"/>
      <c r="D1226" s="33"/>
      <c r="E1226" s="33"/>
      <c r="F1226" s="33"/>
      <c r="G1226" s="33"/>
      <c r="H1226" s="32"/>
      <c r="I1226" s="32"/>
      <c r="J1226" s="32"/>
      <c r="K1226" s="32"/>
      <c r="L1226" s="32"/>
    </row>
    <row r="1227" spans="1:12">
      <c r="A1227" s="34"/>
      <c r="B1227" s="34"/>
      <c r="C1227" s="33"/>
      <c r="D1227" s="33"/>
      <c r="E1227" s="33"/>
      <c r="F1227" s="33"/>
      <c r="G1227" s="33"/>
      <c r="H1227" s="32"/>
      <c r="I1227" s="32"/>
      <c r="J1227" s="32"/>
      <c r="K1227" s="32"/>
      <c r="L1227" s="32"/>
    </row>
    <row r="1228" spans="1:12">
      <c r="A1228" s="34"/>
      <c r="B1228" s="34"/>
      <c r="C1228" s="33"/>
      <c r="D1228" s="33"/>
      <c r="E1228" s="33"/>
      <c r="F1228" s="33"/>
      <c r="G1228" s="33"/>
      <c r="H1228" s="32"/>
      <c r="I1228" s="32"/>
      <c r="J1228" s="32"/>
      <c r="K1228" s="32"/>
      <c r="L1228" s="32"/>
    </row>
    <row r="1229" spans="1:12">
      <c r="A1229" s="34"/>
      <c r="B1229" s="34"/>
      <c r="C1229" s="33"/>
      <c r="D1229" s="33"/>
      <c r="E1229" s="33"/>
      <c r="F1229" s="33"/>
      <c r="G1229" s="33"/>
      <c r="H1229" s="32"/>
      <c r="I1229" s="32"/>
      <c r="J1229" s="32"/>
      <c r="K1229" s="32"/>
      <c r="L1229" s="32"/>
    </row>
    <row r="1230" spans="1:12">
      <c r="A1230" s="34"/>
      <c r="B1230" s="34"/>
      <c r="C1230" s="33"/>
      <c r="D1230" s="33"/>
      <c r="E1230" s="33"/>
      <c r="F1230" s="33"/>
      <c r="G1230" s="33"/>
      <c r="H1230" s="32"/>
      <c r="I1230" s="32"/>
      <c r="J1230" s="32"/>
      <c r="K1230" s="32"/>
      <c r="L1230" s="32"/>
    </row>
    <row r="1231" spans="1:12">
      <c r="A1231" s="34"/>
      <c r="B1231" s="34"/>
      <c r="C1231" s="33"/>
      <c r="D1231" s="33"/>
      <c r="E1231" s="33"/>
      <c r="F1231" s="33"/>
      <c r="G1231" s="33"/>
      <c r="H1231" s="32"/>
      <c r="I1231" s="32"/>
      <c r="J1231" s="32"/>
      <c r="K1231" s="32"/>
      <c r="L1231" s="32"/>
    </row>
    <row r="1232" spans="1:12">
      <c r="A1232" s="34"/>
      <c r="B1232" s="34"/>
      <c r="C1232" s="33"/>
      <c r="D1232" s="33"/>
      <c r="E1232" s="33"/>
      <c r="F1232" s="33"/>
      <c r="G1232" s="33"/>
      <c r="H1232" s="32"/>
      <c r="I1232" s="32"/>
      <c r="J1232" s="32"/>
      <c r="K1232" s="32"/>
      <c r="L1232" s="32"/>
    </row>
    <row r="1233" spans="1:12">
      <c r="A1233" s="34"/>
      <c r="B1233" s="34"/>
      <c r="C1233" s="33"/>
      <c r="D1233" s="33"/>
      <c r="E1233" s="33"/>
      <c r="F1233" s="33"/>
      <c r="G1233" s="33"/>
      <c r="H1233" s="32"/>
      <c r="I1233" s="32"/>
      <c r="J1233" s="32"/>
      <c r="K1233" s="32"/>
      <c r="L1233" s="32"/>
    </row>
    <row r="1234" spans="1:12">
      <c r="A1234" s="34"/>
      <c r="B1234" s="34"/>
      <c r="C1234" s="33"/>
      <c r="D1234" s="33"/>
      <c r="E1234" s="33"/>
      <c r="F1234" s="33"/>
      <c r="G1234" s="33"/>
      <c r="H1234" s="32"/>
      <c r="I1234" s="32"/>
      <c r="J1234" s="32"/>
      <c r="K1234" s="32"/>
      <c r="L1234" s="32"/>
    </row>
    <row r="1235" spans="1:12">
      <c r="A1235" s="34"/>
      <c r="B1235" s="34"/>
      <c r="C1235" s="33"/>
      <c r="D1235" s="33"/>
      <c r="E1235" s="33"/>
      <c r="F1235" s="33"/>
      <c r="G1235" s="33"/>
      <c r="H1235" s="32"/>
      <c r="I1235" s="32"/>
      <c r="J1235" s="32"/>
      <c r="K1235" s="32"/>
      <c r="L1235" s="32"/>
    </row>
    <row r="1236" spans="1:12">
      <c r="A1236" s="34"/>
      <c r="B1236" s="34"/>
      <c r="C1236" s="33"/>
      <c r="D1236" s="33"/>
      <c r="E1236" s="33"/>
      <c r="F1236" s="33"/>
      <c r="G1236" s="33"/>
      <c r="H1236" s="32"/>
      <c r="I1236" s="32"/>
      <c r="J1236" s="32"/>
      <c r="K1236" s="32"/>
      <c r="L1236" s="32"/>
    </row>
    <row r="1237" spans="1:12">
      <c r="A1237" s="34"/>
      <c r="B1237" s="34"/>
      <c r="C1237" s="33"/>
      <c r="D1237" s="33"/>
      <c r="E1237" s="33"/>
      <c r="F1237" s="33"/>
      <c r="G1237" s="33"/>
      <c r="H1237" s="32"/>
      <c r="I1237" s="32"/>
      <c r="J1237" s="32"/>
      <c r="K1237" s="32"/>
      <c r="L1237" s="32"/>
    </row>
    <row r="1238" spans="1:12">
      <c r="A1238" s="34"/>
      <c r="B1238" s="34"/>
      <c r="C1238" s="33"/>
      <c r="D1238" s="33"/>
      <c r="E1238" s="33"/>
      <c r="F1238" s="33"/>
      <c r="G1238" s="33"/>
      <c r="H1238" s="32"/>
      <c r="I1238" s="32"/>
      <c r="J1238" s="32"/>
      <c r="K1238" s="32"/>
      <c r="L1238" s="32"/>
    </row>
    <row r="1239" spans="1:12">
      <c r="A1239" s="34"/>
      <c r="B1239" s="34"/>
      <c r="C1239" s="33"/>
      <c r="D1239" s="33"/>
      <c r="E1239" s="33"/>
      <c r="F1239" s="33"/>
      <c r="G1239" s="33"/>
      <c r="H1239" s="32"/>
      <c r="I1239" s="32"/>
      <c r="J1239" s="32"/>
      <c r="K1239" s="32"/>
      <c r="L1239" s="32"/>
    </row>
    <row r="1240" spans="1:12">
      <c r="A1240" s="34"/>
      <c r="B1240" s="34"/>
      <c r="C1240" s="33"/>
      <c r="D1240" s="33"/>
      <c r="E1240" s="33"/>
      <c r="F1240" s="33"/>
      <c r="G1240" s="33"/>
      <c r="H1240" s="32"/>
      <c r="I1240" s="32"/>
      <c r="J1240" s="32"/>
      <c r="K1240" s="32"/>
      <c r="L1240" s="32"/>
    </row>
    <row r="1241" spans="1:12">
      <c r="A1241" s="34"/>
      <c r="B1241" s="34"/>
      <c r="C1241" s="33"/>
      <c r="D1241" s="33"/>
      <c r="E1241" s="33"/>
      <c r="F1241" s="33"/>
      <c r="G1241" s="33"/>
      <c r="H1241" s="32"/>
      <c r="I1241" s="32"/>
      <c r="J1241" s="32"/>
      <c r="K1241" s="32"/>
      <c r="L1241" s="32"/>
    </row>
    <row r="1242" spans="1:12">
      <c r="A1242" s="34"/>
      <c r="B1242" s="34"/>
      <c r="C1242" s="33"/>
      <c r="D1242" s="33"/>
      <c r="E1242" s="33"/>
      <c r="F1242" s="33"/>
      <c r="G1242" s="33"/>
      <c r="H1242" s="32"/>
      <c r="I1242" s="32"/>
      <c r="J1242" s="32"/>
      <c r="K1242" s="32"/>
      <c r="L1242" s="32"/>
    </row>
    <row r="1243" spans="1:12">
      <c r="A1243" s="34"/>
      <c r="B1243" s="34"/>
      <c r="C1243" s="33"/>
      <c r="D1243" s="33"/>
      <c r="E1243" s="33"/>
      <c r="F1243" s="33"/>
      <c r="G1243" s="33"/>
      <c r="H1243" s="32"/>
      <c r="I1243" s="32"/>
      <c r="J1243" s="32"/>
      <c r="K1243" s="32"/>
      <c r="L1243" s="32"/>
    </row>
    <row r="1244" spans="1:12">
      <c r="A1244" s="34"/>
      <c r="B1244" s="34"/>
      <c r="C1244" s="33"/>
      <c r="D1244" s="33"/>
      <c r="E1244" s="33"/>
      <c r="F1244" s="33"/>
      <c r="G1244" s="33"/>
      <c r="H1244" s="32"/>
      <c r="I1244" s="32"/>
      <c r="J1244" s="32"/>
      <c r="K1244" s="32"/>
      <c r="L1244" s="32"/>
    </row>
    <row r="1245" spans="1:12">
      <c r="A1245" s="34"/>
      <c r="B1245" s="34"/>
      <c r="C1245" s="33"/>
      <c r="D1245" s="33"/>
      <c r="E1245" s="33"/>
      <c r="F1245" s="33"/>
      <c r="G1245" s="33"/>
      <c r="H1245" s="32"/>
      <c r="I1245" s="32"/>
      <c r="J1245" s="32"/>
      <c r="K1245" s="32"/>
      <c r="L1245" s="32"/>
    </row>
    <row r="1246" spans="1:12">
      <c r="A1246" s="34"/>
      <c r="B1246" s="34"/>
      <c r="C1246" s="33"/>
      <c r="D1246" s="33"/>
      <c r="E1246" s="33"/>
      <c r="F1246" s="33"/>
      <c r="G1246" s="33"/>
      <c r="H1246" s="32"/>
      <c r="I1246" s="32"/>
      <c r="J1246" s="32"/>
      <c r="K1246" s="32"/>
      <c r="L1246" s="32"/>
    </row>
    <row r="1247" spans="1:12">
      <c r="A1247" s="34"/>
      <c r="B1247" s="34"/>
      <c r="C1247" s="33"/>
      <c r="D1247" s="33"/>
      <c r="E1247" s="33"/>
      <c r="F1247" s="33"/>
      <c r="G1247" s="33"/>
      <c r="H1247" s="32"/>
      <c r="I1247" s="32"/>
      <c r="J1247" s="32"/>
      <c r="K1247" s="32"/>
      <c r="L1247" s="32"/>
    </row>
    <row r="1248" spans="1:12">
      <c r="A1248" s="34"/>
      <c r="B1248" s="34"/>
      <c r="C1248" s="33"/>
      <c r="D1248" s="33"/>
      <c r="E1248" s="33"/>
      <c r="F1248" s="33"/>
      <c r="G1248" s="33"/>
      <c r="H1248" s="32"/>
      <c r="I1248" s="32"/>
      <c r="J1248" s="32"/>
      <c r="K1248" s="32"/>
      <c r="L1248" s="32"/>
    </row>
    <row r="1249" spans="1:12">
      <c r="A1249" s="34"/>
      <c r="B1249" s="34"/>
      <c r="C1249" s="33"/>
      <c r="D1249" s="33"/>
      <c r="E1249" s="33"/>
      <c r="F1249" s="33"/>
      <c r="G1249" s="33"/>
      <c r="H1249" s="32"/>
      <c r="I1249" s="32"/>
      <c r="J1249" s="32"/>
      <c r="K1249" s="32"/>
      <c r="L1249" s="32"/>
    </row>
    <row r="1250" spans="1:12">
      <c r="A1250" s="34"/>
      <c r="B1250" s="34"/>
      <c r="C1250" s="33"/>
      <c r="D1250" s="33"/>
      <c r="E1250" s="33"/>
      <c r="F1250" s="33"/>
      <c r="G1250" s="33"/>
      <c r="H1250" s="32"/>
      <c r="I1250" s="32"/>
      <c r="J1250" s="32"/>
      <c r="K1250" s="32"/>
      <c r="L1250" s="32"/>
    </row>
    <row r="1251" spans="1:12">
      <c r="A1251" s="34"/>
      <c r="B1251" s="34"/>
      <c r="C1251" s="33"/>
      <c r="D1251" s="33"/>
      <c r="E1251" s="33"/>
      <c r="F1251" s="33"/>
      <c r="G1251" s="33"/>
      <c r="H1251" s="32"/>
      <c r="I1251" s="32"/>
      <c r="J1251" s="32"/>
      <c r="K1251" s="32"/>
      <c r="L1251" s="32"/>
    </row>
    <row r="1252" spans="1:12">
      <c r="A1252" s="34"/>
      <c r="B1252" s="34"/>
      <c r="C1252" s="33"/>
      <c r="D1252" s="33"/>
      <c r="E1252" s="33"/>
      <c r="F1252" s="33"/>
      <c r="G1252" s="33"/>
      <c r="H1252" s="32"/>
      <c r="I1252" s="32"/>
      <c r="J1252" s="32"/>
      <c r="K1252" s="32"/>
      <c r="L1252" s="32"/>
    </row>
    <row r="1253" spans="1:12">
      <c r="A1253" s="34"/>
      <c r="B1253" s="34"/>
      <c r="C1253" s="33"/>
      <c r="D1253" s="33"/>
      <c r="E1253" s="33"/>
      <c r="F1253" s="33"/>
      <c r="G1253" s="33"/>
      <c r="H1253" s="32"/>
      <c r="I1253" s="32"/>
      <c r="J1253" s="32"/>
      <c r="K1253" s="32"/>
      <c r="L1253" s="32"/>
    </row>
    <row r="1254" spans="1:12">
      <c r="A1254" s="34"/>
      <c r="B1254" s="34"/>
      <c r="C1254" s="33"/>
      <c r="D1254" s="33"/>
      <c r="E1254" s="33"/>
      <c r="F1254" s="33"/>
      <c r="G1254" s="33"/>
      <c r="H1254" s="32"/>
      <c r="I1254" s="32"/>
      <c r="J1254" s="32"/>
      <c r="K1254" s="32"/>
      <c r="L1254" s="32"/>
    </row>
    <row r="1255" spans="1:12">
      <c r="A1255" s="34"/>
      <c r="B1255" s="34"/>
      <c r="C1255" s="33"/>
      <c r="D1255" s="33"/>
      <c r="E1255" s="33"/>
      <c r="F1255" s="33"/>
      <c r="G1255" s="33"/>
      <c r="H1255" s="32"/>
      <c r="I1255" s="32"/>
      <c r="J1255" s="32"/>
      <c r="K1255" s="32"/>
      <c r="L1255" s="32"/>
    </row>
    <row r="1256" spans="1:12">
      <c r="A1256" s="34"/>
      <c r="B1256" s="34"/>
      <c r="C1256" s="33"/>
      <c r="D1256" s="33"/>
      <c r="E1256" s="33"/>
      <c r="F1256" s="33"/>
      <c r="G1256" s="33"/>
      <c r="H1256" s="32"/>
      <c r="I1256" s="32"/>
      <c r="J1256" s="32"/>
      <c r="K1256" s="32"/>
      <c r="L1256" s="32"/>
    </row>
    <row r="1257" spans="1:12">
      <c r="A1257" s="34"/>
      <c r="B1257" s="34"/>
      <c r="C1257" s="33"/>
      <c r="D1257" s="33"/>
      <c r="E1257" s="33"/>
      <c r="F1257" s="33"/>
      <c r="G1257" s="33"/>
      <c r="H1257" s="32"/>
      <c r="I1257" s="32"/>
      <c r="J1257" s="32"/>
      <c r="K1257" s="32"/>
      <c r="L1257" s="32"/>
    </row>
    <row r="1258" spans="1:12">
      <c r="A1258" s="34"/>
      <c r="B1258" s="34"/>
      <c r="C1258" s="33"/>
      <c r="D1258" s="33"/>
      <c r="E1258" s="33"/>
      <c r="F1258" s="33"/>
      <c r="G1258" s="33"/>
      <c r="H1258" s="32"/>
      <c r="I1258" s="32"/>
      <c r="J1258" s="32"/>
      <c r="K1258" s="32"/>
      <c r="L1258" s="32"/>
    </row>
    <row r="1259" spans="1:12">
      <c r="A1259" s="34"/>
      <c r="B1259" s="34"/>
      <c r="C1259" s="33"/>
      <c r="D1259" s="33"/>
      <c r="E1259" s="33"/>
      <c r="F1259" s="33"/>
      <c r="G1259" s="33"/>
      <c r="H1259" s="32"/>
      <c r="I1259" s="32"/>
      <c r="J1259" s="32"/>
      <c r="K1259" s="32"/>
      <c r="L1259" s="32"/>
    </row>
    <row r="1260" spans="1:12">
      <c r="A1260" s="34"/>
      <c r="B1260" s="34"/>
      <c r="C1260" s="33"/>
      <c r="D1260" s="33"/>
      <c r="E1260" s="33"/>
      <c r="F1260" s="33"/>
      <c r="G1260" s="33"/>
      <c r="H1260" s="32"/>
      <c r="I1260" s="32"/>
      <c r="J1260" s="32"/>
      <c r="K1260" s="32"/>
      <c r="L1260" s="32"/>
    </row>
    <row r="1261" spans="1:12">
      <c r="A1261" s="34"/>
      <c r="B1261" s="34"/>
      <c r="C1261" s="33"/>
      <c r="D1261" s="33"/>
      <c r="E1261" s="33"/>
      <c r="F1261" s="33"/>
      <c r="G1261" s="33"/>
      <c r="H1261" s="32"/>
      <c r="I1261" s="32"/>
      <c r="J1261" s="32"/>
      <c r="K1261" s="32"/>
      <c r="L1261" s="32"/>
    </row>
    <row r="1262" spans="1:12">
      <c r="A1262" s="34"/>
      <c r="B1262" s="34"/>
      <c r="C1262" s="33"/>
      <c r="D1262" s="33"/>
      <c r="E1262" s="33"/>
      <c r="F1262" s="33"/>
      <c r="G1262" s="33"/>
      <c r="H1262" s="32"/>
      <c r="I1262" s="32"/>
      <c r="J1262" s="32"/>
      <c r="K1262" s="32"/>
      <c r="L1262" s="32"/>
    </row>
    <row r="1263" spans="1:12">
      <c r="A1263" s="34"/>
      <c r="B1263" s="34"/>
      <c r="C1263" s="33"/>
      <c r="D1263" s="33"/>
      <c r="E1263" s="33"/>
      <c r="F1263" s="33"/>
      <c r="G1263" s="33"/>
      <c r="H1263" s="32"/>
      <c r="I1263" s="32"/>
      <c r="J1263" s="32"/>
      <c r="K1263" s="32"/>
      <c r="L1263" s="32"/>
    </row>
    <row r="1264" spans="1:12">
      <c r="A1264" s="34"/>
      <c r="B1264" s="34"/>
      <c r="C1264" s="33"/>
      <c r="D1264" s="33"/>
      <c r="E1264" s="33"/>
      <c r="F1264" s="33"/>
      <c r="G1264" s="33"/>
      <c r="H1264" s="32"/>
      <c r="I1264" s="32"/>
      <c r="J1264" s="32"/>
      <c r="K1264" s="32"/>
      <c r="L1264" s="32"/>
    </row>
    <row r="1265" spans="1:12">
      <c r="A1265" s="34"/>
      <c r="B1265" s="34"/>
      <c r="C1265" s="33"/>
      <c r="D1265" s="33"/>
      <c r="E1265" s="33"/>
      <c r="F1265" s="33"/>
      <c r="G1265" s="33"/>
      <c r="H1265" s="32"/>
      <c r="I1265" s="32"/>
      <c r="J1265" s="32"/>
      <c r="K1265" s="32"/>
      <c r="L1265" s="32"/>
    </row>
    <row r="1266" spans="1:12">
      <c r="A1266" s="34"/>
      <c r="B1266" s="34"/>
      <c r="C1266" s="33"/>
      <c r="D1266" s="33"/>
      <c r="E1266" s="33"/>
      <c r="F1266" s="33"/>
      <c r="G1266" s="33"/>
      <c r="H1266" s="32"/>
      <c r="I1266" s="32"/>
      <c r="J1266" s="32"/>
      <c r="K1266" s="32"/>
      <c r="L1266" s="32"/>
    </row>
    <row r="1267" spans="1:12">
      <c r="A1267" s="34"/>
      <c r="B1267" s="34"/>
      <c r="C1267" s="33"/>
      <c r="D1267" s="33"/>
      <c r="E1267" s="33"/>
      <c r="F1267" s="33"/>
      <c r="G1267" s="33"/>
      <c r="H1267" s="32"/>
      <c r="I1267" s="32"/>
      <c r="J1267" s="32"/>
      <c r="K1267" s="32"/>
      <c r="L1267" s="32"/>
    </row>
    <row r="1268" spans="1:12">
      <c r="A1268" s="34"/>
      <c r="B1268" s="34"/>
      <c r="C1268" s="33"/>
      <c r="D1268" s="33"/>
      <c r="E1268" s="33"/>
      <c r="F1268" s="33"/>
      <c r="G1268" s="33"/>
      <c r="H1268" s="32"/>
      <c r="I1268" s="32"/>
      <c r="J1268" s="32"/>
      <c r="K1268" s="32"/>
      <c r="L1268" s="32"/>
    </row>
    <row r="1269" spans="1:12">
      <c r="A1269" s="34"/>
      <c r="B1269" s="34"/>
      <c r="C1269" s="33"/>
      <c r="D1269" s="33"/>
      <c r="E1269" s="33"/>
      <c r="F1269" s="33"/>
      <c r="G1269" s="33"/>
      <c r="H1269" s="32"/>
      <c r="I1269" s="32"/>
      <c r="J1269" s="32"/>
      <c r="K1269" s="32"/>
      <c r="L1269" s="32"/>
    </row>
    <row r="1270" spans="1:12">
      <c r="A1270" s="34"/>
      <c r="B1270" s="34"/>
      <c r="C1270" s="33"/>
      <c r="D1270" s="33"/>
      <c r="E1270" s="33"/>
      <c r="F1270" s="33"/>
      <c r="G1270" s="33"/>
      <c r="H1270" s="32"/>
      <c r="I1270" s="32"/>
      <c r="J1270" s="32"/>
      <c r="K1270" s="32"/>
      <c r="L1270" s="32"/>
    </row>
    <row r="1271" spans="1:12">
      <c r="A1271" s="34"/>
      <c r="B1271" s="34"/>
      <c r="C1271" s="33"/>
      <c r="D1271" s="33"/>
      <c r="E1271" s="33"/>
      <c r="F1271" s="33"/>
      <c r="G1271" s="33"/>
      <c r="H1271" s="32"/>
      <c r="I1271" s="32"/>
      <c r="J1271" s="32"/>
      <c r="K1271" s="32"/>
      <c r="L1271" s="32"/>
    </row>
    <row r="1272" spans="1:12">
      <c r="A1272" s="34"/>
      <c r="B1272" s="34"/>
      <c r="C1272" s="33"/>
      <c r="D1272" s="33"/>
      <c r="E1272" s="33"/>
      <c r="F1272" s="33"/>
      <c r="G1272" s="33"/>
      <c r="H1272" s="32"/>
      <c r="I1272" s="32"/>
      <c r="J1272" s="32"/>
      <c r="K1272" s="32"/>
      <c r="L1272" s="32"/>
    </row>
    <row r="1273" spans="1:12">
      <c r="A1273" s="34"/>
      <c r="B1273" s="34"/>
      <c r="C1273" s="33"/>
      <c r="D1273" s="33"/>
      <c r="E1273" s="33"/>
      <c r="F1273" s="33"/>
      <c r="G1273" s="33"/>
      <c r="H1273" s="32"/>
      <c r="I1273" s="32"/>
      <c r="J1273" s="32"/>
      <c r="K1273" s="32"/>
      <c r="L1273" s="32"/>
    </row>
    <row r="1274" spans="1:12">
      <c r="A1274" s="34"/>
      <c r="B1274" s="34"/>
      <c r="C1274" s="33"/>
      <c r="D1274" s="33"/>
      <c r="E1274" s="33"/>
      <c r="F1274" s="33"/>
      <c r="G1274" s="33"/>
      <c r="H1274" s="32"/>
      <c r="I1274" s="32"/>
      <c r="J1274" s="32"/>
      <c r="K1274" s="32"/>
      <c r="L1274" s="32"/>
    </row>
    <row r="1275" spans="1:12">
      <c r="A1275" s="34"/>
      <c r="B1275" s="34"/>
      <c r="C1275" s="33"/>
      <c r="D1275" s="33"/>
      <c r="E1275" s="33"/>
      <c r="F1275" s="33"/>
      <c r="G1275" s="33"/>
      <c r="H1275" s="32"/>
      <c r="I1275" s="32"/>
      <c r="J1275" s="32"/>
      <c r="K1275" s="32"/>
      <c r="L1275" s="32"/>
    </row>
    <row r="1276" spans="1:12">
      <c r="A1276" s="34"/>
      <c r="B1276" s="34"/>
      <c r="C1276" s="33"/>
      <c r="D1276" s="33"/>
      <c r="E1276" s="33"/>
      <c r="F1276" s="33"/>
      <c r="G1276" s="33"/>
      <c r="H1276" s="32"/>
      <c r="I1276" s="32"/>
      <c r="J1276" s="32"/>
      <c r="K1276" s="32"/>
      <c r="L1276" s="32"/>
    </row>
    <row r="1277" spans="1:12">
      <c r="A1277" s="34"/>
      <c r="B1277" s="34"/>
      <c r="C1277" s="33"/>
      <c r="D1277" s="33"/>
      <c r="E1277" s="33"/>
      <c r="F1277" s="33"/>
      <c r="G1277" s="33"/>
      <c r="H1277" s="32"/>
      <c r="I1277" s="32"/>
      <c r="J1277" s="32"/>
      <c r="K1277" s="32"/>
      <c r="L1277" s="32"/>
    </row>
    <row r="1278" spans="1:12">
      <c r="A1278" s="34"/>
      <c r="B1278" s="34"/>
      <c r="C1278" s="33"/>
      <c r="D1278" s="33"/>
      <c r="E1278" s="33"/>
      <c r="F1278" s="33"/>
      <c r="G1278" s="33"/>
      <c r="H1278" s="32"/>
      <c r="I1278" s="32"/>
      <c r="J1278" s="32"/>
      <c r="K1278" s="32"/>
      <c r="L1278" s="32"/>
    </row>
    <row r="1279" spans="1:12">
      <c r="A1279" s="34"/>
      <c r="B1279" s="34"/>
      <c r="C1279" s="33"/>
      <c r="D1279" s="33"/>
      <c r="E1279" s="33"/>
      <c r="F1279" s="33"/>
      <c r="G1279" s="33"/>
      <c r="H1279" s="32"/>
      <c r="I1279" s="32"/>
      <c r="J1279" s="32"/>
      <c r="K1279" s="32"/>
      <c r="L1279" s="32"/>
    </row>
    <row r="1280" spans="1:12">
      <c r="A1280" s="34"/>
      <c r="B1280" s="34"/>
      <c r="C1280" s="33"/>
      <c r="D1280" s="33"/>
      <c r="E1280" s="33"/>
      <c r="F1280" s="33"/>
      <c r="G1280" s="33"/>
      <c r="H1280" s="32"/>
      <c r="I1280" s="32"/>
      <c r="J1280" s="32"/>
      <c r="K1280" s="32"/>
      <c r="L1280" s="32"/>
    </row>
    <row r="1281" spans="1:12">
      <c r="A1281" s="34"/>
      <c r="B1281" s="34"/>
      <c r="C1281" s="33"/>
      <c r="D1281" s="33"/>
      <c r="E1281" s="33"/>
      <c r="F1281" s="33"/>
      <c r="G1281" s="33"/>
      <c r="H1281" s="32"/>
      <c r="I1281" s="32"/>
      <c r="J1281" s="32"/>
      <c r="K1281" s="32"/>
      <c r="L1281" s="32"/>
    </row>
    <row r="1282" spans="1:12">
      <c r="A1282" s="34"/>
      <c r="B1282" s="34"/>
      <c r="C1282" s="33"/>
      <c r="D1282" s="33"/>
      <c r="E1282" s="33"/>
      <c r="F1282" s="33"/>
      <c r="G1282" s="33"/>
      <c r="H1282" s="32"/>
      <c r="I1282" s="32"/>
      <c r="J1282" s="32"/>
      <c r="K1282" s="32"/>
      <c r="L1282" s="32"/>
    </row>
    <row r="1283" spans="1:12">
      <c r="A1283" s="34"/>
      <c r="B1283" s="34"/>
      <c r="C1283" s="33"/>
      <c r="D1283" s="33"/>
      <c r="E1283" s="33"/>
      <c r="F1283" s="33"/>
      <c r="G1283" s="33"/>
      <c r="H1283" s="32"/>
      <c r="I1283" s="32"/>
      <c r="J1283" s="32"/>
      <c r="K1283" s="32"/>
      <c r="L1283" s="32"/>
    </row>
    <row r="1284" spans="1:12">
      <c r="A1284" s="34"/>
      <c r="B1284" s="34"/>
      <c r="C1284" s="33"/>
      <c r="D1284" s="33"/>
      <c r="E1284" s="33"/>
      <c r="F1284" s="33"/>
      <c r="G1284" s="33"/>
      <c r="H1284" s="32"/>
      <c r="I1284" s="32"/>
      <c r="J1284" s="32"/>
      <c r="K1284" s="32"/>
      <c r="L1284" s="32"/>
    </row>
    <row r="1285" spans="1:12">
      <c r="A1285" s="34"/>
      <c r="B1285" s="34"/>
      <c r="C1285" s="33"/>
      <c r="D1285" s="33"/>
      <c r="E1285" s="33"/>
      <c r="F1285" s="33"/>
      <c r="G1285" s="33"/>
      <c r="H1285" s="32"/>
      <c r="I1285" s="32"/>
      <c r="J1285" s="32"/>
      <c r="K1285" s="32"/>
      <c r="L1285" s="32"/>
    </row>
    <row r="1286" spans="1:12">
      <c r="A1286" s="34"/>
      <c r="B1286" s="34"/>
      <c r="C1286" s="33"/>
      <c r="D1286" s="33"/>
      <c r="E1286" s="33"/>
      <c r="F1286" s="33"/>
      <c r="G1286" s="33"/>
      <c r="H1286" s="32"/>
      <c r="I1286" s="32"/>
      <c r="J1286" s="32"/>
      <c r="K1286" s="32"/>
      <c r="L1286" s="32"/>
    </row>
    <row r="1287" spans="1:12">
      <c r="A1287" s="34"/>
      <c r="B1287" s="34"/>
      <c r="C1287" s="33"/>
      <c r="D1287" s="33"/>
      <c r="E1287" s="33"/>
      <c r="F1287" s="33"/>
      <c r="G1287" s="33"/>
      <c r="H1287" s="32"/>
      <c r="I1287" s="32"/>
      <c r="J1287" s="32"/>
      <c r="K1287" s="32"/>
      <c r="L1287" s="32"/>
    </row>
    <row r="1288" spans="1:12">
      <c r="A1288" s="34"/>
      <c r="B1288" s="34"/>
      <c r="C1288" s="33"/>
      <c r="D1288" s="33"/>
      <c r="E1288" s="33"/>
      <c r="F1288" s="33"/>
      <c r="G1288" s="33"/>
      <c r="H1288" s="32"/>
      <c r="I1288" s="32"/>
      <c r="J1288" s="32"/>
      <c r="K1288" s="32"/>
      <c r="L1288" s="32"/>
    </row>
    <row r="1289" spans="1:12">
      <c r="A1289" s="34"/>
      <c r="B1289" s="34"/>
      <c r="C1289" s="33"/>
      <c r="D1289" s="33"/>
      <c r="E1289" s="33"/>
      <c r="F1289" s="33"/>
      <c r="G1289" s="33"/>
      <c r="H1289" s="32"/>
      <c r="I1289" s="32"/>
      <c r="J1289" s="32"/>
      <c r="K1289" s="32"/>
      <c r="L1289" s="32"/>
    </row>
    <row r="1290" spans="1:12">
      <c r="A1290" s="34"/>
      <c r="B1290" s="34"/>
      <c r="C1290" s="33"/>
      <c r="D1290" s="33"/>
      <c r="E1290" s="33"/>
      <c r="F1290" s="33"/>
      <c r="G1290" s="33"/>
      <c r="H1290" s="32"/>
      <c r="I1290" s="32"/>
      <c r="J1290" s="32"/>
      <c r="K1290" s="32"/>
      <c r="L1290" s="32"/>
    </row>
    <row r="1291" spans="1:12">
      <c r="A1291" s="34"/>
      <c r="B1291" s="34"/>
      <c r="C1291" s="33"/>
      <c r="D1291" s="33"/>
      <c r="E1291" s="33"/>
      <c r="F1291" s="33"/>
      <c r="G1291" s="33"/>
      <c r="H1291" s="32"/>
      <c r="I1291" s="32"/>
      <c r="J1291" s="32"/>
      <c r="K1291" s="32"/>
      <c r="L1291" s="32"/>
    </row>
    <row r="1292" spans="1:12">
      <c r="A1292" s="34"/>
      <c r="B1292" s="34"/>
      <c r="C1292" s="33"/>
      <c r="D1292" s="33"/>
      <c r="E1292" s="33"/>
      <c r="F1292" s="33"/>
      <c r="G1292" s="33"/>
      <c r="H1292" s="32"/>
      <c r="I1292" s="32"/>
      <c r="J1292" s="32"/>
      <c r="K1292" s="32"/>
      <c r="L1292" s="32"/>
    </row>
    <row r="1293" spans="1:12">
      <c r="A1293" s="34"/>
      <c r="B1293" s="34"/>
      <c r="C1293" s="33"/>
      <c r="D1293" s="33"/>
      <c r="E1293" s="33"/>
      <c r="F1293" s="33"/>
      <c r="G1293" s="33"/>
      <c r="H1293" s="32"/>
      <c r="I1293" s="32"/>
      <c r="J1293" s="32"/>
      <c r="K1293" s="32"/>
      <c r="L1293" s="32"/>
    </row>
    <row r="1294" spans="1:12">
      <c r="A1294" s="34"/>
      <c r="B1294" s="34"/>
      <c r="C1294" s="33"/>
      <c r="D1294" s="33"/>
      <c r="E1294" s="33"/>
      <c r="F1294" s="33"/>
      <c r="G1294" s="33"/>
      <c r="H1294" s="32"/>
      <c r="I1294" s="32"/>
      <c r="J1294" s="32"/>
      <c r="K1294" s="32"/>
      <c r="L1294" s="32"/>
    </row>
    <row r="1295" spans="1:12">
      <c r="A1295" s="34"/>
      <c r="B1295" s="34"/>
      <c r="C1295" s="33"/>
      <c r="D1295" s="33"/>
      <c r="E1295" s="33"/>
      <c r="F1295" s="33"/>
      <c r="G1295" s="33"/>
      <c r="H1295" s="32"/>
      <c r="I1295" s="32"/>
      <c r="J1295" s="32"/>
      <c r="K1295" s="32"/>
      <c r="L1295" s="32"/>
    </row>
    <row r="1296" spans="1:12">
      <c r="A1296" s="34"/>
      <c r="B1296" s="34"/>
      <c r="C1296" s="33"/>
      <c r="D1296" s="33"/>
      <c r="E1296" s="33"/>
      <c r="F1296" s="33"/>
      <c r="G1296" s="33"/>
      <c r="H1296" s="32"/>
      <c r="I1296" s="32"/>
      <c r="J1296" s="32"/>
      <c r="K1296" s="32"/>
      <c r="L1296" s="32"/>
    </row>
    <row r="1297" spans="1:12">
      <c r="A1297" s="34"/>
      <c r="B1297" s="34"/>
      <c r="C1297" s="33"/>
      <c r="D1297" s="33"/>
      <c r="E1297" s="33"/>
      <c r="F1297" s="33"/>
      <c r="G1297" s="33"/>
      <c r="H1297" s="32"/>
      <c r="I1297" s="32"/>
      <c r="J1297" s="32"/>
      <c r="K1297" s="32"/>
      <c r="L1297" s="32"/>
    </row>
    <row r="1298" spans="1:12">
      <c r="A1298" s="34"/>
      <c r="B1298" s="34"/>
      <c r="C1298" s="33"/>
      <c r="D1298" s="33"/>
      <c r="E1298" s="33"/>
      <c r="F1298" s="33"/>
      <c r="G1298" s="33"/>
      <c r="H1298" s="32"/>
      <c r="I1298" s="32"/>
      <c r="J1298" s="32"/>
      <c r="K1298" s="32"/>
      <c r="L1298" s="32"/>
    </row>
    <row r="1299" spans="1:12">
      <c r="A1299" s="34"/>
      <c r="B1299" s="34"/>
      <c r="C1299" s="33"/>
      <c r="D1299" s="33"/>
      <c r="E1299" s="33"/>
      <c r="F1299" s="33"/>
      <c r="G1299" s="33"/>
      <c r="H1299" s="32"/>
      <c r="I1299" s="32"/>
      <c r="J1299" s="32"/>
      <c r="K1299" s="32"/>
      <c r="L1299" s="32"/>
    </row>
    <row r="1300" spans="1:12">
      <c r="A1300" s="34"/>
      <c r="B1300" s="34"/>
      <c r="C1300" s="33"/>
      <c r="D1300" s="33"/>
      <c r="E1300" s="33"/>
      <c r="F1300" s="33"/>
      <c r="G1300" s="33"/>
      <c r="H1300" s="32"/>
      <c r="I1300" s="32"/>
      <c r="J1300" s="32"/>
      <c r="K1300" s="32"/>
      <c r="L1300" s="32"/>
    </row>
    <row r="1301" spans="1:12">
      <c r="A1301" s="34"/>
      <c r="B1301" s="34"/>
      <c r="C1301" s="33"/>
      <c r="D1301" s="33"/>
      <c r="E1301" s="33"/>
      <c r="F1301" s="33"/>
      <c r="G1301" s="33"/>
      <c r="H1301" s="32"/>
      <c r="I1301" s="32"/>
      <c r="J1301" s="32"/>
      <c r="K1301" s="32"/>
      <c r="L1301" s="32"/>
    </row>
    <row r="1302" spans="1:12">
      <c r="A1302" s="34"/>
      <c r="B1302" s="34"/>
      <c r="C1302" s="33"/>
      <c r="D1302" s="33"/>
      <c r="E1302" s="33"/>
      <c r="F1302" s="33"/>
      <c r="G1302" s="33"/>
      <c r="H1302" s="32"/>
      <c r="I1302" s="32"/>
      <c r="J1302" s="32"/>
      <c r="K1302" s="32"/>
      <c r="L1302" s="32"/>
    </row>
    <row r="1303" spans="1:12">
      <c r="A1303" s="34"/>
      <c r="B1303" s="34"/>
      <c r="C1303" s="33"/>
      <c r="D1303" s="33"/>
      <c r="E1303" s="33"/>
      <c r="F1303" s="33"/>
      <c r="G1303" s="33"/>
      <c r="H1303" s="32"/>
      <c r="I1303" s="32"/>
      <c r="J1303" s="32"/>
      <c r="K1303" s="32"/>
      <c r="L1303" s="32"/>
    </row>
    <row r="1304" spans="1:12">
      <c r="A1304" s="34"/>
      <c r="B1304" s="34"/>
      <c r="C1304" s="33"/>
      <c r="D1304" s="33"/>
      <c r="E1304" s="33"/>
      <c r="F1304" s="33"/>
      <c r="G1304" s="33"/>
      <c r="H1304" s="32"/>
      <c r="I1304" s="32"/>
      <c r="J1304" s="32"/>
      <c r="K1304" s="32"/>
      <c r="L1304" s="32"/>
    </row>
    <row r="1305" spans="1:12">
      <c r="A1305" s="34"/>
      <c r="B1305" s="34"/>
      <c r="C1305" s="33"/>
      <c r="D1305" s="33"/>
      <c r="E1305" s="33"/>
      <c r="F1305" s="33"/>
      <c r="G1305" s="33"/>
      <c r="H1305" s="32"/>
      <c r="I1305" s="32"/>
      <c r="J1305" s="32"/>
      <c r="K1305" s="32"/>
      <c r="L1305" s="32"/>
    </row>
    <row r="1306" spans="1:12">
      <c r="A1306" s="34"/>
      <c r="B1306" s="34"/>
      <c r="C1306" s="33"/>
      <c r="D1306" s="33"/>
      <c r="E1306" s="33"/>
      <c r="F1306" s="33"/>
      <c r="G1306" s="33"/>
      <c r="H1306" s="32"/>
      <c r="I1306" s="32"/>
      <c r="J1306" s="32"/>
      <c r="K1306" s="32"/>
      <c r="L1306" s="32"/>
    </row>
    <row r="1307" spans="1:12">
      <c r="A1307" s="34"/>
      <c r="B1307" s="34"/>
      <c r="C1307" s="33"/>
      <c r="D1307" s="33"/>
      <c r="E1307" s="33"/>
      <c r="F1307" s="33"/>
      <c r="G1307" s="33"/>
      <c r="H1307" s="32"/>
      <c r="I1307" s="32"/>
      <c r="J1307" s="32"/>
      <c r="K1307" s="32"/>
      <c r="L1307" s="32"/>
    </row>
    <row r="1308" spans="1:12">
      <c r="A1308" s="34"/>
      <c r="B1308" s="34"/>
      <c r="C1308" s="33"/>
      <c r="D1308" s="33"/>
      <c r="E1308" s="33"/>
      <c r="F1308" s="33"/>
      <c r="G1308" s="33"/>
      <c r="H1308" s="32"/>
      <c r="I1308" s="32"/>
      <c r="J1308" s="32"/>
      <c r="K1308" s="32"/>
      <c r="L1308" s="32"/>
    </row>
    <row r="1309" spans="1:12">
      <c r="A1309" s="34"/>
      <c r="B1309" s="34"/>
      <c r="C1309" s="33"/>
      <c r="D1309" s="33"/>
      <c r="E1309" s="33"/>
      <c r="F1309" s="33"/>
      <c r="G1309" s="33"/>
      <c r="H1309" s="32"/>
      <c r="I1309" s="32"/>
      <c r="J1309" s="32"/>
      <c r="K1309" s="32"/>
      <c r="L1309" s="32"/>
    </row>
    <row r="1310" spans="1:12">
      <c r="A1310" s="34"/>
      <c r="B1310" s="34"/>
      <c r="C1310" s="33"/>
      <c r="D1310" s="33"/>
      <c r="E1310" s="33"/>
      <c r="F1310" s="33"/>
      <c r="G1310" s="33"/>
      <c r="H1310" s="32"/>
      <c r="I1310" s="32"/>
      <c r="J1310" s="32"/>
      <c r="K1310" s="32"/>
      <c r="L1310" s="32"/>
    </row>
    <row r="1311" spans="1:12">
      <c r="A1311" s="34"/>
      <c r="B1311" s="34"/>
      <c r="C1311" s="33"/>
      <c r="D1311" s="33"/>
      <c r="E1311" s="33"/>
      <c r="F1311" s="33"/>
      <c r="G1311" s="33"/>
      <c r="H1311" s="32"/>
      <c r="I1311" s="32"/>
      <c r="J1311" s="32"/>
      <c r="K1311" s="32"/>
      <c r="L1311" s="32"/>
    </row>
    <row r="1312" spans="1:12">
      <c r="A1312" s="34"/>
      <c r="B1312" s="34"/>
      <c r="C1312" s="33"/>
      <c r="D1312" s="33"/>
      <c r="E1312" s="33"/>
      <c r="F1312" s="33"/>
      <c r="G1312" s="33"/>
      <c r="H1312" s="32"/>
      <c r="I1312" s="32"/>
      <c r="J1312" s="32"/>
      <c r="K1312" s="32"/>
      <c r="L1312" s="32"/>
    </row>
    <row r="1313" spans="1:12">
      <c r="A1313" s="34"/>
      <c r="B1313" s="34"/>
      <c r="C1313" s="33"/>
      <c r="D1313" s="33"/>
      <c r="E1313" s="33"/>
      <c r="F1313" s="33"/>
      <c r="G1313" s="33"/>
      <c r="H1313" s="32"/>
      <c r="I1313" s="32"/>
      <c r="J1313" s="32"/>
      <c r="K1313" s="32"/>
      <c r="L1313" s="32"/>
    </row>
    <row r="1314" spans="1:12">
      <c r="A1314" s="34"/>
      <c r="B1314" s="34"/>
      <c r="C1314" s="33"/>
      <c r="D1314" s="33"/>
      <c r="E1314" s="33"/>
      <c r="F1314" s="33"/>
      <c r="G1314" s="33"/>
      <c r="H1314" s="32"/>
      <c r="I1314" s="32"/>
      <c r="J1314" s="32"/>
      <c r="K1314" s="32"/>
      <c r="L1314" s="32"/>
    </row>
    <row r="1315" spans="1:12">
      <c r="A1315" s="34"/>
      <c r="B1315" s="34"/>
      <c r="C1315" s="33"/>
      <c r="D1315" s="33"/>
      <c r="E1315" s="33"/>
      <c r="F1315" s="33"/>
      <c r="G1315" s="33"/>
      <c r="H1315" s="32"/>
      <c r="I1315" s="32"/>
      <c r="J1315" s="32"/>
      <c r="K1315" s="32"/>
      <c r="L1315" s="32"/>
    </row>
    <row r="1316" spans="1:12">
      <c r="A1316" s="34"/>
      <c r="B1316" s="34"/>
      <c r="C1316" s="33"/>
      <c r="D1316" s="33"/>
      <c r="E1316" s="33"/>
      <c r="F1316" s="33"/>
      <c r="G1316" s="33"/>
      <c r="H1316" s="32"/>
      <c r="I1316" s="32"/>
      <c r="J1316" s="32"/>
      <c r="K1316" s="32"/>
      <c r="L1316" s="32"/>
    </row>
    <row r="1317" spans="1:12">
      <c r="A1317" s="34"/>
      <c r="B1317" s="34"/>
      <c r="C1317" s="33"/>
      <c r="D1317" s="33"/>
      <c r="E1317" s="33"/>
      <c r="F1317" s="33"/>
      <c r="G1317" s="33"/>
      <c r="H1317" s="32"/>
      <c r="I1317" s="32"/>
      <c r="J1317" s="32"/>
      <c r="K1317" s="32"/>
      <c r="L1317" s="32"/>
    </row>
    <row r="1318" spans="1:12">
      <c r="A1318" s="34"/>
      <c r="B1318" s="34"/>
      <c r="C1318" s="33"/>
      <c r="D1318" s="33"/>
      <c r="E1318" s="33"/>
      <c r="F1318" s="33"/>
      <c r="G1318" s="33"/>
      <c r="H1318" s="32"/>
      <c r="I1318" s="32"/>
      <c r="J1318" s="32"/>
      <c r="K1318" s="32"/>
      <c r="L1318" s="32"/>
    </row>
    <row r="1319" spans="1:12">
      <c r="A1319" s="34"/>
      <c r="B1319" s="34"/>
      <c r="C1319" s="33"/>
      <c r="D1319" s="33"/>
      <c r="E1319" s="33"/>
      <c r="F1319" s="33"/>
      <c r="G1319" s="33"/>
      <c r="H1319" s="32"/>
      <c r="I1319" s="32"/>
      <c r="J1319" s="32"/>
      <c r="K1319" s="32"/>
      <c r="L1319" s="32"/>
    </row>
    <row r="1320" spans="1:12">
      <c r="A1320" s="34"/>
      <c r="B1320" s="34"/>
      <c r="C1320" s="33"/>
      <c r="D1320" s="33"/>
      <c r="E1320" s="33"/>
      <c r="F1320" s="33"/>
      <c r="G1320" s="33"/>
      <c r="H1320" s="32"/>
      <c r="I1320" s="32"/>
      <c r="J1320" s="32"/>
      <c r="K1320" s="32"/>
      <c r="L1320" s="32"/>
    </row>
    <row r="1321" spans="1:12">
      <c r="A1321" s="34"/>
      <c r="B1321" s="34"/>
      <c r="C1321" s="33"/>
      <c r="D1321" s="33"/>
      <c r="E1321" s="33"/>
      <c r="F1321" s="33"/>
      <c r="G1321" s="33"/>
      <c r="H1321" s="32"/>
      <c r="I1321" s="32"/>
      <c r="J1321" s="32"/>
      <c r="K1321" s="32"/>
      <c r="L1321" s="32"/>
    </row>
    <row r="1322" spans="1:12">
      <c r="A1322" s="34"/>
      <c r="B1322" s="34"/>
      <c r="C1322" s="33"/>
      <c r="D1322" s="33"/>
      <c r="E1322" s="33"/>
      <c r="F1322" s="33"/>
      <c r="G1322" s="33"/>
      <c r="H1322" s="32"/>
      <c r="I1322" s="32"/>
      <c r="J1322" s="32"/>
      <c r="K1322" s="32"/>
      <c r="L1322" s="32"/>
    </row>
    <row r="1323" spans="1:12">
      <c r="A1323" s="34"/>
      <c r="B1323" s="34"/>
      <c r="C1323" s="33"/>
      <c r="D1323" s="33"/>
      <c r="E1323" s="33"/>
      <c r="F1323" s="33"/>
      <c r="G1323" s="33"/>
      <c r="H1323" s="32"/>
      <c r="I1323" s="32"/>
      <c r="J1323" s="32"/>
      <c r="K1323" s="32"/>
      <c r="L1323" s="32"/>
    </row>
    <row r="1324" spans="1:12">
      <c r="A1324" s="34"/>
      <c r="B1324" s="34"/>
      <c r="C1324" s="33"/>
      <c r="D1324" s="33"/>
      <c r="E1324" s="33"/>
      <c r="F1324" s="33"/>
      <c r="G1324" s="33"/>
      <c r="H1324" s="32"/>
      <c r="I1324" s="32"/>
      <c r="J1324" s="32"/>
      <c r="K1324" s="32"/>
      <c r="L1324" s="32"/>
    </row>
    <row r="1325" spans="1:12">
      <c r="A1325" s="34"/>
      <c r="B1325" s="34"/>
      <c r="C1325" s="33"/>
      <c r="D1325" s="33"/>
      <c r="E1325" s="33"/>
      <c r="F1325" s="33"/>
      <c r="G1325" s="33"/>
      <c r="H1325" s="32"/>
      <c r="I1325" s="32"/>
      <c r="J1325" s="32"/>
      <c r="K1325" s="32"/>
      <c r="L1325" s="32"/>
    </row>
    <row r="1326" spans="1:12">
      <c r="A1326" s="34"/>
      <c r="B1326" s="34"/>
      <c r="C1326" s="33"/>
      <c r="D1326" s="33"/>
      <c r="E1326" s="33"/>
      <c r="F1326" s="33"/>
      <c r="G1326" s="33"/>
      <c r="H1326" s="32"/>
      <c r="I1326" s="32"/>
      <c r="J1326" s="32"/>
      <c r="K1326" s="32"/>
      <c r="L1326" s="32"/>
    </row>
    <row r="1327" spans="1:12">
      <c r="A1327" s="34"/>
      <c r="B1327" s="34"/>
      <c r="C1327" s="33"/>
      <c r="D1327" s="33"/>
      <c r="E1327" s="33"/>
      <c r="F1327" s="33"/>
      <c r="G1327" s="33"/>
      <c r="H1327" s="32"/>
      <c r="I1327" s="32"/>
      <c r="J1327" s="32"/>
      <c r="K1327" s="32"/>
      <c r="L1327" s="32"/>
    </row>
    <row r="1328" spans="1:12">
      <c r="A1328" s="34"/>
      <c r="B1328" s="34"/>
      <c r="C1328" s="33"/>
      <c r="D1328" s="33"/>
      <c r="E1328" s="33"/>
      <c r="F1328" s="33"/>
      <c r="G1328" s="33"/>
      <c r="H1328" s="32"/>
      <c r="I1328" s="32"/>
      <c r="J1328" s="32"/>
      <c r="K1328" s="32"/>
      <c r="L1328" s="32"/>
    </row>
    <row r="1329" spans="1:12">
      <c r="A1329" s="34"/>
      <c r="B1329" s="34"/>
      <c r="C1329" s="33"/>
      <c r="D1329" s="33"/>
      <c r="E1329" s="33"/>
      <c r="F1329" s="33"/>
      <c r="G1329" s="33"/>
      <c r="H1329" s="32"/>
      <c r="I1329" s="32"/>
      <c r="J1329" s="32"/>
      <c r="K1329" s="32"/>
      <c r="L1329" s="32"/>
    </row>
    <row r="1330" spans="1:12">
      <c r="A1330" s="34"/>
      <c r="B1330" s="34"/>
      <c r="C1330" s="33"/>
      <c r="D1330" s="33"/>
      <c r="E1330" s="33"/>
      <c r="F1330" s="33"/>
      <c r="G1330" s="33"/>
      <c r="H1330" s="32"/>
      <c r="I1330" s="32"/>
      <c r="J1330" s="32"/>
      <c r="K1330" s="32"/>
      <c r="L1330" s="32"/>
    </row>
    <row r="1331" spans="1:12">
      <c r="A1331" s="34"/>
      <c r="B1331" s="34"/>
      <c r="C1331" s="33"/>
      <c r="D1331" s="33"/>
      <c r="E1331" s="33"/>
      <c r="F1331" s="33"/>
      <c r="G1331" s="33"/>
      <c r="H1331" s="32"/>
      <c r="I1331" s="32"/>
      <c r="J1331" s="32"/>
      <c r="K1331" s="32"/>
      <c r="L1331" s="32"/>
    </row>
    <row r="1332" spans="1:12">
      <c r="A1332" s="34"/>
      <c r="B1332" s="34"/>
      <c r="C1332" s="33"/>
      <c r="D1332" s="33"/>
      <c r="E1332" s="33"/>
      <c r="F1332" s="33"/>
      <c r="G1332" s="33"/>
      <c r="H1332" s="32"/>
      <c r="I1332" s="32"/>
      <c r="J1332" s="32"/>
      <c r="K1332" s="32"/>
      <c r="L1332" s="32"/>
    </row>
    <row r="1333" spans="1:12">
      <c r="A1333" s="34"/>
      <c r="B1333" s="34"/>
      <c r="C1333" s="33"/>
      <c r="D1333" s="33"/>
      <c r="E1333" s="33"/>
      <c r="F1333" s="33"/>
      <c r="G1333" s="33"/>
      <c r="H1333" s="32"/>
      <c r="I1333" s="32"/>
      <c r="J1333" s="32"/>
      <c r="K1333" s="32"/>
      <c r="L1333" s="32"/>
    </row>
    <row r="1334" spans="1:12">
      <c r="A1334" s="34"/>
      <c r="B1334" s="34"/>
      <c r="C1334" s="33"/>
      <c r="D1334" s="33"/>
      <c r="E1334" s="33"/>
      <c r="F1334" s="33"/>
      <c r="G1334" s="33"/>
      <c r="H1334" s="32"/>
      <c r="I1334" s="32"/>
      <c r="J1334" s="32"/>
      <c r="K1334" s="32"/>
      <c r="L1334" s="32"/>
    </row>
    <row r="1335" spans="1:12">
      <c r="A1335" s="34"/>
      <c r="B1335" s="34"/>
      <c r="C1335" s="33"/>
      <c r="D1335" s="33"/>
      <c r="E1335" s="33"/>
      <c r="F1335" s="33"/>
      <c r="G1335" s="33"/>
      <c r="H1335" s="32"/>
      <c r="I1335" s="32"/>
      <c r="J1335" s="32"/>
      <c r="K1335" s="32"/>
      <c r="L1335" s="32"/>
    </row>
    <row r="1336" spans="1:12">
      <c r="A1336" s="34"/>
      <c r="B1336" s="34"/>
      <c r="C1336" s="33"/>
      <c r="D1336" s="33"/>
      <c r="E1336" s="33"/>
      <c r="F1336" s="33"/>
      <c r="G1336" s="33"/>
      <c r="H1336" s="32"/>
      <c r="I1336" s="32"/>
      <c r="J1336" s="32"/>
      <c r="K1336" s="32"/>
      <c r="L1336" s="32"/>
    </row>
    <row r="1337" spans="1:12">
      <c r="A1337" s="34"/>
      <c r="B1337" s="34"/>
      <c r="C1337" s="33"/>
      <c r="D1337" s="33"/>
      <c r="E1337" s="33"/>
      <c r="F1337" s="33"/>
      <c r="G1337" s="33"/>
      <c r="H1337" s="32"/>
      <c r="I1337" s="32"/>
      <c r="J1337" s="32"/>
      <c r="K1337" s="32"/>
      <c r="L1337" s="32"/>
    </row>
    <row r="1338" spans="1:12">
      <c r="A1338" s="34"/>
      <c r="B1338" s="34"/>
      <c r="C1338" s="33"/>
      <c r="D1338" s="33"/>
      <c r="E1338" s="33"/>
      <c r="F1338" s="33"/>
      <c r="G1338" s="33"/>
      <c r="H1338" s="32"/>
      <c r="I1338" s="32"/>
      <c r="J1338" s="32"/>
      <c r="K1338" s="32"/>
      <c r="L1338" s="32"/>
    </row>
    <row r="1339" spans="1:12">
      <c r="A1339" s="34"/>
      <c r="B1339" s="34"/>
      <c r="C1339" s="33"/>
      <c r="D1339" s="33"/>
      <c r="E1339" s="33"/>
      <c r="F1339" s="33"/>
      <c r="G1339" s="33"/>
      <c r="H1339" s="32"/>
      <c r="I1339" s="32"/>
      <c r="J1339" s="32"/>
      <c r="K1339" s="32"/>
      <c r="L1339" s="32"/>
    </row>
    <row r="1340" spans="1:12">
      <c r="A1340" s="34"/>
      <c r="B1340" s="34"/>
      <c r="C1340" s="33"/>
      <c r="D1340" s="33"/>
      <c r="E1340" s="33"/>
      <c r="F1340" s="33"/>
      <c r="G1340" s="33"/>
      <c r="H1340" s="32"/>
      <c r="I1340" s="32"/>
      <c r="J1340" s="32"/>
      <c r="K1340" s="32"/>
      <c r="L1340" s="32"/>
    </row>
    <row r="1341" spans="1:12">
      <c r="A1341" s="34"/>
      <c r="B1341" s="34"/>
      <c r="C1341" s="33"/>
      <c r="D1341" s="33"/>
      <c r="E1341" s="33"/>
      <c r="F1341" s="33"/>
      <c r="G1341" s="33"/>
      <c r="H1341" s="32"/>
      <c r="I1341" s="32"/>
      <c r="J1341" s="32"/>
      <c r="K1341" s="32"/>
      <c r="L1341" s="32"/>
    </row>
    <row r="1342" spans="1:12">
      <c r="A1342" s="34"/>
      <c r="B1342" s="34"/>
      <c r="C1342" s="33"/>
      <c r="D1342" s="33"/>
      <c r="E1342" s="33"/>
      <c r="F1342" s="33"/>
      <c r="G1342" s="33"/>
      <c r="H1342" s="32"/>
      <c r="I1342" s="32"/>
      <c r="J1342" s="32"/>
      <c r="K1342" s="32"/>
      <c r="L1342" s="32"/>
    </row>
    <row r="1343" spans="1:12">
      <c r="A1343" s="34"/>
      <c r="B1343" s="34"/>
      <c r="C1343" s="33"/>
      <c r="D1343" s="33"/>
      <c r="E1343" s="33"/>
      <c r="F1343" s="33"/>
      <c r="G1343" s="33"/>
      <c r="H1343" s="32"/>
      <c r="I1343" s="32"/>
      <c r="J1343" s="32"/>
      <c r="K1343" s="32"/>
      <c r="L1343" s="32"/>
    </row>
    <row r="1344" spans="1:12">
      <c r="A1344" s="34"/>
      <c r="B1344" s="34"/>
      <c r="C1344" s="33"/>
      <c r="D1344" s="33"/>
      <c r="E1344" s="33"/>
      <c r="F1344" s="33"/>
      <c r="G1344" s="33"/>
      <c r="H1344" s="32"/>
      <c r="I1344" s="32"/>
      <c r="J1344" s="32"/>
      <c r="K1344" s="32"/>
      <c r="L1344" s="32"/>
    </row>
    <row r="1345" spans="1:12">
      <c r="A1345" s="34"/>
      <c r="B1345" s="34"/>
      <c r="C1345" s="33"/>
      <c r="D1345" s="33"/>
      <c r="E1345" s="33"/>
      <c r="F1345" s="33"/>
      <c r="G1345" s="33"/>
      <c r="H1345" s="32"/>
      <c r="I1345" s="32"/>
      <c r="J1345" s="32"/>
      <c r="K1345" s="32"/>
      <c r="L1345" s="32"/>
    </row>
    <row r="1346" spans="1:12">
      <c r="A1346" s="34"/>
      <c r="B1346" s="34"/>
      <c r="C1346" s="33"/>
      <c r="D1346" s="33"/>
      <c r="E1346" s="33"/>
      <c r="F1346" s="33"/>
      <c r="G1346" s="33"/>
      <c r="H1346" s="32"/>
      <c r="I1346" s="32"/>
      <c r="J1346" s="32"/>
      <c r="K1346" s="32"/>
      <c r="L1346" s="32"/>
    </row>
    <row r="1347" spans="1:12">
      <c r="A1347" s="34"/>
      <c r="B1347" s="34"/>
      <c r="C1347" s="33"/>
      <c r="D1347" s="33"/>
      <c r="E1347" s="33"/>
      <c r="F1347" s="33"/>
      <c r="G1347" s="33"/>
      <c r="H1347" s="32"/>
      <c r="I1347" s="32"/>
      <c r="J1347" s="32"/>
      <c r="K1347" s="32"/>
      <c r="L1347" s="32"/>
    </row>
    <row r="1348" spans="1:12">
      <c r="A1348" s="34"/>
      <c r="B1348" s="34"/>
      <c r="C1348" s="33"/>
      <c r="D1348" s="33"/>
      <c r="E1348" s="33"/>
      <c r="F1348" s="33"/>
      <c r="G1348" s="33"/>
      <c r="H1348" s="32"/>
      <c r="I1348" s="32"/>
      <c r="J1348" s="32"/>
      <c r="K1348" s="32"/>
      <c r="L1348" s="32"/>
    </row>
    <row r="1349" spans="1:12">
      <c r="A1349" s="34"/>
      <c r="B1349" s="34"/>
      <c r="C1349" s="33"/>
      <c r="D1349" s="33"/>
      <c r="E1349" s="33"/>
      <c r="F1349" s="33"/>
      <c r="G1349" s="33"/>
      <c r="H1349" s="32"/>
      <c r="I1349" s="32"/>
      <c r="J1349" s="32"/>
      <c r="K1349" s="32"/>
      <c r="L1349" s="32"/>
    </row>
    <row r="1350" spans="1:12">
      <c r="A1350" s="34"/>
      <c r="B1350" s="34"/>
      <c r="C1350" s="33"/>
      <c r="D1350" s="33"/>
      <c r="E1350" s="33"/>
      <c r="F1350" s="33"/>
      <c r="G1350" s="33"/>
      <c r="H1350" s="32"/>
      <c r="I1350" s="32"/>
      <c r="J1350" s="32"/>
      <c r="K1350" s="32"/>
      <c r="L1350" s="32"/>
    </row>
    <row r="1351" spans="1:12">
      <c r="A1351" s="34"/>
      <c r="B1351" s="34"/>
      <c r="C1351" s="33"/>
      <c r="D1351" s="33"/>
      <c r="E1351" s="33"/>
      <c r="F1351" s="33"/>
      <c r="G1351" s="33"/>
      <c r="H1351" s="32"/>
      <c r="I1351" s="32"/>
      <c r="J1351" s="32"/>
      <c r="K1351" s="32"/>
      <c r="L1351" s="32"/>
    </row>
    <row r="1352" spans="1:12">
      <c r="A1352" s="34"/>
      <c r="B1352" s="34"/>
      <c r="C1352" s="33"/>
      <c r="D1352" s="33"/>
      <c r="E1352" s="33"/>
      <c r="F1352" s="33"/>
      <c r="G1352" s="33"/>
      <c r="H1352" s="32"/>
      <c r="I1352" s="32"/>
      <c r="J1352" s="32"/>
      <c r="K1352" s="32"/>
      <c r="L1352" s="32"/>
    </row>
    <row r="1353" spans="1:12">
      <c r="A1353" s="34"/>
      <c r="B1353" s="34"/>
      <c r="C1353" s="33"/>
      <c r="D1353" s="33"/>
      <c r="E1353" s="33"/>
      <c r="F1353" s="33"/>
      <c r="G1353" s="33"/>
      <c r="H1353" s="32"/>
      <c r="I1353" s="32"/>
      <c r="J1353" s="32"/>
      <c r="K1353" s="32"/>
      <c r="L1353" s="32"/>
    </row>
    <row r="1354" spans="1:12">
      <c r="A1354" s="34"/>
      <c r="B1354" s="34"/>
      <c r="C1354" s="33"/>
      <c r="D1354" s="33"/>
      <c r="E1354" s="33"/>
      <c r="F1354" s="33"/>
      <c r="G1354" s="33"/>
      <c r="H1354" s="32"/>
      <c r="I1354" s="32"/>
      <c r="J1354" s="32"/>
      <c r="K1354" s="32"/>
      <c r="L1354" s="32"/>
    </row>
    <row r="1355" spans="1:12">
      <c r="A1355" s="34"/>
      <c r="B1355" s="34"/>
      <c r="C1355" s="33"/>
      <c r="D1355" s="33"/>
      <c r="E1355" s="33"/>
      <c r="F1355" s="33"/>
      <c r="G1355" s="33"/>
      <c r="H1355" s="32"/>
      <c r="I1355" s="32"/>
      <c r="J1355" s="32"/>
      <c r="K1355" s="32"/>
      <c r="L1355" s="32"/>
    </row>
    <row r="1356" spans="1:12">
      <c r="A1356" s="34"/>
      <c r="B1356" s="34"/>
      <c r="C1356" s="33"/>
      <c r="D1356" s="33"/>
      <c r="E1356" s="33"/>
      <c r="F1356" s="33"/>
      <c r="G1356" s="33"/>
      <c r="H1356" s="32"/>
      <c r="I1356" s="32"/>
      <c r="J1356" s="32"/>
      <c r="K1356" s="32"/>
      <c r="L1356" s="32"/>
    </row>
    <row r="1357" spans="1:12">
      <c r="A1357" s="34"/>
      <c r="B1357" s="34"/>
      <c r="C1357" s="33"/>
      <c r="D1357" s="33"/>
      <c r="E1357" s="33"/>
      <c r="F1357" s="33"/>
      <c r="G1357" s="33"/>
      <c r="H1357" s="32"/>
      <c r="I1357" s="32"/>
      <c r="J1357" s="32"/>
      <c r="K1357" s="32"/>
      <c r="L1357" s="32"/>
    </row>
    <row r="1358" spans="1:12">
      <c r="A1358" s="34"/>
      <c r="B1358" s="34"/>
      <c r="C1358" s="33"/>
      <c r="D1358" s="33"/>
      <c r="E1358" s="33"/>
      <c r="F1358" s="33"/>
      <c r="G1358" s="33"/>
      <c r="H1358" s="32"/>
      <c r="I1358" s="32"/>
      <c r="J1358" s="32"/>
      <c r="K1358" s="32"/>
      <c r="L1358" s="32"/>
    </row>
    <row r="1359" spans="1:12">
      <c r="A1359" s="34"/>
      <c r="B1359" s="34"/>
      <c r="C1359" s="33"/>
      <c r="D1359" s="33"/>
      <c r="E1359" s="33"/>
      <c r="F1359" s="33"/>
      <c r="G1359" s="33"/>
      <c r="H1359" s="32"/>
      <c r="I1359" s="32"/>
      <c r="J1359" s="32"/>
      <c r="K1359" s="32"/>
      <c r="L1359" s="32"/>
    </row>
    <row r="1360" spans="1:12">
      <c r="A1360" s="34"/>
      <c r="B1360" s="34"/>
      <c r="C1360" s="33"/>
      <c r="D1360" s="33"/>
      <c r="E1360" s="33"/>
      <c r="F1360" s="33"/>
      <c r="G1360" s="33"/>
      <c r="H1360" s="32"/>
      <c r="I1360" s="32"/>
      <c r="J1360" s="32"/>
      <c r="K1360" s="32"/>
      <c r="L1360" s="32"/>
    </row>
    <row r="1361" spans="1:12">
      <c r="A1361" s="34"/>
      <c r="B1361" s="34"/>
      <c r="C1361" s="33"/>
      <c r="D1361" s="33"/>
      <c r="E1361" s="33"/>
      <c r="F1361" s="33"/>
      <c r="G1361" s="33"/>
      <c r="H1361" s="32"/>
      <c r="I1361" s="32"/>
      <c r="J1361" s="32"/>
      <c r="K1361" s="32"/>
      <c r="L1361" s="32"/>
    </row>
    <row r="1362" spans="1:12">
      <c r="A1362" s="34"/>
      <c r="B1362" s="34"/>
      <c r="C1362" s="33"/>
      <c r="D1362" s="33"/>
      <c r="E1362" s="33"/>
      <c r="F1362" s="33"/>
      <c r="G1362" s="33"/>
      <c r="H1362" s="32"/>
      <c r="I1362" s="32"/>
      <c r="J1362" s="32"/>
      <c r="K1362" s="32"/>
      <c r="L1362" s="32"/>
    </row>
    <row r="1363" spans="1:12">
      <c r="A1363" s="34"/>
      <c r="B1363" s="34"/>
      <c r="C1363" s="33"/>
      <c r="D1363" s="33"/>
      <c r="E1363" s="33"/>
      <c r="F1363" s="33"/>
      <c r="G1363" s="33"/>
      <c r="H1363" s="32"/>
      <c r="I1363" s="32"/>
      <c r="J1363" s="32"/>
      <c r="K1363" s="32"/>
      <c r="L1363" s="32"/>
    </row>
    <row r="1364" spans="1:12">
      <c r="A1364" s="34"/>
      <c r="B1364" s="34"/>
      <c r="C1364" s="33"/>
      <c r="D1364" s="33"/>
      <c r="E1364" s="33"/>
      <c r="F1364" s="33"/>
      <c r="G1364" s="33"/>
      <c r="H1364" s="32"/>
      <c r="I1364" s="32"/>
      <c r="J1364" s="32"/>
      <c r="K1364" s="32"/>
      <c r="L1364" s="32"/>
    </row>
    <row r="1365" spans="1:12">
      <c r="A1365" s="34"/>
      <c r="B1365" s="34"/>
      <c r="C1365" s="33"/>
      <c r="D1365" s="33"/>
      <c r="E1365" s="33"/>
      <c r="F1365" s="33"/>
      <c r="G1365" s="33"/>
      <c r="H1365" s="32"/>
      <c r="I1365" s="32"/>
      <c r="J1365" s="32"/>
      <c r="K1365" s="32"/>
      <c r="L1365" s="32"/>
    </row>
    <row r="1366" spans="1:12">
      <c r="A1366" s="34"/>
      <c r="B1366" s="34"/>
      <c r="C1366" s="33"/>
      <c r="D1366" s="33"/>
      <c r="E1366" s="33"/>
      <c r="F1366" s="33"/>
      <c r="G1366" s="33"/>
      <c r="H1366" s="32"/>
      <c r="I1366" s="32"/>
      <c r="J1366" s="32"/>
      <c r="K1366" s="32"/>
      <c r="L1366" s="32"/>
    </row>
    <row r="1367" spans="1:12">
      <c r="A1367" s="34"/>
      <c r="B1367" s="34"/>
      <c r="C1367" s="33"/>
      <c r="D1367" s="33"/>
      <c r="E1367" s="33"/>
      <c r="F1367" s="33"/>
      <c r="G1367" s="33"/>
      <c r="H1367" s="32"/>
      <c r="I1367" s="32"/>
      <c r="J1367" s="32"/>
      <c r="K1367" s="32"/>
      <c r="L1367" s="32"/>
    </row>
    <row r="1368" spans="1:12">
      <c r="A1368" s="34"/>
      <c r="B1368" s="34"/>
      <c r="C1368" s="33"/>
      <c r="D1368" s="33"/>
      <c r="E1368" s="33"/>
      <c r="F1368" s="33"/>
      <c r="G1368" s="33"/>
      <c r="H1368" s="32"/>
      <c r="I1368" s="32"/>
      <c r="J1368" s="32"/>
      <c r="K1368" s="32"/>
      <c r="L1368" s="32"/>
    </row>
    <row r="1369" spans="1:12">
      <c r="A1369" s="34"/>
      <c r="B1369" s="34"/>
      <c r="C1369" s="33"/>
      <c r="D1369" s="33"/>
      <c r="E1369" s="33"/>
      <c r="F1369" s="33"/>
      <c r="G1369" s="33"/>
      <c r="H1369" s="32"/>
      <c r="I1369" s="32"/>
      <c r="J1369" s="32"/>
      <c r="K1369" s="32"/>
      <c r="L1369" s="32"/>
    </row>
    <row r="1370" spans="1:12">
      <c r="A1370" s="34"/>
      <c r="B1370" s="34"/>
      <c r="C1370" s="33"/>
      <c r="D1370" s="33"/>
      <c r="E1370" s="33"/>
      <c r="F1370" s="33"/>
      <c r="G1370" s="33"/>
      <c r="H1370" s="32"/>
      <c r="I1370" s="32"/>
      <c r="J1370" s="32"/>
      <c r="K1370" s="32"/>
      <c r="L1370" s="32"/>
    </row>
    <row r="1371" spans="1:12">
      <c r="A1371" s="34"/>
      <c r="B1371" s="34"/>
      <c r="C1371" s="33"/>
      <c r="D1371" s="33"/>
      <c r="E1371" s="33"/>
      <c r="F1371" s="33"/>
      <c r="G1371" s="33"/>
      <c r="H1371" s="32"/>
      <c r="I1371" s="32"/>
      <c r="J1371" s="32"/>
      <c r="K1371" s="32"/>
      <c r="L1371" s="32"/>
    </row>
    <row r="1372" spans="1:12">
      <c r="A1372" s="34"/>
      <c r="B1372" s="34"/>
      <c r="C1372" s="33"/>
      <c r="D1372" s="33"/>
      <c r="E1372" s="33"/>
      <c r="F1372" s="33"/>
      <c r="G1372" s="33"/>
      <c r="H1372" s="32"/>
      <c r="I1372" s="32"/>
      <c r="J1372" s="32"/>
      <c r="K1372" s="32"/>
      <c r="L1372" s="32"/>
    </row>
    <row r="1373" spans="1:12">
      <c r="A1373" s="34"/>
      <c r="B1373" s="34"/>
      <c r="C1373" s="33"/>
      <c r="D1373" s="33"/>
      <c r="E1373" s="33"/>
      <c r="F1373" s="33"/>
      <c r="G1373" s="33"/>
      <c r="H1373" s="32"/>
      <c r="I1373" s="32"/>
      <c r="J1373" s="32"/>
      <c r="K1373" s="32"/>
      <c r="L1373" s="32"/>
    </row>
    <row r="1374" spans="1:12">
      <c r="A1374" s="34"/>
      <c r="B1374" s="34"/>
      <c r="C1374" s="33"/>
      <c r="D1374" s="33"/>
      <c r="E1374" s="33"/>
      <c r="F1374" s="33"/>
      <c r="G1374" s="33"/>
      <c r="H1374" s="32"/>
      <c r="I1374" s="32"/>
      <c r="J1374" s="32"/>
      <c r="K1374" s="32"/>
      <c r="L1374" s="32"/>
    </row>
    <row r="1375" spans="1:12">
      <c r="A1375" s="34"/>
      <c r="B1375" s="34"/>
      <c r="C1375" s="33"/>
      <c r="D1375" s="33"/>
      <c r="E1375" s="33"/>
      <c r="F1375" s="33"/>
      <c r="G1375" s="33"/>
      <c r="H1375" s="32"/>
      <c r="I1375" s="32"/>
      <c r="J1375" s="32"/>
      <c r="K1375" s="32"/>
      <c r="L1375" s="32"/>
    </row>
    <row r="1376" spans="1:12">
      <c r="A1376" s="34"/>
      <c r="B1376" s="34"/>
      <c r="C1376" s="33"/>
      <c r="D1376" s="33"/>
      <c r="E1376" s="33"/>
      <c r="F1376" s="33"/>
      <c r="G1376" s="33"/>
      <c r="H1376" s="32"/>
      <c r="I1376" s="32"/>
      <c r="J1376" s="32"/>
      <c r="K1376" s="32"/>
      <c r="L1376" s="32"/>
    </row>
    <row r="1377" spans="1:12">
      <c r="A1377" s="34"/>
      <c r="B1377" s="34"/>
      <c r="C1377" s="33"/>
      <c r="D1377" s="33"/>
      <c r="E1377" s="33"/>
      <c r="F1377" s="33"/>
      <c r="G1377" s="33"/>
      <c r="H1377" s="32"/>
      <c r="I1377" s="32"/>
      <c r="J1377" s="32"/>
      <c r="K1377" s="32"/>
      <c r="L1377" s="32"/>
    </row>
    <row r="1378" spans="1:12">
      <c r="A1378" s="34"/>
      <c r="B1378" s="34"/>
      <c r="C1378" s="33"/>
      <c r="D1378" s="33"/>
      <c r="E1378" s="33"/>
      <c r="F1378" s="33"/>
      <c r="G1378" s="33"/>
      <c r="H1378" s="32"/>
      <c r="I1378" s="32"/>
      <c r="J1378" s="32"/>
      <c r="K1378" s="32"/>
      <c r="L1378" s="32"/>
    </row>
    <row r="1379" spans="1:12">
      <c r="A1379" s="34"/>
      <c r="B1379" s="34"/>
      <c r="C1379" s="33"/>
      <c r="D1379" s="33"/>
      <c r="E1379" s="33"/>
      <c r="F1379" s="33"/>
      <c r="G1379" s="33"/>
      <c r="H1379" s="32"/>
      <c r="I1379" s="32"/>
      <c r="J1379" s="32"/>
      <c r="K1379" s="32"/>
      <c r="L1379" s="32"/>
    </row>
    <row r="1380" spans="1:12">
      <c r="A1380" s="34"/>
      <c r="B1380" s="34"/>
      <c r="C1380" s="33"/>
      <c r="D1380" s="33"/>
      <c r="E1380" s="33"/>
      <c r="F1380" s="33"/>
      <c r="G1380" s="33"/>
      <c r="H1380" s="32"/>
      <c r="I1380" s="32"/>
      <c r="J1380" s="32"/>
      <c r="K1380" s="32"/>
      <c r="L1380" s="32"/>
    </row>
    <row r="1381" spans="1:12">
      <c r="A1381" s="34"/>
      <c r="B1381" s="34"/>
      <c r="C1381" s="33"/>
      <c r="D1381" s="33"/>
      <c r="E1381" s="33"/>
      <c r="F1381" s="33"/>
      <c r="G1381" s="33"/>
      <c r="H1381" s="32"/>
      <c r="I1381" s="32"/>
      <c r="J1381" s="32"/>
      <c r="K1381" s="32"/>
      <c r="L1381" s="32"/>
    </row>
    <row r="1382" spans="1:12">
      <c r="A1382" s="34"/>
      <c r="B1382" s="34"/>
      <c r="C1382" s="33"/>
      <c r="D1382" s="33"/>
      <c r="E1382" s="33"/>
      <c r="F1382" s="33"/>
      <c r="G1382" s="33"/>
      <c r="H1382" s="32"/>
      <c r="I1382" s="32"/>
      <c r="J1382" s="32"/>
      <c r="K1382" s="32"/>
      <c r="L1382" s="32"/>
    </row>
    <row r="1383" spans="1:12">
      <c r="A1383" s="34"/>
      <c r="B1383" s="34"/>
      <c r="C1383" s="33"/>
      <c r="D1383" s="33"/>
      <c r="E1383" s="33"/>
      <c r="F1383" s="33"/>
      <c r="G1383" s="33"/>
      <c r="H1383" s="32"/>
      <c r="I1383" s="32"/>
      <c r="J1383" s="32"/>
      <c r="K1383" s="32"/>
      <c r="L1383" s="32"/>
    </row>
    <row r="1384" spans="1:12">
      <c r="A1384" s="34"/>
      <c r="B1384" s="34"/>
      <c r="C1384" s="33"/>
      <c r="D1384" s="33"/>
      <c r="E1384" s="33"/>
      <c r="F1384" s="33"/>
      <c r="G1384" s="33"/>
      <c r="H1384" s="32"/>
      <c r="I1384" s="32"/>
      <c r="J1384" s="32"/>
      <c r="K1384" s="32"/>
      <c r="L1384" s="32"/>
    </row>
    <row r="1385" spans="1:12">
      <c r="A1385" s="34"/>
      <c r="B1385" s="34"/>
      <c r="C1385" s="33"/>
      <c r="D1385" s="33"/>
      <c r="E1385" s="33"/>
      <c r="F1385" s="33"/>
      <c r="G1385" s="33"/>
      <c r="H1385" s="32"/>
      <c r="I1385" s="32"/>
      <c r="J1385" s="32"/>
      <c r="K1385" s="32"/>
      <c r="L1385" s="32"/>
    </row>
    <row r="1386" spans="1:12">
      <c r="A1386" s="34"/>
      <c r="B1386" s="34"/>
      <c r="C1386" s="33"/>
      <c r="D1386" s="33"/>
      <c r="E1386" s="33"/>
      <c r="F1386" s="33"/>
      <c r="G1386" s="33"/>
      <c r="H1386" s="32"/>
      <c r="I1386" s="32"/>
      <c r="J1386" s="32"/>
      <c r="K1386" s="32"/>
      <c r="L1386" s="32"/>
    </row>
    <row r="1387" spans="1:12">
      <c r="A1387" s="34"/>
      <c r="B1387" s="34"/>
      <c r="C1387" s="33"/>
      <c r="D1387" s="33"/>
      <c r="E1387" s="33"/>
      <c r="F1387" s="33"/>
      <c r="G1387" s="33"/>
      <c r="H1387" s="32"/>
      <c r="I1387" s="32"/>
      <c r="J1387" s="32"/>
      <c r="K1387" s="32"/>
      <c r="L1387" s="32"/>
    </row>
    <row r="1388" spans="1:12">
      <c r="A1388" s="34"/>
      <c r="B1388" s="34"/>
      <c r="C1388" s="33"/>
      <c r="D1388" s="33"/>
      <c r="E1388" s="33"/>
      <c r="F1388" s="33"/>
      <c r="G1388" s="33"/>
      <c r="H1388" s="32"/>
      <c r="I1388" s="32"/>
      <c r="J1388" s="32"/>
      <c r="K1388" s="32"/>
      <c r="L1388" s="32"/>
    </row>
    <row r="1389" spans="1:12">
      <c r="A1389" s="34"/>
      <c r="B1389" s="34"/>
      <c r="C1389" s="33"/>
      <c r="D1389" s="33"/>
      <c r="E1389" s="33"/>
      <c r="F1389" s="33"/>
      <c r="G1389" s="33"/>
      <c r="H1389" s="32"/>
      <c r="I1389" s="32"/>
      <c r="J1389" s="32"/>
      <c r="K1389" s="32"/>
      <c r="L1389" s="32"/>
    </row>
    <row r="1390" spans="1:12">
      <c r="A1390" s="34"/>
      <c r="B1390" s="34"/>
      <c r="C1390" s="33"/>
      <c r="D1390" s="33"/>
      <c r="E1390" s="33"/>
      <c r="F1390" s="33"/>
      <c r="G1390" s="33"/>
      <c r="H1390" s="32"/>
      <c r="I1390" s="32"/>
      <c r="J1390" s="32"/>
      <c r="K1390" s="32"/>
      <c r="L1390" s="32"/>
    </row>
    <row r="1391" spans="1:12">
      <c r="A1391" s="34"/>
      <c r="B1391" s="34"/>
      <c r="C1391" s="33"/>
      <c r="D1391" s="33"/>
      <c r="E1391" s="33"/>
      <c r="F1391" s="33"/>
      <c r="G1391" s="33"/>
      <c r="H1391" s="32"/>
      <c r="I1391" s="32"/>
      <c r="J1391" s="32"/>
      <c r="K1391" s="32"/>
      <c r="L1391" s="32"/>
    </row>
    <row r="1392" spans="1:12">
      <c r="A1392" s="34"/>
      <c r="B1392" s="34"/>
      <c r="C1392" s="33"/>
      <c r="D1392" s="33"/>
      <c r="E1392" s="33"/>
      <c r="F1392" s="33"/>
      <c r="G1392" s="33"/>
      <c r="H1392" s="32"/>
      <c r="I1392" s="32"/>
      <c r="J1392" s="32"/>
      <c r="K1392" s="32"/>
      <c r="L1392" s="32"/>
    </row>
    <row r="1393" spans="1:12">
      <c r="A1393" s="34"/>
      <c r="B1393" s="34"/>
      <c r="C1393" s="33"/>
      <c r="D1393" s="33"/>
      <c r="E1393" s="33"/>
      <c r="F1393" s="33"/>
      <c r="G1393" s="33"/>
      <c r="H1393" s="32"/>
      <c r="I1393" s="32"/>
      <c r="J1393" s="32"/>
      <c r="K1393" s="32"/>
      <c r="L1393" s="32"/>
    </row>
    <row r="1394" spans="1:12">
      <c r="A1394" s="34"/>
      <c r="B1394" s="34"/>
      <c r="C1394" s="33"/>
      <c r="D1394" s="33"/>
      <c r="E1394" s="33"/>
      <c r="F1394" s="33"/>
      <c r="G1394" s="33"/>
      <c r="H1394" s="32"/>
      <c r="I1394" s="32"/>
      <c r="J1394" s="32"/>
      <c r="K1394" s="32"/>
      <c r="L1394" s="32"/>
    </row>
    <row r="1395" spans="1:12">
      <c r="A1395" s="34"/>
      <c r="B1395" s="34"/>
      <c r="C1395" s="33"/>
      <c r="D1395" s="33"/>
      <c r="E1395" s="33"/>
      <c r="F1395" s="33"/>
      <c r="G1395" s="33"/>
      <c r="H1395" s="32"/>
      <c r="I1395" s="32"/>
      <c r="J1395" s="32"/>
      <c r="K1395" s="32"/>
      <c r="L1395" s="32"/>
    </row>
    <row r="1396" spans="1:12">
      <c r="A1396" s="34"/>
      <c r="B1396" s="34"/>
      <c r="C1396" s="33"/>
      <c r="D1396" s="33"/>
      <c r="E1396" s="33"/>
      <c r="F1396" s="33"/>
      <c r="G1396" s="33"/>
      <c r="H1396" s="32"/>
      <c r="I1396" s="32"/>
      <c r="J1396" s="32"/>
      <c r="K1396" s="32"/>
      <c r="L1396" s="32"/>
    </row>
    <row r="1397" spans="1:12">
      <c r="A1397" s="34"/>
      <c r="B1397" s="34"/>
      <c r="C1397" s="33"/>
      <c r="D1397" s="33"/>
      <c r="E1397" s="33"/>
      <c r="F1397" s="33"/>
      <c r="G1397" s="33"/>
      <c r="H1397" s="32"/>
      <c r="I1397" s="32"/>
      <c r="J1397" s="32"/>
      <c r="K1397" s="32"/>
      <c r="L1397" s="32"/>
    </row>
    <row r="1398" spans="1:12">
      <c r="A1398" s="34"/>
      <c r="B1398" s="34"/>
      <c r="C1398" s="33"/>
      <c r="D1398" s="33"/>
      <c r="E1398" s="33"/>
      <c r="F1398" s="33"/>
      <c r="G1398" s="33"/>
      <c r="H1398" s="32"/>
      <c r="I1398" s="32"/>
      <c r="J1398" s="32"/>
      <c r="K1398" s="32"/>
      <c r="L1398" s="32"/>
    </row>
    <row r="1399" spans="1:12">
      <c r="A1399" s="34"/>
      <c r="B1399" s="34"/>
      <c r="C1399" s="33"/>
      <c r="D1399" s="33"/>
      <c r="E1399" s="33"/>
      <c r="F1399" s="33"/>
      <c r="G1399" s="33"/>
      <c r="H1399" s="32"/>
      <c r="I1399" s="32"/>
      <c r="J1399" s="32"/>
      <c r="K1399" s="32"/>
      <c r="L1399" s="32"/>
    </row>
    <row r="1400" spans="1:12">
      <c r="A1400" s="34"/>
      <c r="B1400" s="34"/>
      <c r="C1400" s="33"/>
      <c r="D1400" s="33"/>
      <c r="E1400" s="33"/>
      <c r="F1400" s="33"/>
      <c r="G1400" s="33"/>
      <c r="H1400" s="32"/>
      <c r="I1400" s="32"/>
      <c r="J1400" s="32"/>
      <c r="K1400" s="32"/>
      <c r="L1400" s="32"/>
    </row>
    <row r="1401" spans="1:12">
      <c r="A1401" s="34"/>
      <c r="B1401" s="34"/>
      <c r="C1401" s="33"/>
      <c r="D1401" s="33"/>
      <c r="E1401" s="33"/>
      <c r="F1401" s="33"/>
      <c r="G1401" s="33"/>
      <c r="H1401" s="32"/>
      <c r="I1401" s="32"/>
      <c r="J1401" s="32"/>
      <c r="K1401" s="32"/>
      <c r="L1401" s="32"/>
    </row>
    <row r="1402" spans="1:12">
      <c r="A1402" s="34"/>
      <c r="B1402" s="34"/>
      <c r="C1402" s="33"/>
      <c r="D1402" s="33"/>
      <c r="E1402" s="33"/>
      <c r="F1402" s="33"/>
      <c r="G1402" s="33"/>
      <c r="H1402" s="32"/>
      <c r="I1402" s="32"/>
      <c r="J1402" s="32"/>
      <c r="K1402" s="32"/>
      <c r="L1402" s="32"/>
    </row>
    <row r="1403" spans="1:12">
      <c r="A1403" s="34"/>
      <c r="B1403" s="34"/>
      <c r="C1403" s="33"/>
      <c r="D1403" s="33"/>
      <c r="E1403" s="33"/>
      <c r="F1403" s="33"/>
      <c r="G1403" s="33"/>
      <c r="H1403" s="32"/>
      <c r="I1403" s="32"/>
      <c r="J1403" s="32"/>
      <c r="K1403" s="32"/>
      <c r="L1403" s="32"/>
    </row>
    <row r="1404" spans="1:12">
      <c r="A1404" s="34"/>
      <c r="B1404" s="34"/>
      <c r="C1404" s="33"/>
      <c r="D1404" s="33"/>
      <c r="E1404" s="33"/>
      <c r="F1404" s="33"/>
      <c r="G1404" s="33"/>
      <c r="H1404" s="32"/>
      <c r="I1404" s="32"/>
      <c r="J1404" s="32"/>
      <c r="K1404" s="32"/>
      <c r="L1404" s="32"/>
    </row>
    <row r="1405" spans="1:12">
      <c r="A1405" s="34"/>
      <c r="B1405" s="34"/>
      <c r="C1405" s="33"/>
      <c r="D1405" s="33"/>
      <c r="E1405" s="33"/>
      <c r="F1405" s="33"/>
      <c r="G1405" s="33"/>
      <c r="H1405" s="32"/>
      <c r="I1405" s="32"/>
      <c r="J1405" s="32"/>
      <c r="K1405" s="32"/>
      <c r="L1405" s="32"/>
    </row>
    <row r="1406" spans="1:12">
      <c r="A1406" s="34"/>
      <c r="B1406" s="34"/>
      <c r="C1406" s="33"/>
      <c r="D1406" s="33"/>
      <c r="E1406" s="33"/>
      <c r="F1406" s="33"/>
      <c r="G1406" s="33"/>
      <c r="H1406" s="32"/>
      <c r="I1406" s="32"/>
      <c r="J1406" s="32"/>
      <c r="K1406" s="32"/>
      <c r="L1406" s="32"/>
    </row>
    <row r="1407" spans="1:12">
      <c r="A1407" s="34"/>
      <c r="B1407" s="34"/>
      <c r="C1407" s="33"/>
      <c r="D1407" s="33"/>
      <c r="E1407" s="33"/>
      <c r="F1407" s="33"/>
      <c r="G1407" s="33"/>
      <c r="H1407" s="32"/>
      <c r="I1407" s="32"/>
      <c r="J1407" s="32"/>
      <c r="K1407" s="32"/>
      <c r="L1407" s="32"/>
    </row>
    <row r="1408" spans="1:12">
      <c r="A1408" s="34"/>
      <c r="B1408" s="34"/>
      <c r="C1408" s="33"/>
      <c r="D1408" s="33"/>
      <c r="E1408" s="33"/>
      <c r="F1408" s="33"/>
      <c r="G1408" s="33"/>
      <c r="H1408" s="32"/>
      <c r="I1408" s="32"/>
      <c r="J1408" s="32"/>
      <c r="K1408" s="32"/>
      <c r="L1408" s="32"/>
    </row>
    <row r="1409" spans="1:12">
      <c r="A1409" s="34"/>
      <c r="B1409" s="34"/>
      <c r="C1409" s="33"/>
      <c r="D1409" s="33"/>
      <c r="E1409" s="33"/>
      <c r="F1409" s="33"/>
      <c r="G1409" s="33"/>
      <c r="H1409" s="32"/>
      <c r="I1409" s="32"/>
      <c r="J1409" s="32"/>
      <c r="K1409" s="32"/>
      <c r="L1409" s="32"/>
    </row>
    <row r="1410" spans="1:12">
      <c r="A1410" s="34"/>
      <c r="B1410" s="34"/>
      <c r="C1410" s="33"/>
      <c r="D1410" s="33"/>
      <c r="E1410" s="33"/>
      <c r="F1410" s="33"/>
      <c r="G1410" s="33"/>
      <c r="H1410" s="32"/>
      <c r="I1410" s="32"/>
      <c r="J1410" s="32"/>
      <c r="K1410" s="32"/>
      <c r="L1410" s="32"/>
    </row>
    <row r="1411" spans="1:12">
      <c r="A1411" s="34"/>
      <c r="B1411" s="34"/>
      <c r="C1411" s="33"/>
      <c r="D1411" s="33"/>
      <c r="E1411" s="33"/>
      <c r="F1411" s="33"/>
      <c r="G1411" s="33"/>
      <c r="H1411" s="32"/>
      <c r="I1411" s="32"/>
      <c r="J1411" s="32"/>
      <c r="K1411" s="32"/>
      <c r="L1411" s="32"/>
    </row>
    <row r="1412" spans="1:12">
      <c r="A1412" s="34"/>
      <c r="B1412" s="34"/>
      <c r="C1412" s="33"/>
      <c r="D1412" s="33"/>
      <c r="E1412" s="33"/>
      <c r="F1412" s="33"/>
      <c r="G1412" s="33"/>
      <c r="H1412" s="32"/>
      <c r="I1412" s="32"/>
      <c r="J1412" s="32"/>
      <c r="K1412" s="32"/>
      <c r="L1412" s="32"/>
    </row>
    <row r="1413" spans="1:12">
      <c r="A1413" s="34"/>
      <c r="B1413" s="34"/>
      <c r="C1413" s="33"/>
      <c r="D1413" s="33"/>
      <c r="E1413" s="33"/>
      <c r="F1413" s="33"/>
      <c r="G1413" s="33"/>
      <c r="H1413" s="32"/>
      <c r="I1413" s="32"/>
      <c r="J1413" s="32"/>
      <c r="K1413" s="32"/>
      <c r="L1413" s="32"/>
    </row>
    <row r="1414" spans="1:12">
      <c r="A1414" s="34"/>
      <c r="B1414" s="34"/>
      <c r="C1414" s="33"/>
      <c r="D1414" s="33"/>
      <c r="E1414" s="33"/>
      <c r="F1414" s="33"/>
      <c r="G1414" s="33"/>
      <c r="H1414" s="32"/>
      <c r="I1414" s="32"/>
      <c r="J1414" s="32"/>
      <c r="K1414" s="32"/>
      <c r="L1414" s="32"/>
    </row>
    <row r="1415" spans="1:12">
      <c r="A1415" s="34"/>
      <c r="B1415" s="34"/>
      <c r="C1415" s="33"/>
      <c r="D1415" s="33"/>
      <c r="E1415" s="33"/>
      <c r="F1415" s="33"/>
      <c r="G1415" s="33"/>
      <c r="H1415" s="32"/>
      <c r="I1415" s="32"/>
      <c r="J1415" s="32"/>
      <c r="K1415" s="32"/>
      <c r="L1415" s="32"/>
    </row>
    <row r="1416" spans="1:12">
      <c r="A1416" s="34"/>
      <c r="B1416" s="34"/>
      <c r="C1416" s="33"/>
      <c r="D1416" s="33"/>
      <c r="E1416" s="33"/>
      <c r="F1416" s="33"/>
      <c r="G1416" s="33"/>
      <c r="H1416" s="32"/>
      <c r="I1416" s="32"/>
      <c r="J1416" s="32"/>
      <c r="K1416" s="32"/>
      <c r="L1416" s="32"/>
    </row>
    <row r="1417" spans="1:12">
      <c r="A1417" s="34"/>
      <c r="B1417" s="34"/>
      <c r="C1417" s="33"/>
      <c r="D1417" s="33"/>
      <c r="E1417" s="33"/>
      <c r="F1417" s="33"/>
      <c r="G1417" s="33"/>
      <c r="H1417" s="32"/>
      <c r="I1417" s="32"/>
      <c r="J1417" s="32"/>
      <c r="K1417" s="32"/>
      <c r="L1417" s="32"/>
    </row>
    <row r="1418" spans="1:12">
      <c r="A1418" s="34"/>
      <c r="B1418" s="34"/>
      <c r="C1418" s="33"/>
      <c r="D1418" s="33"/>
      <c r="E1418" s="33"/>
      <c r="F1418" s="33"/>
      <c r="G1418" s="33"/>
      <c r="H1418" s="32"/>
      <c r="I1418" s="32"/>
      <c r="J1418" s="32"/>
      <c r="K1418" s="32"/>
      <c r="L1418" s="32"/>
    </row>
    <row r="1419" spans="1:12">
      <c r="A1419" s="34"/>
      <c r="B1419" s="34"/>
      <c r="C1419" s="33"/>
      <c r="D1419" s="33"/>
      <c r="E1419" s="33"/>
      <c r="F1419" s="33"/>
      <c r="G1419" s="33"/>
      <c r="H1419" s="32"/>
      <c r="I1419" s="32"/>
      <c r="J1419" s="32"/>
      <c r="K1419" s="32"/>
      <c r="L1419" s="32"/>
    </row>
    <row r="1420" spans="1:12">
      <c r="A1420" s="34"/>
      <c r="B1420" s="34"/>
      <c r="C1420" s="33"/>
      <c r="D1420" s="33"/>
      <c r="E1420" s="33"/>
      <c r="F1420" s="33"/>
      <c r="G1420" s="33"/>
      <c r="H1420" s="32"/>
      <c r="I1420" s="32"/>
      <c r="J1420" s="32"/>
      <c r="K1420" s="32"/>
      <c r="L1420" s="32"/>
    </row>
    <row r="1421" spans="1:12">
      <c r="A1421" s="34"/>
      <c r="B1421" s="34"/>
      <c r="C1421" s="33"/>
      <c r="D1421" s="33"/>
      <c r="E1421" s="33"/>
      <c r="F1421" s="33"/>
      <c r="G1421" s="33"/>
      <c r="H1421" s="32"/>
      <c r="I1421" s="32"/>
      <c r="J1421" s="32"/>
      <c r="K1421" s="32"/>
      <c r="L1421" s="32"/>
    </row>
    <row r="1422" spans="1:12">
      <c r="A1422" s="34"/>
      <c r="B1422" s="34"/>
      <c r="C1422" s="33"/>
      <c r="D1422" s="33"/>
      <c r="E1422" s="33"/>
      <c r="F1422" s="33"/>
      <c r="G1422" s="33"/>
      <c r="H1422" s="32"/>
      <c r="I1422" s="32"/>
      <c r="J1422" s="32"/>
      <c r="K1422" s="32"/>
      <c r="L1422" s="32"/>
    </row>
    <row r="1423" spans="1:12">
      <c r="A1423" s="34"/>
      <c r="B1423" s="34"/>
      <c r="C1423" s="33"/>
      <c r="D1423" s="33"/>
      <c r="E1423" s="33"/>
      <c r="F1423" s="33"/>
      <c r="G1423" s="33"/>
      <c r="H1423" s="32"/>
      <c r="I1423" s="32"/>
      <c r="J1423" s="32"/>
      <c r="K1423" s="32"/>
      <c r="L1423" s="32"/>
    </row>
    <row r="1424" spans="1:12">
      <c r="A1424" s="34"/>
      <c r="B1424" s="34"/>
      <c r="C1424" s="33"/>
      <c r="D1424" s="33"/>
      <c r="E1424" s="33"/>
      <c r="F1424" s="33"/>
      <c r="G1424" s="33"/>
      <c r="H1424" s="32"/>
      <c r="I1424" s="32"/>
      <c r="J1424" s="32"/>
      <c r="K1424" s="32"/>
      <c r="L1424" s="32"/>
    </row>
    <row r="1425" spans="1:12">
      <c r="A1425" s="34"/>
      <c r="B1425" s="34"/>
      <c r="C1425" s="33"/>
      <c r="D1425" s="33"/>
      <c r="E1425" s="33"/>
      <c r="F1425" s="33"/>
      <c r="G1425" s="33"/>
      <c r="H1425" s="32"/>
      <c r="I1425" s="32"/>
      <c r="J1425" s="32"/>
      <c r="K1425" s="32"/>
      <c r="L1425" s="32"/>
    </row>
    <row r="1426" spans="1:12">
      <c r="A1426" s="34"/>
      <c r="B1426" s="34"/>
      <c r="C1426" s="33"/>
      <c r="D1426" s="33"/>
      <c r="E1426" s="33"/>
      <c r="F1426" s="33"/>
      <c r="G1426" s="33"/>
      <c r="H1426" s="32"/>
      <c r="I1426" s="32"/>
      <c r="J1426" s="32"/>
      <c r="K1426" s="32"/>
      <c r="L1426" s="32"/>
    </row>
    <row r="1427" spans="1:12">
      <c r="A1427" s="34"/>
      <c r="B1427" s="34"/>
      <c r="C1427" s="33"/>
      <c r="D1427" s="33"/>
      <c r="E1427" s="33"/>
      <c r="F1427" s="33"/>
      <c r="G1427" s="33"/>
      <c r="H1427" s="32"/>
      <c r="I1427" s="32"/>
      <c r="J1427" s="32"/>
      <c r="K1427" s="32"/>
      <c r="L1427" s="32"/>
    </row>
    <row r="1428" spans="1:12">
      <c r="A1428" s="34"/>
      <c r="B1428" s="34"/>
      <c r="C1428" s="33"/>
      <c r="D1428" s="33"/>
      <c r="E1428" s="33"/>
      <c r="F1428" s="33"/>
      <c r="G1428" s="33"/>
      <c r="H1428" s="32"/>
      <c r="I1428" s="32"/>
      <c r="J1428" s="32"/>
      <c r="K1428" s="32"/>
      <c r="L1428" s="32"/>
    </row>
    <row r="1429" spans="1:12">
      <c r="A1429" s="34"/>
      <c r="B1429" s="34"/>
      <c r="C1429" s="33"/>
      <c r="D1429" s="33"/>
      <c r="E1429" s="33"/>
      <c r="F1429" s="33"/>
      <c r="G1429" s="33"/>
      <c r="H1429" s="32"/>
      <c r="I1429" s="32"/>
      <c r="J1429" s="32"/>
      <c r="K1429" s="32"/>
      <c r="L1429" s="32"/>
    </row>
    <row r="1430" spans="1:12">
      <c r="A1430" s="34"/>
      <c r="B1430" s="34"/>
      <c r="C1430" s="33"/>
      <c r="D1430" s="33"/>
      <c r="E1430" s="33"/>
      <c r="F1430" s="33"/>
      <c r="G1430" s="33"/>
      <c r="H1430" s="32"/>
      <c r="I1430" s="32"/>
      <c r="J1430" s="32"/>
      <c r="K1430" s="32"/>
      <c r="L1430" s="32"/>
    </row>
    <row r="1431" spans="1:12">
      <c r="A1431" s="34"/>
      <c r="B1431" s="34"/>
      <c r="C1431" s="33"/>
      <c r="D1431" s="33"/>
      <c r="E1431" s="33"/>
      <c r="F1431" s="33"/>
      <c r="G1431" s="33"/>
      <c r="H1431" s="32"/>
      <c r="I1431" s="32"/>
      <c r="J1431" s="32"/>
      <c r="K1431" s="32"/>
      <c r="L1431" s="32"/>
    </row>
    <row r="1432" spans="1:12">
      <c r="A1432" s="34"/>
      <c r="B1432" s="34"/>
      <c r="C1432" s="33"/>
      <c r="D1432" s="33"/>
      <c r="E1432" s="33"/>
      <c r="F1432" s="33"/>
      <c r="G1432" s="33"/>
      <c r="H1432" s="32"/>
      <c r="I1432" s="32"/>
      <c r="J1432" s="32"/>
      <c r="K1432" s="32"/>
      <c r="L1432" s="32"/>
    </row>
    <row r="1433" spans="1:12">
      <c r="A1433" s="34"/>
      <c r="B1433" s="34"/>
      <c r="C1433" s="33"/>
      <c r="D1433" s="33"/>
      <c r="E1433" s="33"/>
      <c r="F1433" s="33"/>
      <c r="G1433" s="33"/>
      <c r="H1433" s="32"/>
      <c r="I1433" s="32"/>
      <c r="J1433" s="32"/>
      <c r="K1433" s="32"/>
      <c r="L1433" s="32"/>
    </row>
    <row r="1434" spans="1:12">
      <c r="A1434" s="34"/>
      <c r="B1434" s="34"/>
      <c r="C1434" s="33"/>
      <c r="D1434" s="33"/>
      <c r="E1434" s="33"/>
      <c r="F1434" s="33"/>
      <c r="G1434" s="33"/>
      <c r="H1434" s="32"/>
      <c r="I1434" s="32"/>
      <c r="J1434" s="32"/>
      <c r="K1434" s="32"/>
      <c r="L1434" s="32"/>
    </row>
    <row r="1435" spans="1:12">
      <c r="A1435" s="34"/>
      <c r="B1435" s="34"/>
      <c r="C1435" s="33"/>
      <c r="D1435" s="33"/>
      <c r="E1435" s="33"/>
      <c r="F1435" s="33"/>
      <c r="G1435" s="33"/>
      <c r="H1435" s="32"/>
      <c r="I1435" s="32"/>
      <c r="J1435" s="32"/>
      <c r="K1435" s="32"/>
      <c r="L1435" s="32"/>
    </row>
    <row r="1436" spans="1:12">
      <c r="A1436" s="34"/>
      <c r="B1436" s="34"/>
      <c r="C1436" s="33"/>
      <c r="D1436" s="33"/>
      <c r="E1436" s="33"/>
      <c r="F1436" s="33"/>
      <c r="G1436" s="33"/>
      <c r="H1436" s="32"/>
      <c r="I1436" s="32"/>
      <c r="J1436" s="32"/>
      <c r="K1436" s="32"/>
      <c r="L1436" s="32"/>
    </row>
    <row r="1437" spans="1:12">
      <c r="A1437" s="34"/>
      <c r="B1437" s="34"/>
      <c r="C1437" s="33"/>
      <c r="D1437" s="33"/>
      <c r="E1437" s="33"/>
      <c r="F1437" s="33"/>
      <c r="G1437" s="33"/>
      <c r="H1437" s="32"/>
      <c r="I1437" s="32"/>
      <c r="J1437" s="32"/>
      <c r="K1437" s="32"/>
      <c r="L1437" s="32"/>
    </row>
    <row r="1438" spans="1:12">
      <c r="A1438" s="34"/>
      <c r="B1438" s="34"/>
      <c r="C1438" s="33"/>
      <c r="D1438" s="33"/>
      <c r="E1438" s="33"/>
      <c r="F1438" s="33"/>
      <c r="G1438" s="33"/>
      <c r="H1438" s="32"/>
      <c r="I1438" s="32"/>
      <c r="J1438" s="32"/>
      <c r="K1438" s="32"/>
      <c r="L1438" s="32"/>
    </row>
    <row r="1439" spans="1:12">
      <c r="A1439" s="34"/>
      <c r="B1439" s="34"/>
      <c r="C1439" s="33"/>
      <c r="D1439" s="33"/>
      <c r="E1439" s="33"/>
      <c r="F1439" s="33"/>
      <c r="G1439" s="33"/>
      <c r="H1439" s="32"/>
      <c r="I1439" s="32"/>
      <c r="J1439" s="32"/>
      <c r="K1439" s="32"/>
      <c r="L1439" s="32"/>
    </row>
    <row r="1440" spans="1:12">
      <c r="A1440" s="34"/>
      <c r="B1440" s="34"/>
      <c r="C1440" s="33"/>
      <c r="D1440" s="33"/>
      <c r="E1440" s="33"/>
      <c r="F1440" s="33"/>
      <c r="G1440" s="33"/>
      <c r="H1440" s="32"/>
      <c r="I1440" s="32"/>
      <c r="J1440" s="32"/>
      <c r="K1440" s="32"/>
      <c r="L1440" s="32"/>
    </row>
    <row r="1441" spans="1:12">
      <c r="A1441" s="34"/>
      <c r="B1441" s="34"/>
      <c r="C1441" s="33"/>
      <c r="D1441" s="33"/>
      <c r="E1441" s="33"/>
      <c r="F1441" s="33"/>
      <c r="G1441" s="33"/>
      <c r="H1441" s="32"/>
      <c r="I1441" s="32"/>
      <c r="J1441" s="32"/>
      <c r="K1441" s="32"/>
      <c r="L1441" s="32"/>
    </row>
    <row r="1442" spans="1:12">
      <c r="A1442" s="34"/>
      <c r="B1442" s="34"/>
      <c r="C1442" s="33"/>
      <c r="D1442" s="33"/>
      <c r="E1442" s="33"/>
      <c r="F1442" s="33"/>
      <c r="G1442" s="33"/>
      <c r="H1442" s="32"/>
      <c r="I1442" s="32"/>
      <c r="J1442" s="32"/>
      <c r="K1442" s="32"/>
      <c r="L1442" s="32"/>
    </row>
    <row r="1443" spans="1:12">
      <c r="A1443" s="34"/>
      <c r="B1443" s="34"/>
      <c r="C1443" s="33"/>
      <c r="D1443" s="33"/>
      <c r="E1443" s="33"/>
      <c r="F1443" s="33"/>
      <c r="G1443" s="33"/>
      <c r="H1443" s="32"/>
      <c r="I1443" s="32"/>
      <c r="J1443" s="32"/>
      <c r="K1443" s="32"/>
      <c r="L1443" s="32"/>
    </row>
    <row r="1444" spans="1:12">
      <c r="A1444" s="34"/>
      <c r="B1444" s="34"/>
      <c r="C1444" s="33"/>
      <c r="D1444" s="33"/>
      <c r="E1444" s="33"/>
      <c r="F1444" s="33"/>
      <c r="G1444" s="33"/>
      <c r="H1444" s="32"/>
      <c r="I1444" s="32"/>
      <c r="J1444" s="32"/>
      <c r="K1444" s="32"/>
      <c r="L1444" s="32"/>
    </row>
    <row r="1445" spans="1:12">
      <c r="A1445" s="34"/>
      <c r="B1445" s="34"/>
      <c r="C1445" s="33"/>
      <c r="D1445" s="33"/>
      <c r="E1445" s="33"/>
      <c r="F1445" s="33"/>
      <c r="G1445" s="33"/>
      <c r="H1445" s="32"/>
      <c r="I1445" s="32"/>
      <c r="J1445" s="32"/>
      <c r="K1445" s="32"/>
      <c r="L1445" s="32"/>
    </row>
    <row r="1446" spans="1:12">
      <c r="A1446" s="34"/>
      <c r="B1446" s="34"/>
      <c r="C1446" s="33"/>
      <c r="D1446" s="33"/>
      <c r="E1446" s="33"/>
      <c r="F1446" s="33"/>
      <c r="G1446" s="33"/>
      <c r="H1446" s="32"/>
      <c r="I1446" s="32"/>
      <c r="J1446" s="32"/>
      <c r="K1446" s="32"/>
      <c r="L1446" s="32"/>
    </row>
    <row r="1447" spans="1:12">
      <c r="A1447" s="34"/>
      <c r="B1447" s="34"/>
      <c r="C1447" s="33"/>
      <c r="D1447" s="33"/>
      <c r="E1447" s="33"/>
      <c r="F1447" s="33"/>
      <c r="G1447" s="33"/>
      <c r="H1447" s="32"/>
      <c r="I1447" s="32"/>
      <c r="J1447" s="32"/>
      <c r="K1447" s="32"/>
      <c r="L1447" s="32"/>
    </row>
    <row r="1448" spans="1:12">
      <c r="A1448" s="34"/>
      <c r="B1448" s="34"/>
      <c r="C1448" s="33"/>
      <c r="D1448" s="33"/>
      <c r="E1448" s="33"/>
      <c r="F1448" s="33"/>
      <c r="G1448" s="33"/>
      <c r="H1448" s="32"/>
      <c r="I1448" s="32"/>
      <c r="J1448" s="32"/>
      <c r="K1448" s="32"/>
      <c r="L1448" s="32"/>
    </row>
    <row r="1449" spans="1:12">
      <c r="A1449" s="34"/>
      <c r="B1449" s="34"/>
      <c r="C1449" s="33"/>
      <c r="D1449" s="33"/>
      <c r="E1449" s="33"/>
      <c r="F1449" s="33"/>
      <c r="G1449" s="33"/>
      <c r="H1449" s="32"/>
      <c r="I1449" s="32"/>
      <c r="J1449" s="32"/>
      <c r="K1449" s="32"/>
      <c r="L1449" s="32"/>
    </row>
    <row r="1450" spans="1:12">
      <c r="A1450" s="34"/>
      <c r="B1450" s="34"/>
      <c r="C1450" s="33"/>
      <c r="D1450" s="33"/>
      <c r="E1450" s="33"/>
      <c r="F1450" s="33"/>
      <c r="G1450" s="33"/>
      <c r="H1450" s="32"/>
      <c r="I1450" s="32"/>
      <c r="J1450" s="32"/>
      <c r="K1450" s="32"/>
      <c r="L1450" s="32"/>
    </row>
    <row r="1451" spans="1:12">
      <c r="A1451" s="34"/>
      <c r="B1451" s="34"/>
      <c r="C1451" s="33"/>
      <c r="D1451" s="33"/>
      <c r="E1451" s="33"/>
      <c r="F1451" s="33"/>
      <c r="G1451" s="33"/>
      <c r="H1451" s="32"/>
      <c r="I1451" s="32"/>
      <c r="J1451" s="32"/>
      <c r="K1451" s="32"/>
      <c r="L1451" s="32"/>
    </row>
    <row r="1452" spans="1:12">
      <c r="A1452" s="34"/>
      <c r="B1452" s="34"/>
      <c r="C1452" s="33"/>
      <c r="D1452" s="33"/>
      <c r="E1452" s="33"/>
      <c r="F1452" s="33"/>
      <c r="G1452" s="33"/>
      <c r="H1452" s="32"/>
      <c r="I1452" s="32"/>
      <c r="J1452" s="32"/>
      <c r="K1452" s="32"/>
      <c r="L1452" s="32"/>
    </row>
    <row r="1453" spans="1:12">
      <c r="A1453" s="34"/>
      <c r="B1453" s="34"/>
      <c r="C1453" s="33"/>
      <c r="D1453" s="33"/>
      <c r="E1453" s="33"/>
      <c r="F1453" s="33"/>
      <c r="G1453" s="33"/>
      <c r="H1453" s="32"/>
      <c r="I1453" s="32"/>
      <c r="J1453" s="32"/>
      <c r="K1453" s="32"/>
      <c r="L1453" s="32"/>
    </row>
    <row r="1454" spans="1:12">
      <c r="A1454" s="34"/>
      <c r="B1454" s="34"/>
      <c r="C1454" s="33"/>
      <c r="D1454" s="33"/>
      <c r="E1454" s="33"/>
      <c r="F1454" s="33"/>
      <c r="G1454" s="33"/>
      <c r="H1454" s="32"/>
      <c r="I1454" s="32"/>
      <c r="J1454" s="32"/>
      <c r="K1454" s="32"/>
      <c r="L1454" s="32"/>
    </row>
    <row r="1455" spans="1:12">
      <c r="A1455" s="34"/>
      <c r="B1455" s="34"/>
      <c r="C1455" s="33"/>
      <c r="D1455" s="33"/>
      <c r="E1455" s="33"/>
      <c r="F1455" s="33"/>
      <c r="G1455" s="33"/>
      <c r="H1455" s="32"/>
      <c r="I1455" s="32"/>
      <c r="J1455" s="32"/>
      <c r="K1455" s="32"/>
      <c r="L1455" s="32"/>
    </row>
    <row r="1456" spans="1:12">
      <c r="A1456" s="34"/>
      <c r="B1456" s="34"/>
      <c r="C1456" s="33"/>
      <c r="D1456" s="33"/>
      <c r="E1456" s="33"/>
      <c r="F1456" s="33"/>
      <c r="G1456" s="33"/>
      <c r="H1456" s="32"/>
      <c r="I1456" s="32"/>
      <c r="J1456" s="32"/>
      <c r="K1456" s="32"/>
      <c r="L1456" s="32"/>
    </row>
    <row r="1457" spans="1:12">
      <c r="A1457" s="34"/>
      <c r="B1457" s="34"/>
      <c r="C1457" s="33"/>
      <c r="D1457" s="33"/>
      <c r="E1457" s="33"/>
      <c r="F1457" s="33"/>
      <c r="G1457" s="33"/>
      <c r="H1457" s="32"/>
      <c r="I1457" s="32"/>
      <c r="J1457" s="32"/>
      <c r="K1457" s="32"/>
      <c r="L1457" s="32"/>
    </row>
    <row r="1458" spans="1:12">
      <c r="A1458" s="34"/>
      <c r="B1458" s="34"/>
      <c r="C1458" s="33"/>
      <c r="D1458" s="33"/>
      <c r="E1458" s="33"/>
      <c r="F1458" s="33"/>
      <c r="G1458" s="33"/>
      <c r="H1458" s="32"/>
      <c r="I1458" s="32"/>
      <c r="J1458" s="32"/>
      <c r="K1458" s="32"/>
      <c r="L1458" s="32"/>
    </row>
    <row r="1459" spans="1:12">
      <c r="A1459" s="34"/>
      <c r="B1459" s="34"/>
      <c r="C1459" s="33"/>
      <c r="D1459" s="33"/>
      <c r="E1459" s="33"/>
      <c r="F1459" s="33"/>
      <c r="G1459" s="33"/>
      <c r="H1459" s="32"/>
      <c r="I1459" s="32"/>
      <c r="J1459" s="32"/>
      <c r="K1459" s="32"/>
      <c r="L1459" s="32"/>
    </row>
    <row r="1460" spans="1:12">
      <c r="A1460" s="34"/>
      <c r="B1460" s="34"/>
      <c r="C1460" s="33"/>
      <c r="D1460" s="33"/>
      <c r="E1460" s="33"/>
      <c r="F1460" s="33"/>
      <c r="G1460" s="33"/>
      <c r="H1460" s="32"/>
      <c r="I1460" s="32"/>
      <c r="J1460" s="32"/>
      <c r="K1460" s="32"/>
      <c r="L1460" s="32"/>
    </row>
    <row r="1461" spans="1:12">
      <c r="A1461" s="34"/>
      <c r="B1461" s="34"/>
      <c r="C1461" s="33"/>
      <c r="D1461" s="33"/>
      <c r="E1461" s="33"/>
      <c r="F1461" s="33"/>
      <c r="G1461" s="33"/>
      <c r="H1461" s="32"/>
      <c r="I1461" s="32"/>
      <c r="J1461" s="32"/>
      <c r="K1461" s="32"/>
      <c r="L1461" s="32"/>
    </row>
    <row r="1462" spans="1:12">
      <c r="A1462" s="34"/>
      <c r="B1462" s="34"/>
      <c r="C1462" s="33"/>
      <c r="D1462" s="33"/>
      <c r="E1462" s="33"/>
      <c r="F1462" s="33"/>
      <c r="G1462" s="33"/>
      <c r="H1462" s="32"/>
      <c r="I1462" s="32"/>
      <c r="J1462" s="32"/>
      <c r="K1462" s="32"/>
      <c r="L1462" s="32"/>
    </row>
    <row r="1463" spans="1:12">
      <c r="A1463" s="34"/>
      <c r="B1463" s="34"/>
      <c r="C1463" s="33"/>
      <c r="D1463" s="33"/>
      <c r="E1463" s="33"/>
      <c r="F1463" s="33"/>
      <c r="G1463" s="33"/>
      <c r="H1463" s="32"/>
      <c r="I1463" s="32"/>
      <c r="J1463" s="32"/>
      <c r="K1463" s="32"/>
      <c r="L1463" s="32"/>
    </row>
    <row r="1464" spans="1:12">
      <c r="A1464" s="34"/>
      <c r="B1464" s="34"/>
      <c r="C1464" s="33"/>
      <c r="D1464" s="33"/>
      <c r="E1464" s="33"/>
      <c r="F1464" s="33"/>
      <c r="G1464" s="33"/>
      <c r="H1464" s="32"/>
      <c r="I1464" s="32"/>
      <c r="J1464" s="32"/>
      <c r="K1464" s="32"/>
      <c r="L1464" s="32"/>
    </row>
    <row r="1465" spans="1:12">
      <c r="A1465" s="34"/>
      <c r="B1465" s="34"/>
      <c r="C1465" s="33"/>
      <c r="D1465" s="33"/>
      <c r="E1465" s="33"/>
      <c r="F1465" s="33"/>
      <c r="G1465" s="33"/>
      <c r="H1465" s="32"/>
      <c r="I1465" s="32"/>
      <c r="J1465" s="32"/>
      <c r="K1465" s="32"/>
      <c r="L1465" s="32"/>
    </row>
    <row r="1466" spans="1:12">
      <c r="A1466" s="34"/>
      <c r="B1466" s="34"/>
      <c r="C1466" s="33"/>
      <c r="D1466" s="33"/>
      <c r="E1466" s="33"/>
      <c r="F1466" s="33"/>
      <c r="G1466" s="33"/>
      <c r="H1466" s="32"/>
      <c r="I1466" s="32"/>
      <c r="J1466" s="32"/>
      <c r="K1466" s="32"/>
      <c r="L1466" s="32"/>
    </row>
    <row r="1467" spans="1:12">
      <c r="A1467" s="34"/>
      <c r="B1467" s="34"/>
      <c r="C1467" s="33"/>
      <c r="D1467" s="33"/>
      <c r="E1467" s="33"/>
      <c r="F1467" s="33"/>
      <c r="G1467" s="33"/>
      <c r="H1467" s="32"/>
      <c r="I1467" s="32"/>
      <c r="J1467" s="32"/>
      <c r="K1467" s="32"/>
      <c r="L1467" s="32"/>
    </row>
    <row r="1468" spans="1:12">
      <c r="A1468" s="34"/>
      <c r="B1468" s="34"/>
      <c r="C1468" s="33"/>
      <c r="D1468" s="33"/>
      <c r="E1468" s="33"/>
      <c r="F1468" s="33"/>
      <c r="G1468" s="33"/>
      <c r="H1468" s="32"/>
      <c r="I1468" s="32"/>
      <c r="J1468" s="32"/>
      <c r="K1468" s="32"/>
      <c r="L1468" s="32"/>
    </row>
    <row r="1469" spans="1:12">
      <c r="A1469" s="34"/>
      <c r="B1469" s="34"/>
      <c r="C1469" s="33"/>
      <c r="D1469" s="33"/>
      <c r="E1469" s="33"/>
      <c r="F1469" s="33"/>
      <c r="G1469" s="33"/>
      <c r="H1469" s="32"/>
      <c r="I1469" s="32"/>
      <c r="J1469" s="32"/>
      <c r="K1469" s="32"/>
      <c r="L1469" s="32"/>
    </row>
    <row r="1470" spans="1:12">
      <c r="A1470" s="34"/>
      <c r="B1470" s="34"/>
      <c r="C1470" s="33"/>
      <c r="D1470" s="33"/>
      <c r="E1470" s="33"/>
      <c r="F1470" s="33"/>
      <c r="G1470" s="33"/>
      <c r="H1470" s="32"/>
      <c r="I1470" s="32"/>
      <c r="J1470" s="32"/>
      <c r="K1470" s="32"/>
      <c r="L1470" s="32"/>
    </row>
    <row r="1471" spans="1:12">
      <c r="A1471" s="34"/>
      <c r="B1471" s="34"/>
      <c r="C1471" s="33"/>
      <c r="D1471" s="33"/>
      <c r="E1471" s="33"/>
      <c r="F1471" s="33"/>
      <c r="G1471" s="33"/>
      <c r="H1471" s="32"/>
      <c r="I1471" s="32"/>
      <c r="J1471" s="32"/>
      <c r="K1471" s="32"/>
      <c r="L1471" s="32"/>
    </row>
    <row r="1472" spans="1:12">
      <c r="A1472" s="34"/>
      <c r="B1472" s="34"/>
      <c r="C1472" s="33"/>
      <c r="D1472" s="33"/>
      <c r="E1472" s="33"/>
      <c r="F1472" s="33"/>
      <c r="G1472" s="33"/>
      <c r="H1472" s="32"/>
      <c r="I1472" s="32"/>
      <c r="J1472" s="32"/>
      <c r="K1472" s="32"/>
      <c r="L1472" s="32"/>
    </row>
    <row r="1473" spans="1:12">
      <c r="A1473" s="34"/>
      <c r="B1473" s="34"/>
      <c r="C1473" s="33"/>
      <c r="D1473" s="33"/>
      <c r="E1473" s="33"/>
      <c r="F1473" s="33"/>
      <c r="G1473" s="33"/>
      <c r="H1473" s="32"/>
      <c r="I1473" s="32"/>
      <c r="J1473" s="32"/>
      <c r="K1473" s="32"/>
      <c r="L1473" s="32"/>
    </row>
    <row r="1474" spans="1:12">
      <c r="A1474" s="34"/>
      <c r="B1474" s="34"/>
      <c r="C1474" s="33"/>
      <c r="D1474" s="33"/>
      <c r="E1474" s="33"/>
      <c r="F1474" s="33"/>
      <c r="G1474" s="33"/>
      <c r="H1474" s="32"/>
      <c r="I1474" s="32"/>
      <c r="J1474" s="32"/>
      <c r="K1474" s="32"/>
      <c r="L1474" s="32"/>
    </row>
    <row r="1475" spans="1:12">
      <c r="A1475" s="34"/>
      <c r="B1475" s="34"/>
      <c r="C1475" s="33"/>
      <c r="D1475" s="33"/>
      <c r="E1475" s="33"/>
      <c r="F1475" s="33"/>
      <c r="G1475" s="33"/>
      <c r="H1475" s="32"/>
      <c r="I1475" s="32"/>
      <c r="J1475" s="32"/>
      <c r="K1475" s="32"/>
      <c r="L1475" s="32"/>
    </row>
    <row r="1476" spans="1:12">
      <c r="A1476" s="34"/>
      <c r="B1476" s="34"/>
      <c r="C1476" s="33"/>
      <c r="D1476" s="33"/>
      <c r="E1476" s="33"/>
      <c r="F1476" s="33"/>
      <c r="G1476" s="33"/>
      <c r="H1476" s="32"/>
      <c r="I1476" s="32"/>
      <c r="J1476" s="32"/>
      <c r="K1476" s="32"/>
      <c r="L1476" s="32"/>
    </row>
    <row r="1477" spans="1:12">
      <c r="A1477" s="34"/>
      <c r="B1477" s="34"/>
      <c r="C1477" s="33"/>
      <c r="D1477" s="33"/>
      <c r="E1477" s="33"/>
      <c r="F1477" s="33"/>
      <c r="G1477" s="33"/>
      <c r="H1477" s="32"/>
      <c r="I1477" s="32"/>
      <c r="J1477" s="32"/>
      <c r="K1477" s="32"/>
      <c r="L1477" s="32"/>
    </row>
    <row r="1478" spans="1:12">
      <c r="A1478" s="34"/>
      <c r="B1478" s="34"/>
      <c r="C1478" s="33"/>
      <c r="D1478" s="33"/>
      <c r="E1478" s="33"/>
      <c r="F1478" s="33"/>
      <c r="G1478" s="33"/>
      <c r="H1478" s="32"/>
      <c r="I1478" s="32"/>
      <c r="J1478" s="32"/>
      <c r="K1478" s="32"/>
      <c r="L1478" s="32"/>
    </row>
    <row r="1479" spans="1:12">
      <c r="A1479" s="34"/>
      <c r="B1479" s="34"/>
      <c r="C1479" s="33"/>
      <c r="D1479" s="33"/>
      <c r="E1479" s="33"/>
      <c r="F1479" s="33"/>
      <c r="G1479" s="33"/>
      <c r="H1479" s="32"/>
      <c r="I1479" s="32"/>
      <c r="J1479" s="32"/>
      <c r="K1479" s="32"/>
      <c r="L1479" s="32"/>
    </row>
    <row r="1480" spans="1:12">
      <c r="A1480" s="34"/>
      <c r="B1480" s="34"/>
      <c r="C1480" s="33"/>
      <c r="D1480" s="33"/>
      <c r="E1480" s="33"/>
      <c r="F1480" s="33"/>
      <c r="G1480" s="33"/>
      <c r="H1480" s="32"/>
      <c r="I1480" s="32"/>
      <c r="J1480" s="32"/>
      <c r="K1480" s="32"/>
      <c r="L1480" s="32"/>
    </row>
    <row r="1481" spans="1:12">
      <c r="A1481" s="34"/>
      <c r="B1481" s="34"/>
      <c r="C1481" s="33"/>
      <c r="D1481" s="33"/>
      <c r="E1481" s="33"/>
      <c r="F1481" s="33"/>
      <c r="G1481" s="33"/>
      <c r="H1481" s="32"/>
      <c r="I1481" s="32"/>
      <c r="J1481" s="32"/>
      <c r="K1481" s="32"/>
      <c r="L1481" s="32"/>
    </row>
    <row r="1482" spans="1:12">
      <c r="A1482" s="34"/>
      <c r="B1482" s="34"/>
      <c r="C1482" s="33"/>
      <c r="D1482" s="33"/>
      <c r="E1482" s="33"/>
      <c r="F1482" s="33"/>
      <c r="G1482" s="33"/>
      <c r="H1482" s="32"/>
      <c r="I1482" s="32"/>
      <c r="J1482" s="32"/>
      <c r="K1482" s="32"/>
      <c r="L1482" s="32"/>
    </row>
    <row r="1483" spans="1:12">
      <c r="A1483" s="34"/>
      <c r="B1483" s="34"/>
      <c r="C1483" s="33"/>
      <c r="D1483" s="33"/>
      <c r="E1483" s="33"/>
      <c r="F1483" s="33"/>
      <c r="G1483" s="33"/>
      <c r="H1483" s="32"/>
      <c r="I1483" s="32"/>
      <c r="J1483" s="32"/>
      <c r="K1483" s="32"/>
      <c r="L1483" s="32"/>
    </row>
    <row r="1484" spans="1:12">
      <c r="A1484" s="34"/>
      <c r="B1484" s="34"/>
      <c r="C1484" s="33"/>
      <c r="D1484" s="33"/>
      <c r="E1484" s="33"/>
      <c r="F1484" s="33"/>
      <c r="G1484" s="33"/>
      <c r="H1484" s="32"/>
      <c r="I1484" s="32"/>
      <c r="J1484" s="32"/>
      <c r="K1484" s="32"/>
      <c r="L1484" s="32"/>
    </row>
    <row r="1485" spans="1:12">
      <c r="A1485" s="34"/>
      <c r="B1485" s="34"/>
      <c r="C1485" s="33"/>
      <c r="D1485" s="33"/>
      <c r="E1485" s="33"/>
      <c r="F1485" s="33"/>
      <c r="G1485" s="33"/>
      <c r="H1485" s="32"/>
      <c r="I1485" s="32"/>
      <c r="J1485" s="32"/>
      <c r="K1485" s="32"/>
      <c r="L1485" s="32"/>
    </row>
    <row r="1486" spans="1:12">
      <c r="A1486" s="34"/>
      <c r="B1486" s="34"/>
      <c r="C1486" s="33"/>
      <c r="D1486" s="33"/>
      <c r="E1486" s="33"/>
      <c r="F1486" s="33"/>
      <c r="G1486" s="33"/>
      <c r="H1486" s="32"/>
      <c r="I1486" s="32"/>
      <c r="J1486" s="32"/>
      <c r="K1486" s="32"/>
      <c r="L1486" s="32"/>
    </row>
    <row r="1487" spans="1:12">
      <c r="A1487" s="34"/>
      <c r="B1487" s="34"/>
      <c r="C1487" s="33"/>
      <c r="D1487" s="33"/>
      <c r="E1487" s="33"/>
      <c r="F1487" s="33"/>
      <c r="G1487" s="33"/>
      <c r="H1487" s="32"/>
      <c r="I1487" s="32"/>
      <c r="J1487" s="32"/>
      <c r="K1487" s="32"/>
      <c r="L1487" s="32"/>
    </row>
    <row r="1488" spans="1:12">
      <c r="A1488" s="34"/>
      <c r="B1488" s="34"/>
      <c r="C1488" s="33"/>
      <c r="D1488" s="33"/>
      <c r="E1488" s="33"/>
      <c r="F1488" s="33"/>
      <c r="G1488" s="33"/>
      <c r="H1488" s="32"/>
      <c r="I1488" s="32"/>
      <c r="J1488" s="32"/>
      <c r="K1488" s="32"/>
      <c r="L1488" s="32"/>
    </row>
    <row r="1489" spans="1:12">
      <c r="A1489" s="34"/>
      <c r="B1489" s="34"/>
      <c r="C1489" s="33"/>
      <c r="D1489" s="33"/>
      <c r="E1489" s="33"/>
      <c r="F1489" s="33"/>
      <c r="G1489" s="33"/>
      <c r="H1489" s="32"/>
      <c r="I1489" s="32"/>
      <c r="J1489" s="32"/>
      <c r="K1489" s="32"/>
      <c r="L1489" s="32"/>
    </row>
    <row r="1490" spans="1:12">
      <c r="A1490" s="34"/>
      <c r="B1490" s="34"/>
      <c r="C1490" s="33"/>
      <c r="D1490" s="33"/>
      <c r="E1490" s="33"/>
      <c r="F1490" s="33"/>
      <c r="G1490" s="33"/>
      <c r="H1490" s="32"/>
      <c r="I1490" s="32"/>
      <c r="J1490" s="32"/>
      <c r="K1490" s="32"/>
      <c r="L1490" s="32"/>
    </row>
    <row r="1491" spans="1:12">
      <c r="A1491" s="34"/>
      <c r="B1491" s="34"/>
      <c r="C1491" s="33"/>
      <c r="D1491" s="33"/>
      <c r="E1491" s="33"/>
      <c r="F1491" s="33"/>
      <c r="G1491" s="33"/>
      <c r="H1491" s="32"/>
      <c r="I1491" s="32"/>
      <c r="J1491" s="32"/>
      <c r="K1491" s="32"/>
      <c r="L1491" s="32"/>
    </row>
    <row r="1492" spans="1:12">
      <c r="A1492" s="34"/>
      <c r="B1492" s="34"/>
      <c r="C1492" s="33"/>
      <c r="D1492" s="33"/>
      <c r="E1492" s="33"/>
      <c r="F1492" s="33"/>
      <c r="G1492" s="33"/>
      <c r="H1492" s="32"/>
      <c r="I1492" s="32"/>
      <c r="J1492" s="32"/>
      <c r="K1492" s="32"/>
      <c r="L1492" s="32"/>
    </row>
    <row r="1493" spans="1:12">
      <c r="A1493" s="34"/>
      <c r="B1493" s="34"/>
      <c r="C1493" s="33"/>
      <c r="D1493" s="33"/>
      <c r="E1493" s="33"/>
      <c r="F1493" s="33"/>
      <c r="G1493" s="33"/>
      <c r="H1493" s="32"/>
      <c r="I1493" s="32"/>
      <c r="J1493" s="32"/>
      <c r="K1493" s="32"/>
      <c r="L1493" s="32"/>
    </row>
    <row r="1494" spans="1:12">
      <c r="A1494" s="34"/>
      <c r="B1494" s="34"/>
      <c r="C1494" s="33"/>
      <c r="D1494" s="33"/>
      <c r="E1494" s="33"/>
      <c r="F1494" s="33"/>
      <c r="G1494" s="33"/>
      <c r="H1494" s="32"/>
      <c r="I1494" s="32"/>
      <c r="J1494" s="32"/>
      <c r="K1494" s="32"/>
      <c r="L1494" s="32"/>
    </row>
    <row r="1495" spans="1:12">
      <c r="A1495" s="34"/>
      <c r="B1495" s="34"/>
      <c r="C1495" s="33"/>
      <c r="D1495" s="33"/>
      <c r="E1495" s="33"/>
      <c r="F1495" s="33"/>
      <c r="G1495" s="33"/>
      <c r="H1495" s="32"/>
      <c r="I1495" s="32"/>
      <c r="J1495" s="32"/>
      <c r="K1495" s="32"/>
      <c r="L1495" s="32"/>
    </row>
    <row r="1496" spans="1:12">
      <c r="A1496" s="34"/>
      <c r="B1496" s="34"/>
      <c r="C1496" s="33"/>
      <c r="D1496" s="33"/>
      <c r="E1496" s="33"/>
      <c r="F1496" s="33"/>
      <c r="G1496" s="33"/>
      <c r="H1496" s="32"/>
      <c r="I1496" s="32"/>
      <c r="J1496" s="32"/>
      <c r="K1496" s="32"/>
      <c r="L1496" s="32"/>
    </row>
    <row r="1497" spans="1:12">
      <c r="A1497" s="34"/>
      <c r="B1497" s="34"/>
      <c r="C1497" s="33"/>
      <c r="D1497" s="33"/>
      <c r="E1497" s="33"/>
      <c r="F1497" s="33"/>
      <c r="G1497" s="33"/>
      <c r="H1497" s="32"/>
      <c r="I1497" s="32"/>
      <c r="J1497" s="32"/>
      <c r="K1497" s="32"/>
      <c r="L1497" s="32"/>
    </row>
    <row r="1498" spans="1:12">
      <c r="A1498" s="34"/>
      <c r="B1498" s="34"/>
      <c r="C1498" s="33"/>
      <c r="D1498" s="33"/>
      <c r="E1498" s="33"/>
      <c r="F1498" s="33"/>
      <c r="G1498" s="33"/>
      <c r="H1498" s="32"/>
      <c r="I1498" s="32"/>
      <c r="J1498" s="32"/>
      <c r="K1498" s="32"/>
      <c r="L1498" s="32"/>
    </row>
    <row r="1499" spans="1:12">
      <c r="A1499" s="34"/>
      <c r="B1499" s="34"/>
      <c r="C1499" s="33"/>
      <c r="D1499" s="33"/>
      <c r="E1499" s="33"/>
      <c r="F1499" s="33"/>
      <c r="G1499" s="33"/>
      <c r="H1499" s="32"/>
      <c r="I1499" s="32"/>
      <c r="J1499" s="32"/>
      <c r="K1499" s="32"/>
      <c r="L1499" s="32"/>
    </row>
    <row r="1500" spans="1:12">
      <c r="A1500" s="34"/>
      <c r="B1500" s="34"/>
      <c r="C1500" s="33"/>
      <c r="D1500" s="33"/>
      <c r="E1500" s="33"/>
      <c r="F1500" s="33"/>
      <c r="G1500" s="33"/>
      <c r="H1500" s="32"/>
      <c r="I1500" s="32"/>
      <c r="J1500" s="32"/>
      <c r="K1500" s="32"/>
      <c r="L1500" s="32"/>
    </row>
    <row r="1501" spans="1:12">
      <c r="A1501" s="34"/>
      <c r="B1501" s="34"/>
      <c r="C1501" s="33"/>
      <c r="D1501" s="33"/>
      <c r="E1501" s="33"/>
      <c r="F1501" s="33"/>
      <c r="G1501" s="33"/>
      <c r="H1501" s="32"/>
      <c r="I1501" s="32"/>
      <c r="J1501" s="32"/>
      <c r="K1501" s="32"/>
      <c r="L1501" s="32"/>
    </row>
    <row r="1502" spans="1:12">
      <c r="A1502" s="34"/>
      <c r="B1502" s="34"/>
      <c r="C1502" s="33"/>
      <c r="D1502" s="33"/>
      <c r="E1502" s="33"/>
      <c r="F1502" s="33"/>
      <c r="G1502" s="33"/>
      <c r="H1502" s="32"/>
      <c r="I1502" s="32"/>
      <c r="J1502" s="32"/>
      <c r="K1502" s="32"/>
      <c r="L1502" s="32"/>
    </row>
    <row r="1503" spans="1:12">
      <c r="A1503" s="34"/>
      <c r="B1503" s="34"/>
      <c r="C1503" s="33"/>
      <c r="D1503" s="33"/>
      <c r="E1503" s="33"/>
      <c r="F1503" s="33"/>
      <c r="G1503" s="33"/>
      <c r="H1503" s="32"/>
      <c r="I1503" s="32"/>
      <c r="J1503" s="32"/>
      <c r="K1503" s="32"/>
      <c r="L1503" s="32"/>
    </row>
    <row r="1504" spans="1:12">
      <c r="A1504" s="34"/>
      <c r="B1504" s="34"/>
      <c r="C1504" s="33"/>
      <c r="D1504" s="33"/>
      <c r="E1504" s="33"/>
      <c r="F1504" s="33"/>
      <c r="G1504" s="33"/>
      <c r="H1504" s="32"/>
      <c r="I1504" s="32"/>
      <c r="J1504" s="32"/>
      <c r="K1504" s="32"/>
      <c r="L1504" s="32"/>
    </row>
    <row r="1505" spans="1:12">
      <c r="A1505" s="34"/>
      <c r="B1505" s="34"/>
      <c r="C1505" s="33"/>
      <c r="D1505" s="33"/>
      <c r="E1505" s="33"/>
      <c r="F1505" s="33"/>
      <c r="G1505" s="33"/>
      <c r="H1505" s="32"/>
      <c r="I1505" s="32"/>
      <c r="J1505" s="32"/>
      <c r="K1505" s="32"/>
      <c r="L1505" s="32"/>
    </row>
    <row r="1506" spans="1:12">
      <c r="A1506" s="34"/>
      <c r="B1506" s="34"/>
      <c r="C1506" s="33"/>
      <c r="D1506" s="33"/>
      <c r="E1506" s="33"/>
      <c r="F1506" s="33"/>
      <c r="G1506" s="33"/>
      <c r="H1506" s="32"/>
      <c r="I1506" s="32"/>
      <c r="J1506" s="32"/>
      <c r="K1506" s="32"/>
      <c r="L1506" s="32"/>
    </row>
    <row r="1507" spans="1:12">
      <c r="A1507" s="34"/>
      <c r="B1507" s="34"/>
      <c r="C1507" s="33"/>
      <c r="D1507" s="33"/>
      <c r="E1507" s="33"/>
      <c r="F1507" s="33"/>
      <c r="G1507" s="33"/>
      <c r="H1507" s="32"/>
      <c r="I1507" s="32"/>
      <c r="J1507" s="32"/>
      <c r="K1507" s="32"/>
      <c r="L1507" s="32"/>
    </row>
    <row r="1508" spans="1:12">
      <c r="A1508" s="34"/>
      <c r="B1508" s="34"/>
      <c r="C1508" s="33"/>
      <c r="D1508" s="33"/>
      <c r="E1508" s="33"/>
      <c r="F1508" s="33"/>
      <c r="G1508" s="33"/>
      <c r="H1508" s="32"/>
      <c r="I1508" s="32"/>
      <c r="J1508" s="32"/>
      <c r="K1508" s="32"/>
      <c r="L1508" s="32"/>
    </row>
    <row r="1509" spans="1:12">
      <c r="A1509" s="34"/>
      <c r="B1509" s="34"/>
      <c r="C1509" s="33"/>
      <c r="D1509" s="33"/>
      <c r="E1509" s="33"/>
      <c r="F1509" s="33"/>
      <c r="G1509" s="33"/>
      <c r="H1509" s="32"/>
      <c r="I1509" s="32"/>
      <c r="J1509" s="32"/>
      <c r="K1509" s="32"/>
      <c r="L1509" s="32"/>
    </row>
    <row r="1510" spans="1:12">
      <c r="A1510" s="34"/>
      <c r="B1510" s="34"/>
      <c r="C1510" s="33"/>
      <c r="D1510" s="33"/>
      <c r="E1510" s="33"/>
      <c r="F1510" s="33"/>
      <c r="G1510" s="33"/>
      <c r="H1510" s="32"/>
      <c r="I1510" s="32"/>
      <c r="J1510" s="32"/>
      <c r="K1510" s="32"/>
      <c r="L1510" s="32"/>
    </row>
    <row r="1511" spans="1:12">
      <c r="A1511" s="34"/>
      <c r="B1511" s="34"/>
      <c r="C1511" s="33"/>
      <c r="D1511" s="33"/>
      <c r="E1511" s="33"/>
      <c r="F1511" s="33"/>
      <c r="G1511" s="33"/>
      <c r="H1511" s="32"/>
      <c r="I1511" s="32"/>
      <c r="J1511" s="32"/>
      <c r="K1511" s="32"/>
      <c r="L1511" s="32"/>
    </row>
    <row r="1512" spans="1:12">
      <c r="A1512" s="34"/>
      <c r="B1512" s="34"/>
      <c r="C1512" s="33"/>
      <c r="D1512" s="33"/>
      <c r="E1512" s="33"/>
      <c r="F1512" s="33"/>
      <c r="G1512" s="33"/>
      <c r="H1512" s="32"/>
      <c r="I1512" s="32"/>
      <c r="J1512" s="32"/>
      <c r="K1512" s="32"/>
      <c r="L1512" s="32"/>
    </row>
    <row r="1513" spans="1:12">
      <c r="A1513" s="34"/>
      <c r="B1513" s="34"/>
      <c r="C1513" s="33"/>
      <c r="D1513" s="33"/>
      <c r="E1513" s="33"/>
      <c r="F1513" s="33"/>
      <c r="G1513" s="33"/>
      <c r="H1513" s="32"/>
      <c r="I1513" s="32"/>
      <c r="J1513" s="32"/>
      <c r="K1513" s="32"/>
      <c r="L1513" s="32"/>
    </row>
    <row r="1514" spans="1:12">
      <c r="A1514" s="34"/>
      <c r="B1514" s="34"/>
      <c r="C1514" s="33"/>
      <c r="D1514" s="33"/>
      <c r="E1514" s="33"/>
      <c r="F1514" s="33"/>
      <c r="G1514" s="33"/>
      <c r="H1514" s="32"/>
      <c r="I1514" s="32"/>
      <c r="J1514" s="32"/>
      <c r="K1514" s="32"/>
      <c r="L1514" s="32"/>
    </row>
    <row r="1515" spans="1:12">
      <c r="A1515" s="34"/>
      <c r="B1515" s="34"/>
      <c r="C1515" s="33"/>
      <c r="D1515" s="33"/>
      <c r="E1515" s="33"/>
      <c r="F1515" s="33"/>
      <c r="G1515" s="33"/>
      <c r="H1515" s="32"/>
      <c r="I1515" s="32"/>
      <c r="J1515" s="32"/>
      <c r="K1515" s="32"/>
      <c r="L1515" s="32"/>
    </row>
    <row r="1516" spans="1:12">
      <c r="A1516" s="34"/>
      <c r="B1516" s="34"/>
      <c r="C1516" s="33"/>
      <c r="D1516" s="33"/>
      <c r="E1516" s="33"/>
      <c r="F1516" s="33"/>
      <c r="G1516" s="33"/>
      <c r="H1516" s="32"/>
      <c r="I1516" s="32"/>
      <c r="J1516" s="32"/>
      <c r="K1516" s="32"/>
      <c r="L1516" s="32"/>
    </row>
    <row r="1517" spans="1:12">
      <c r="A1517" s="34"/>
      <c r="B1517" s="34"/>
      <c r="C1517" s="33"/>
      <c r="D1517" s="33"/>
      <c r="E1517" s="33"/>
      <c r="F1517" s="33"/>
      <c r="G1517" s="33"/>
      <c r="H1517" s="32"/>
      <c r="I1517" s="32"/>
      <c r="J1517" s="32"/>
      <c r="K1517" s="32"/>
      <c r="L1517" s="32"/>
    </row>
    <row r="1518" spans="1:12">
      <c r="A1518" s="34"/>
      <c r="B1518" s="34"/>
      <c r="C1518" s="33"/>
      <c r="D1518" s="33"/>
      <c r="E1518" s="33"/>
      <c r="F1518" s="33"/>
      <c r="G1518" s="33"/>
      <c r="H1518" s="32"/>
      <c r="I1518" s="32"/>
      <c r="J1518" s="32"/>
      <c r="K1518" s="32"/>
      <c r="L1518" s="32"/>
    </row>
    <row r="1519" spans="1:12">
      <c r="A1519" s="34"/>
      <c r="B1519" s="34"/>
      <c r="C1519" s="33"/>
      <c r="D1519" s="33"/>
      <c r="E1519" s="33"/>
      <c r="F1519" s="33"/>
      <c r="G1519" s="33"/>
      <c r="H1519" s="32"/>
      <c r="I1519" s="32"/>
      <c r="J1519" s="32"/>
      <c r="K1519" s="32"/>
      <c r="L1519" s="32"/>
    </row>
    <row r="1520" spans="1:12">
      <c r="A1520" s="34"/>
      <c r="B1520" s="34"/>
      <c r="C1520" s="33"/>
      <c r="D1520" s="33"/>
      <c r="E1520" s="33"/>
      <c r="F1520" s="33"/>
      <c r="G1520" s="33"/>
      <c r="H1520" s="32"/>
      <c r="I1520" s="32"/>
      <c r="J1520" s="32"/>
      <c r="K1520" s="32"/>
      <c r="L1520" s="32"/>
    </row>
    <row r="1521" spans="1:12">
      <c r="A1521" s="34"/>
      <c r="B1521" s="34"/>
      <c r="C1521" s="33"/>
      <c r="D1521" s="33"/>
      <c r="E1521" s="33"/>
      <c r="F1521" s="33"/>
      <c r="G1521" s="33"/>
      <c r="H1521" s="32"/>
      <c r="I1521" s="32"/>
      <c r="J1521" s="32"/>
      <c r="K1521" s="32"/>
      <c r="L1521" s="32"/>
    </row>
    <row r="1522" spans="1:12">
      <c r="A1522" s="34"/>
      <c r="B1522" s="34"/>
      <c r="C1522" s="33"/>
      <c r="D1522" s="33"/>
      <c r="E1522" s="33"/>
      <c r="F1522" s="33"/>
      <c r="G1522" s="33"/>
      <c r="H1522" s="32"/>
      <c r="I1522" s="32"/>
      <c r="J1522" s="32"/>
      <c r="K1522" s="32"/>
      <c r="L1522" s="32"/>
    </row>
    <row r="1523" spans="1:12">
      <c r="A1523" s="34"/>
      <c r="B1523" s="34"/>
      <c r="C1523" s="33"/>
      <c r="D1523" s="33"/>
      <c r="E1523" s="33"/>
      <c r="F1523" s="33"/>
      <c r="G1523" s="33"/>
      <c r="H1523" s="32"/>
      <c r="I1523" s="32"/>
      <c r="J1523" s="32"/>
      <c r="K1523" s="32"/>
      <c r="L1523" s="32"/>
    </row>
    <row r="1524" spans="1:12">
      <c r="A1524" s="34"/>
      <c r="B1524" s="34"/>
      <c r="C1524" s="33"/>
      <c r="D1524" s="33"/>
      <c r="E1524" s="33"/>
      <c r="F1524" s="33"/>
      <c r="G1524" s="33"/>
      <c r="H1524" s="32"/>
      <c r="I1524" s="32"/>
      <c r="J1524" s="32"/>
      <c r="K1524" s="32"/>
      <c r="L1524" s="32"/>
    </row>
    <row r="1525" spans="1:12">
      <c r="A1525" s="34"/>
      <c r="B1525" s="34"/>
      <c r="C1525" s="33"/>
      <c r="D1525" s="33"/>
      <c r="E1525" s="33"/>
      <c r="F1525" s="33"/>
      <c r="G1525" s="33"/>
      <c r="H1525" s="32"/>
      <c r="I1525" s="32"/>
      <c r="J1525" s="32"/>
      <c r="K1525" s="32"/>
      <c r="L1525" s="32"/>
    </row>
    <row r="1526" spans="1:12">
      <c r="A1526" s="34"/>
      <c r="B1526" s="34"/>
      <c r="C1526" s="33"/>
      <c r="D1526" s="33"/>
      <c r="E1526" s="33"/>
      <c r="F1526" s="33"/>
      <c r="G1526" s="33"/>
      <c r="H1526" s="32"/>
      <c r="I1526" s="32"/>
      <c r="J1526" s="32"/>
      <c r="K1526" s="32"/>
      <c r="L1526" s="32"/>
    </row>
    <row r="1527" spans="1:12">
      <c r="A1527" s="34"/>
      <c r="B1527" s="34"/>
      <c r="C1527" s="33"/>
      <c r="D1527" s="33"/>
      <c r="E1527" s="33"/>
      <c r="F1527" s="33"/>
      <c r="G1527" s="33"/>
      <c r="H1527" s="32"/>
      <c r="I1527" s="32"/>
      <c r="J1527" s="32"/>
      <c r="K1527" s="32"/>
      <c r="L1527" s="32"/>
    </row>
    <row r="1528" spans="1:12">
      <c r="A1528" s="34"/>
      <c r="B1528" s="34"/>
      <c r="C1528" s="33"/>
      <c r="D1528" s="33"/>
      <c r="E1528" s="33"/>
      <c r="F1528" s="33"/>
      <c r="G1528" s="33"/>
      <c r="H1528" s="32"/>
      <c r="I1528" s="32"/>
      <c r="J1528" s="32"/>
      <c r="K1528" s="32"/>
      <c r="L1528" s="32"/>
    </row>
    <row r="1529" spans="1:12">
      <c r="A1529" s="34"/>
      <c r="B1529" s="34"/>
      <c r="C1529" s="33"/>
      <c r="D1529" s="33"/>
      <c r="E1529" s="33"/>
      <c r="F1529" s="33"/>
      <c r="G1529" s="33"/>
      <c r="H1529" s="32"/>
      <c r="I1529" s="32"/>
      <c r="J1529" s="32"/>
      <c r="K1529" s="32"/>
      <c r="L1529" s="32"/>
    </row>
    <row r="1530" spans="1:12">
      <c r="A1530" s="34"/>
      <c r="B1530" s="34"/>
      <c r="C1530" s="33"/>
      <c r="D1530" s="33"/>
      <c r="E1530" s="33"/>
      <c r="F1530" s="33"/>
      <c r="G1530" s="33"/>
      <c r="H1530" s="32"/>
      <c r="I1530" s="32"/>
      <c r="J1530" s="32"/>
      <c r="K1530" s="32"/>
      <c r="L1530" s="32"/>
    </row>
    <row r="1531" spans="1:12">
      <c r="A1531" s="34"/>
      <c r="B1531" s="34"/>
      <c r="C1531" s="33"/>
      <c r="D1531" s="33"/>
      <c r="E1531" s="33"/>
      <c r="F1531" s="33"/>
      <c r="G1531" s="33"/>
      <c r="H1531" s="32"/>
      <c r="I1531" s="32"/>
      <c r="J1531" s="32"/>
      <c r="K1531" s="32"/>
      <c r="L1531" s="32"/>
    </row>
    <row r="1532" spans="1:12">
      <c r="A1532" s="34"/>
      <c r="B1532" s="34"/>
      <c r="C1532" s="33"/>
      <c r="D1532" s="33"/>
      <c r="E1532" s="33"/>
      <c r="F1532" s="33"/>
      <c r="G1532" s="33"/>
      <c r="H1532" s="32"/>
      <c r="I1532" s="32"/>
      <c r="J1532" s="32"/>
      <c r="K1532" s="32"/>
      <c r="L1532" s="32"/>
    </row>
    <row r="1533" spans="1:12">
      <c r="A1533" s="34"/>
      <c r="B1533" s="34"/>
      <c r="C1533" s="33"/>
      <c r="D1533" s="33"/>
      <c r="E1533" s="33"/>
      <c r="F1533" s="33"/>
      <c r="G1533" s="33"/>
      <c r="H1533" s="32"/>
      <c r="I1533" s="32"/>
      <c r="J1533" s="32"/>
      <c r="K1533" s="32"/>
      <c r="L1533" s="32"/>
    </row>
    <row r="1534" spans="1:12">
      <c r="A1534" s="34"/>
      <c r="B1534" s="34"/>
      <c r="C1534" s="33"/>
      <c r="D1534" s="33"/>
      <c r="E1534" s="33"/>
      <c r="F1534" s="33"/>
      <c r="G1534" s="33"/>
      <c r="H1534" s="32"/>
      <c r="I1534" s="32"/>
      <c r="J1534" s="32"/>
      <c r="K1534" s="32"/>
      <c r="L1534" s="32"/>
    </row>
    <row r="1535" spans="1:12">
      <c r="A1535" s="34"/>
      <c r="B1535" s="34"/>
      <c r="C1535" s="33"/>
      <c r="D1535" s="33"/>
      <c r="E1535" s="33"/>
      <c r="F1535" s="33"/>
      <c r="G1535" s="33"/>
      <c r="H1535" s="32"/>
      <c r="I1535" s="32"/>
      <c r="J1535" s="32"/>
      <c r="K1535" s="32"/>
      <c r="L1535" s="32"/>
    </row>
    <row r="1536" spans="1:12">
      <c r="A1536" s="34"/>
      <c r="B1536" s="34"/>
      <c r="C1536" s="33"/>
      <c r="D1536" s="33"/>
      <c r="E1536" s="33"/>
      <c r="F1536" s="33"/>
      <c r="G1536" s="33"/>
      <c r="H1536" s="32"/>
      <c r="I1536" s="32"/>
      <c r="J1536" s="32"/>
      <c r="K1536" s="32"/>
      <c r="L1536" s="32"/>
    </row>
    <row r="1537" spans="1:12">
      <c r="A1537" s="34"/>
      <c r="B1537" s="34"/>
      <c r="C1537" s="33"/>
      <c r="D1537" s="33"/>
      <c r="E1537" s="33"/>
      <c r="F1537" s="33"/>
      <c r="G1537" s="33"/>
      <c r="H1537" s="32"/>
      <c r="I1537" s="32"/>
      <c r="J1537" s="32"/>
      <c r="K1537" s="32"/>
      <c r="L1537" s="32"/>
    </row>
    <row r="1538" spans="1:12">
      <c r="A1538" s="34"/>
      <c r="B1538" s="34"/>
      <c r="C1538" s="33"/>
      <c r="D1538" s="33"/>
      <c r="E1538" s="33"/>
      <c r="F1538" s="33"/>
      <c r="G1538" s="33"/>
      <c r="H1538" s="32"/>
      <c r="I1538" s="32"/>
      <c r="J1538" s="32"/>
      <c r="K1538" s="32"/>
      <c r="L1538" s="32"/>
    </row>
    <row r="1539" spans="1:12">
      <c r="A1539" s="34"/>
      <c r="B1539" s="34"/>
      <c r="C1539" s="33"/>
      <c r="D1539" s="33"/>
      <c r="E1539" s="33"/>
      <c r="F1539" s="33"/>
      <c r="G1539" s="33"/>
      <c r="H1539" s="32"/>
      <c r="I1539" s="32"/>
      <c r="J1539" s="32"/>
      <c r="K1539" s="32"/>
      <c r="L1539" s="32"/>
    </row>
    <row r="1540" spans="1:12">
      <c r="A1540" s="34"/>
      <c r="B1540" s="34"/>
      <c r="C1540" s="33"/>
      <c r="D1540" s="33"/>
      <c r="E1540" s="33"/>
      <c r="F1540" s="33"/>
      <c r="G1540" s="33"/>
      <c r="H1540" s="32"/>
      <c r="I1540" s="32"/>
      <c r="J1540" s="32"/>
      <c r="K1540" s="32"/>
      <c r="L1540" s="32"/>
    </row>
    <row r="1541" spans="1:12">
      <c r="A1541" s="34"/>
      <c r="B1541" s="34"/>
      <c r="C1541" s="33"/>
      <c r="D1541" s="33"/>
      <c r="E1541" s="33"/>
      <c r="F1541" s="33"/>
      <c r="G1541" s="33"/>
      <c r="H1541" s="32"/>
      <c r="I1541" s="32"/>
      <c r="J1541" s="32"/>
      <c r="K1541" s="32"/>
      <c r="L1541" s="32"/>
    </row>
    <row r="1542" spans="1:12">
      <c r="A1542" s="34"/>
      <c r="B1542" s="34"/>
      <c r="C1542" s="33"/>
      <c r="D1542" s="33"/>
      <c r="E1542" s="33"/>
      <c r="F1542" s="33"/>
      <c r="G1542" s="33"/>
      <c r="H1542" s="32"/>
      <c r="I1542" s="32"/>
      <c r="J1542" s="32"/>
      <c r="K1542" s="32"/>
      <c r="L1542" s="32"/>
    </row>
    <row r="1543" spans="1:12">
      <c r="A1543" s="34"/>
      <c r="B1543" s="34"/>
      <c r="C1543" s="33"/>
      <c r="D1543" s="33"/>
      <c r="E1543" s="33"/>
      <c r="F1543" s="33"/>
      <c r="G1543" s="33"/>
      <c r="H1543" s="32"/>
      <c r="I1543" s="32"/>
      <c r="J1543" s="32"/>
      <c r="K1543" s="32"/>
      <c r="L1543" s="32"/>
    </row>
    <row r="1544" spans="1:12">
      <c r="A1544" s="34"/>
      <c r="B1544" s="34"/>
      <c r="C1544" s="33"/>
      <c r="D1544" s="33"/>
      <c r="E1544" s="33"/>
      <c r="F1544" s="33"/>
      <c r="G1544" s="33"/>
      <c r="H1544" s="32"/>
      <c r="I1544" s="32"/>
      <c r="J1544" s="32"/>
      <c r="K1544" s="32"/>
      <c r="L1544" s="32"/>
    </row>
    <row r="1545" spans="1:12">
      <c r="A1545" s="34"/>
      <c r="B1545" s="34"/>
      <c r="C1545" s="33"/>
      <c r="D1545" s="33"/>
      <c r="E1545" s="33"/>
      <c r="F1545" s="33"/>
      <c r="G1545" s="33"/>
      <c r="H1545" s="32"/>
      <c r="I1545" s="32"/>
      <c r="J1545" s="32"/>
      <c r="K1545" s="32"/>
      <c r="L1545" s="32"/>
    </row>
    <row r="1546" spans="1:12">
      <c r="A1546" s="34"/>
      <c r="B1546" s="34"/>
      <c r="C1546" s="33"/>
      <c r="D1546" s="33"/>
      <c r="E1546" s="33"/>
      <c r="F1546" s="33"/>
      <c r="G1546" s="33"/>
      <c r="H1546" s="32"/>
      <c r="I1546" s="32"/>
      <c r="J1546" s="32"/>
      <c r="K1546" s="32"/>
      <c r="L1546" s="32"/>
    </row>
    <row r="1547" spans="1:12">
      <c r="A1547" s="34"/>
      <c r="B1547" s="34"/>
      <c r="C1547" s="33"/>
      <c r="D1547" s="33"/>
      <c r="E1547" s="33"/>
      <c r="F1547" s="33"/>
      <c r="G1547" s="33"/>
      <c r="H1547" s="32"/>
      <c r="I1547" s="32"/>
      <c r="J1547" s="32"/>
      <c r="K1547" s="32"/>
      <c r="L1547" s="32"/>
    </row>
    <row r="1548" spans="1:12">
      <c r="A1548" s="34"/>
      <c r="B1548" s="34"/>
      <c r="C1548" s="33"/>
      <c r="D1548" s="33"/>
      <c r="E1548" s="33"/>
      <c r="F1548" s="33"/>
      <c r="G1548" s="33"/>
      <c r="H1548" s="32"/>
      <c r="I1548" s="32"/>
      <c r="J1548" s="32"/>
      <c r="K1548" s="32"/>
      <c r="L1548" s="32"/>
    </row>
    <row r="1549" spans="1:12">
      <c r="A1549" s="34"/>
      <c r="B1549" s="34"/>
      <c r="C1549" s="33"/>
      <c r="D1549" s="33"/>
      <c r="E1549" s="33"/>
      <c r="F1549" s="33"/>
      <c r="G1549" s="33"/>
      <c r="H1549" s="32"/>
      <c r="I1549" s="32"/>
      <c r="J1549" s="32"/>
      <c r="K1549" s="32"/>
      <c r="L1549" s="32"/>
    </row>
    <row r="1550" spans="1:12">
      <c r="A1550" s="34"/>
      <c r="B1550" s="34"/>
      <c r="C1550" s="33"/>
      <c r="D1550" s="33"/>
      <c r="E1550" s="33"/>
      <c r="F1550" s="33"/>
      <c r="G1550" s="33"/>
      <c r="H1550" s="32"/>
      <c r="I1550" s="32"/>
      <c r="J1550" s="32"/>
      <c r="K1550" s="32"/>
      <c r="L1550" s="32"/>
    </row>
    <row r="1551" spans="1:12">
      <c r="A1551" s="34"/>
      <c r="B1551" s="34"/>
      <c r="C1551" s="33"/>
      <c r="D1551" s="33"/>
      <c r="E1551" s="33"/>
      <c r="F1551" s="33"/>
      <c r="G1551" s="33"/>
      <c r="H1551" s="32"/>
      <c r="I1551" s="32"/>
      <c r="J1551" s="32"/>
      <c r="K1551" s="32"/>
      <c r="L1551" s="32"/>
    </row>
    <row r="1552" spans="1:12">
      <c r="A1552" s="34"/>
      <c r="B1552" s="34"/>
      <c r="C1552" s="33"/>
      <c r="D1552" s="33"/>
      <c r="E1552" s="33"/>
      <c r="F1552" s="33"/>
      <c r="G1552" s="33"/>
      <c r="H1552" s="32"/>
      <c r="I1552" s="32"/>
      <c r="J1552" s="32"/>
      <c r="K1552" s="32"/>
      <c r="L1552" s="32"/>
    </row>
    <row r="1553" spans="1:12">
      <c r="A1553" s="34"/>
      <c r="B1553" s="34"/>
      <c r="C1553" s="33"/>
      <c r="D1553" s="33"/>
      <c r="E1553" s="33"/>
      <c r="F1553" s="33"/>
      <c r="G1553" s="33"/>
      <c r="H1553" s="32"/>
      <c r="I1553" s="32"/>
      <c r="J1553" s="32"/>
      <c r="K1553" s="32"/>
      <c r="L1553" s="32"/>
    </row>
    <row r="1554" spans="1:12">
      <c r="A1554" s="34"/>
      <c r="B1554" s="34"/>
      <c r="C1554" s="33"/>
      <c r="D1554" s="33"/>
      <c r="E1554" s="33"/>
      <c r="F1554" s="33"/>
      <c r="G1554" s="33"/>
      <c r="H1554" s="32"/>
      <c r="I1554" s="32"/>
      <c r="J1554" s="32"/>
      <c r="K1554" s="32"/>
      <c r="L1554" s="32"/>
    </row>
    <row r="1555" spans="1:12">
      <c r="A1555" s="34"/>
      <c r="B1555" s="34"/>
      <c r="C1555" s="33"/>
      <c r="D1555" s="33"/>
      <c r="E1555" s="33"/>
      <c r="F1555" s="33"/>
      <c r="G1555" s="33"/>
      <c r="H1555" s="32"/>
      <c r="I1555" s="32"/>
      <c r="J1555" s="32"/>
      <c r="K1555" s="32"/>
      <c r="L1555" s="32"/>
    </row>
    <row r="1556" spans="1:12">
      <c r="A1556" s="34"/>
      <c r="B1556" s="34"/>
      <c r="C1556" s="33"/>
      <c r="D1556" s="33"/>
      <c r="E1556" s="33"/>
      <c r="F1556" s="33"/>
      <c r="G1556" s="33"/>
      <c r="H1556" s="32"/>
      <c r="I1556" s="32"/>
      <c r="J1556" s="32"/>
      <c r="K1556" s="32"/>
      <c r="L1556" s="32"/>
    </row>
    <row r="1557" spans="1:12">
      <c r="A1557" s="34"/>
      <c r="B1557" s="34"/>
      <c r="C1557" s="33"/>
      <c r="D1557" s="33"/>
      <c r="E1557" s="33"/>
      <c r="F1557" s="33"/>
      <c r="G1557" s="33"/>
      <c r="H1557" s="32"/>
      <c r="I1557" s="32"/>
      <c r="J1557" s="32"/>
      <c r="K1557" s="32"/>
      <c r="L1557" s="32"/>
    </row>
    <row r="1558" spans="1:12">
      <c r="A1558" s="34"/>
      <c r="B1558" s="34"/>
      <c r="C1558" s="33"/>
      <c r="D1558" s="33"/>
      <c r="E1558" s="33"/>
      <c r="F1558" s="33"/>
      <c r="G1558" s="33"/>
      <c r="H1558" s="32"/>
      <c r="I1558" s="32"/>
      <c r="J1558" s="32"/>
      <c r="K1558" s="32"/>
      <c r="L1558" s="32"/>
    </row>
    <row r="1559" spans="1:12">
      <c r="A1559" s="34"/>
      <c r="B1559" s="34"/>
      <c r="C1559" s="33"/>
      <c r="D1559" s="33"/>
      <c r="E1559" s="33"/>
      <c r="F1559" s="33"/>
      <c r="G1559" s="33"/>
      <c r="H1559" s="32"/>
      <c r="I1559" s="32"/>
      <c r="J1559" s="32"/>
      <c r="K1559" s="32"/>
      <c r="L1559" s="32"/>
    </row>
    <row r="1560" spans="1:12">
      <c r="A1560" s="34"/>
      <c r="B1560" s="34"/>
      <c r="C1560" s="33"/>
      <c r="D1560" s="33"/>
      <c r="E1560" s="33"/>
      <c r="F1560" s="33"/>
      <c r="G1560" s="33"/>
      <c r="H1560" s="32"/>
      <c r="I1560" s="32"/>
      <c r="J1560" s="32"/>
      <c r="K1560" s="32"/>
      <c r="L1560" s="32"/>
    </row>
    <row r="1561" spans="1:12">
      <c r="A1561" s="34"/>
      <c r="B1561" s="34"/>
      <c r="C1561" s="33"/>
      <c r="D1561" s="33"/>
      <c r="E1561" s="33"/>
      <c r="F1561" s="33"/>
      <c r="G1561" s="33"/>
      <c r="H1561" s="32"/>
      <c r="I1561" s="32"/>
      <c r="J1561" s="32"/>
      <c r="K1561" s="32"/>
      <c r="L1561" s="32"/>
    </row>
    <row r="1562" spans="1:12">
      <c r="A1562" s="34"/>
      <c r="B1562" s="34"/>
      <c r="C1562" s="33"/>
      <c r="D1562" s="33"/>
      <c r="E1562" s="33"/>
      <c r="F1562" s="33"/>
      <c r="G1562" s="33"/>
      <c r="H1562" s="32"/>
      <c r="I1562" s="32"/>
      <c r="J1562" s="32"/>
      <c r="K1562" s="32"/>
      <c r="L1562" s="32"/>
    </row>
    <row r="1563" spans="1:12">
      <c r="A1563" s="34"/>
      <c r="B1563" s="34"/>
      <c r="C1563" s="33"/>
      <c r="D1563" s="33"/>
      <c r="E1563" s="33"/>
      <c r="F1563" s="33"/>
      <c r="G1563" s="33"/>
      <c r="H1563" s="32"/>
      <c r="I1563" s="32"/>
      <c r="J1563" s="32"/>
      <c r="K1563" s="32"/>
      <c r="L1563" s="32"/>
    </row>
    <row r="1564" spans="1:12">
      <c r="A1564" s="34"/>
      <c r="B1564" s="34"/>
      <c r="C1564" s="33"/>
      <c r="D1564" s="33"/>
      <c r="E1564" s="33"/>
      <c r="F1564" s="33"/>
      <c r="G1564" s="33"/>
      <c r="H1564" s="32"/>
      <c r="I1564" s="32"/>
      <c r="J1564" s="32"/>
      <c r="K1564" s="32"/>
      <c r="L1564" s="32"/>
    </row>
    <row r="1565" spans="1:12">
      <c r="A1565" s="34"/>
      <c r="B1565" s="34"/>
      <c r="C1565" s="33"/>
      <c r="D1565" s="33"/>
      <c r="E1565" s="33"/>
      <c r="F1565" s="33"/>
      <c r="G1565" s="33"/>
      <c r="H1565" s="32"/>
      <c r="I1565" s="32"/>
      <c r="J1565" s="32"/>
      <c r="K1565" s="32"/>
      <c r="L1565" s="32"/>
    </row>
    <row r="1566" spans="1:12">
      <c r="A1566" s="34"/>
      <c r="B1566" s="34"/>
      <c r="C1566" s="33"/>
      <c r="D1566" s="33"/>
      <c r="E1566" s="33"/>
      <c r="F1566" s="33"/>
      <c r="G1566" s="33"/>
      <c r="H1566" s="32"/>
      <c r="I1566" s="32"/>
      <c r="J1566" s="32"/>
      <c r="K1566" s="32"/>
      <c r="L1566" s="32"/>
    </row>
    <row r="1567" spans="1:12">
      <c r="A1567" s="34"/>
      <c r="B1567" s="34"/>
      <c r="C1567" s="33"/>
      <c r="D1567" s="33"/>
      <c r="E1567" s="33"/>
      <c r="F1567" s="33"/>
      <c r="G1567" s="33"/>
      <c r="H1567" s="32"/>
      <c r="I1567" s="32"/>
      <c r="J1567" s="32"/>
      <c r="K1567" s="32"/>
      <c r="L1567" s="32"/>
    </row>
    <row r="1568" spans="1:12">
      <c r="A1568" s="34"/>
      <c r="B1568" s="34"/>
      <c r="C1568" s="33"/>
      <c r="D1568" s="33"/>
      <c r="E1568" s="33"/>
      <c r="F1568" s="33"/>
      <c r="G1568" s="33"/>
      <c r="H1568" s="32"/>
      <c r="I1568" s="32"/>
      <c r="J1568" s="32"/>
      <c r="K1568" s="32"/>
      <c r="L1568" s="32"/>
    </row>
    <row r="1569" spans="1:12">
      <c r="A1569" s="34"/>
      <c r="B1569" s="34"/>
      <c r="C1569" s="33"/>
      <c r="D1569" s="33"/>
      <c r="E1569" s="33"/>
      <c r="F1569" s="33"/>
      <c r="G1569" s="33"/>
      <c r="H1569" s="32"/>
      <c r="I1569" s="32"/>
      <c r="J1569" s="32"/>
      <c r="K1569" s="32"/>
      <c r="L1569" s="32"/>
    </row>
    <row r="1570" spans="1:12">
      <c r="A1570" s="34"/>
      <c r="B1570" s="34"/>
      <c r="C1570" s="33"/>
      <c r="D1570" s="33"/>
      <c r="E1570" s="33"/>
      <c r="F1570" s="33"/>
      <c r="G1570" s="33"/>
      <c r="H1570" s="32"/>
      <c r="I1570" s="32"/>
      <c r="J1570" s="32"/>
      <c r="K1570" s="32"/>
      <c r="L1570" s="32"/>
    </row>
    <row r="1571" spans="1:12">
      <c r="A1571" s="34"/>
      <c r="B1571" s="34"/>
      <c r="C1571" s="33"/>
      <c r="D1571" s="33"/>
      <c r="E1571" s="33"/>
      <c r="F1571" s="33"/>
      <c r="G1571" s="33"/>
      <c r="H1571" s="32"/>
      <c r="I1571" s="32"/>
      <c r="J1571" s="32"/>
      <c r="K1571" s="32"/>
      <c r="L1571" s="32"/>
    </row>
    <row r="1572" spans="1:12">
      <c r="A1572" s="34"/>
      <c r="B1572" s="34"/>
      <c r="C1572" s="33"/>
      <c r="D1572" s="33"/>
      <c r="E1572" s="33"/>
      <c r="F1572" s="33"/>
      <c r="G1572" s="33"/>
      <c r="H1572" s="32"/>
      <c r="I1572" s="32"/>
      <c r="J1572" s="32"/>
      <c r="K1572" s="32"/>
      <c r="L1572" s="32"/>
    </row>
    <row r="1573" spans="1:12">
      <c r="A1573" s="34"/>
      <c r="B1573" s="34"/>
      <c r="C1573" s="33"/>
      <c r="D1573" s="33"/>
      <c r="E1573" s="33"/>
      <c r="F1573" s="33"/>
      <c r="G1573" s="33"/>
      <c r="H1573" s="32"/>
      <c r="I1573" s="32"/>
      <c r="J1573" s="32"/>
      <c r="K1573" s="32"/>
      <c r="L1573" s="32"/>
    </row>
    <row r="1574" spans="1:12">
      <c r="A1574" s="34"/>
      <c r="B1574" s="34"/>
      <c r="C1574" s="33"/>
      <c r="D1574" s="33"/>
      <c r="E1574" s="33"/>
      <c r="F1574" s="33"/>
      <c r="G1574" s="33"/>
      <c r="H1574" s="32"/>
      <c r="I1574" s="32"/>
      <c r="J1574" s="32"/>
      <c r="K1574" s="32"/>
      <c r="L1574" s="32"/>
    </row>
    <row r="1575" spans="1:12">
      <c r="A1575" s="34"/>
      <c r="B1575" s="34"/>
      <c r="C1575" s="33"/>
      <c r="D1575" s="33"/>
      <c r="E1575" s="33"/>
      <c r="F1575" s="33"/>
      <c r="G1575" s="33"/>
      <c r="H1575" s="32"/>
      <c r="I1575" s="32"/>
      <c r="J1575" s="32"/>
      <c r="K1575" s="32"/>
      <c r="L1575" s="32"/>
    </row>
    <row r="1576" spans="1:12">
      <c r="A1576" s="34"/>
      <c r="B1576" s="34"/>
      <c r="C1576" s="33"/>
      <c r="D1576" s="33"/>
      <c r="E1576" s="33"/>
      <c r="F1576" s="33"/>
      <c r="G1576" s="33"/>
      <c r="H1576" s="32"/>
      <c r="I1576" s="32"/>
      <c r="J1576" s="32"/>
      <c r="K1576" s="32"/>
      <c r="L1576" s="32"/>
    </row>
    <row r="1577" spans="1:12">
      <c r="A1577" s="34"/>
      <c r="B1577" s="34"/>
      <c r="C1577" s="33"/>
      <c r="D1577" s="33"/>
      <c r="E1577" s="33"/>
      <c r="F1577" s="33"/>
      <c r="G1577" s="33"/>
      <c r="H1577" s="32"/>
      <c r="I1577" s="32"/>
      <c r="J1577" s="32"/>
      <c r="K1577" s="32"/>
      <c r="L1577" s="32"/>
    </row>
    <row r="1578" spans="1:12">
      <c r="A1578" s="34"/>
      <c r="B1578" s="34"/>
      <c r="C1578" s="33"/>
      <c r="D1578" s="33"/>
      <c r="E1578" s="33"/>
      <c r="F1578" s="33"/>
      <c r="G1578" s="33"/>
      <c r="H1578" s="32"/>
      <c r="I1578" s="32"/>
      <c r="J1578" s="32"/>
      <c r="K1578" s="32"/>
      <c r="L1578" s="32"/>
    </row>
    <row r="1579" spans="1:12">
      <c r="A1579" s="34"/>
      <c r="B1579" s="34"/>
      <c r="C1579" s="33"/>
      <c r="D1579" s="33"/>
      <c r="E1579" s="33"/>
      <c r="F1579" s="33"/>
      <c r="G1579" s="33"/>
      <c r="H1579" s="32"/>
      <c r="I1579" s="32"/>
      <c r="J1579" s="32"/>
      <c r="K1579" s="32"/>
      <c r="L1579" s="32"/>
    </row>
    <row r="1580" spans="1:12">
      <c r="A1580" s="34"/>
      <c r="B1580" s="34"/>
      <c r="C1580" s="33"/>
      <c r="D1580" s="33"/>
      <c r="E1580" s="33"/>
      <c r="F1580" s="33"/>
      <c r="G1580" s="33"/>
      <c r="H1580" s="32"/>
      <c r="I1580" s="32"/>
      <c r="J1580" s="32"/>
      <c r="K1580" s="32"/>
      <c r="L1580" s="32"/>
    </row>
    <row r="1581" spans="1:12">
      <c r="A1581" s="34"/>
      <c r="B1581" s="34"/>
      <c r="C1581" s="33"/>
      <c r="D1581" s="33"/>
      <c r="E1581" s="33"/>
      <c r="F1581" s="33"/>
      <c r="G1581" s="33"/>
      <c r="H1581" s="32"/>
      <c r="I1581" s="32"/>
      <c r="J1581" s="32"/>
      <c r="K1581" s="32"/>
      <c r="L1581" s="32"/>
    </row>
    <row r="1582" spans="1:12">
      <c r="A1582" s="34"/>
      <c r="B1582" s="34"/>
      <c r="C1582" s="33"/>
      <c r="D1582" s="33"/>
      <c r="E1582" s="33"/>
      <c r="F1582" s="33"/>
      <c r="G1582" s="33"/>
      <c r="H1582" s="32"/>
      <c r="I1582" s="32"/>
      <c r="J1582" s="32"/>
      <c r="K1582" s="32"/>
      <c r="L1582" s="32"/>
    </row>
    <row r="1583" spans="1:12">
      <c r="A1583" s="34"/>
      <c r="B1583" s="34"/>
      <c r="C1583" s="33"/>
      <c r="D1583" s="33"/>
      <c r="E1583" s="33"/>
      <c r="F1583" s="33"/>
      <c r="G1583" s="33"/>
      <c r="H1583" s="32"/>
      <c r="I1583" s="32"/>
      <c r="J1583" s="32"/>
      <c r="K1583" s="32"/>
      <c r="L1583" s="32"/>
    </row>
    <row r="1584" spans="1:12">
      <c r="A1584" s="34"/>
      <c r="B1584" s="34"/>
      <c r="C1584" s="33"/>
      <c r="D1584" s="33"/>
      <c r="E1584" s="33"/>
      <c r="F1584" s="33"/>
      <c r="G1584" s="33"/>
      <c r="H1584" s="32"/>
      <c r="I1584" s="32"/>
      <c r="J1584" s="32"/>
      <c r="K1584" s="32"/>
      <c r="L1584" s="32"/>
    </row>
    <row r="1585" spans="1:12">
      <c r="A1585" s="34"/>
      <c r="B1585" s="34"/>
      <c r="C1585" s="33"/>
      <c r="D1585" s="33"/>
      <c r="E1585" s="33"/>
      <c r="F1585" s="33"/>
      <c r="G1585" s="33"/>
      <c r="H1585" s="32"/>
      <c r="I1585" s="32"/>
      <c r="J1585" s="32"/>
      <c r="K1585" s="32"/>
      <c r="L1585" s="32"/>
    </row>
    <row r="1586" spans="1:12">
      <c r="A1586" s="34"/>
      <c r="B1586" s="34"/>
      <c r="C1586" s="33"/>
      <c r="D1586" s="33"/>
      <c r="E1586" s="33"/>
      <c r="F1586" s="33"/>
      <c r="G1586" s="33"/>
      <c r="H1586" s="32"/>
      <c r="I1586" s="32"/>
      <c r="J1586" s="32"/>
      <c r="K1586" s="32"/>
      <c r="L1586" s="32"/>
    </row>
    <row r="1587" spans="1:12">
      <c r="A1587" s="34"/>
      <c r="B1587" s="34"/>
      <c r="C1587" s="33"/>
      <c r="D1587" s="33"/>
      <c r="E1587" s="33"/>
      <c r="F1587" s="33"/>
      <c r="G1587" s="33"/>
      <c r="H1587" s="32"/>
      <c r="I1587" s="32"/>
      <c r="J1587" s="32"/>
      <c r="K1587" s="32"/>
      <c r="L1587" s="32"/>
    </row>
    <row r="1588" spans="1:12">
      <c r="A1588" s="34"/>
      <c r="B1588" s="34"/>
      <c r="C1588" s="33"/>
      <c r="D1588" s="33"/>
      <c r="E1588" s="33"/>
      <c r="F1588" s="33"/>
      <c r="G1588" s="33"/>
      <c r="H1588" s="32"/>
      <c r="I1588" s="32"/>
      <c r="J1588" s="32"/>
      <c r="K1588" s="32"/>
      <c r="L1588" s="32"/>
    </row>
    <row r="1589" spans="1:12">
      <c r="A1589" s="34"/>
      <c r="B1589" s="34"/>
      <c r="C1589" s="33"/>
      <c r="D1589" s="33"/>
      <c r="E1589" s="33"/>
      <c r="F1589" s="33"/>
      <c r="G1589" s="33"/>
      <c r="H1589" s="32"/>
      <c r="I1589" s="32"/>
      <c r="J1589" s="32"/>
      <c r="K1589" s="32"/>
      <c r="L1589" s="32"/>
    </row>
    <row r="1590" spans="1:12">
      <c r="A1590" s="34"/>
      <c r="B1590" s="34"/>
      <c r="C1590" s="33"/>
      <c r="D1590" s="33"/>
      <c r="E1590" s="33"/>
      <c r="F1590" s="33"/>
      <c r="G1590" s="33"/>
      <c r="H1590" s="32"/>
      <c r="I1590" s="32"/>
      <c r="J1590" s="32"/>
      <c r="K1590" s="32"/>
      <c r="L1590" s="32"/>
    </row>
    <row r="1591" spans="1:12">
      <c r="A1591" s="34"/>
      <c r="B1591" s="34"/>
      <c r="C1591" s="33"/>
      <c r="D1591" s="33"/>
      <c r="E1591" s="33"/>
      <c r="F1591" s="33"/>
      <c r="G1591" s="33"/>
      <c r="H1591" s="32"/>
      <c r="I1591" s="32"/>
      <c r="J1591" s="32"/>
      <c r="K1591" s="32"/>
      <c r="L1591" s="32"/>
    </row>
    <row r="1592" spans="1:12">
      <c r="A1592" s="34"/>
      <c r="B1592" s="34"/>
      <c r="C1592" s="33"/>
      <c r="D1592" s="33"/>
      <c r="E1592" s="33"/>
      <c r="F1592" s="33"/>
      <c r="G1592" s="33"/>
      <c r="H1592" s="32"/>
      <c r="I1592" s="32"/>
      <c r="J1592" s="32"/>
      <c r="K1592" s="32"/>
      <c r="L1592" s="32"/>
    </row>
    <row r="1593" spans="1:12">
      <c r="A1593" s="34"/>
      <c r="B1593" s="34"/>
      <c r="C1593" s="33"/>
      <c r="D1593" s="33"/>
      <c r="E1593" s="33"/>
      <c r="F1593" s="33"/>
      <c r="G1593" s="33"/>
      <c r="H1593" s="32"/>
      <c r="I1593" s="32"/>
      <c r="J1593" s="32"/>
      <c r="K1593" s="32"/>
      <c r="L1593" s="32"/>
    </row>
    <row r="1594" spans="1:12">
      <c r="A1594" s="34"/>
      <c r="B1594" s="34"/>
      <c r="C1594" s="33"/>
      <c r="D1594" s="33"/>
      <c r="E1594" s="33"/>
      <c r="F1594" s="33"/>
      <c r="G1594" s="33"/>
      <c r="H1594" s="32"/>
      <c r="I1594" s="32"/>
      <c r="J1594" s="32"/>
      <c r="K1594" s="32"/>
      <c r="L1594" s="32"/>
    </row>
    <row r="1595" spans="1:12">
      <c r="A1595" s="34"/>
      <c r="B1595" s="34"/>
      <c r="C1595" s="33"/>
      <c r="D1595" s="33"/>
      <c r="E1595" s="33"/>
      <c r="F1595" s="33"/>
      <c r="G1595" s="33"/>
      <c r="H1595" s="32"/>
      <c r="I1595" s="32"/>
      <c r="J1595" s="32"/>
      <c r="K1595" s="32"/>
      <c r="L1595" s="32"/>
    </row>
    <row r="1596" spans="1:12">
      <c r="A1596" s="34"/>
      <c r="B1596" s="34"/>
      <c r="C1596" s="33"/>
      <c r="D1596" s="33"/>
      <c r="E1596" s="33"/>
      <c r="F1596" s="33"/>
      <c r="G1596" s="33"/>
      <c r="H1596" s="32"/>
      <c r="I1596" s="32"/>
      <c r="J1596" s="32"/>
      <c r="K1596" s="32"/>
      <c r="L1596" s="32"/>
    </row>
    <row r="1597" spans="1:12">
      <c r="A1597" s="34"/>
      <c r="B1597" s="34"/>
      <c r="C1597" s="33"/>
      <c r="D1597" s="33"/>
      <c r="E1597" s="33"/>
      <c r="F1597" s="33"/>
      <c r="G1597" s="33"/>
      <c r="H1597" s="32"/>
      <c r="I1597" s="32"/>
      <c r="J1597" s="32"/>
      <c r="K1597" s="32"/>
      <c r="L1597" s="32"/>
    </row>
    <row r="1598" spans="1:12">
      <c r="A1598" s="34"/>
      <c r="B1598" s="34"/>
      <c r="C1598" s="33"/>
      <c r="D1598" s="33"/>
      <c r="E1598" s="33"/>
      <c r="F1598" s="33"/>
      <c r="G1598" s="33"/>
      <c r="H1598" s="32"/>
      <c r="I1598" s="32"/>
      <c r="J1598" s="32"/>
      <c r="K1598" s="32"/>
      <c r="L1598" s="32"/>
    </row>
    <row r="1599" spans="1:12">
      <c r="A1599" s="34"/>
      <c r="B1599" s="34"/>
      <c r="C1599" s="33"/>
      <c r="D1599" s="33"/>
      <c r="E1599" s="33"/>
      <c r="F1599" s="33"/>
      <c r="G1599" s="33"/>
      <c r="H1599" s="32"/>
      <c r="I1599" s="32"/>
      <c r="J1599" s="32"/>
      <c r="K1599" s="32"/>
      <c r="L1599" s="32"/>
    </row>
    <row r="1600" spans="1:12">
      <c r="A1600" s="34"/>
      <c r="B1600" s="34"/>
      <c r="C1600" s="33"/>
      <c r="D1600" s="33"/>
      <c r="E1600" s="33"/>
      <c r="F1600" s="33"/>
      <c r="G1600" s="33"/>
      <c r="H1600" s="32"/>
      <c r="I1600" s="32"/>
      <c r="J1600" s="32"/>
      <c r="K1600" s="32"/>
      <c r="L1600" s="32"/>
    </row>
    <row r="1601" spans="1:12">
      <c r="A1601" s="34"/>
      <c r="B1601" s="34"/>
      <c r="C1601" s="33"/>
      <c r="D1601" s="33"/>
      <c r="E1601" s="33"/>
      <c r="F1601" s="33"/>
      <c r="G1601" s="33"/>
      <c r="H1601" s="32"/>
      <c r="I1601" s="32"/>
      <c r="J1601" s="32"/>
      <c r="K1601" s="32"/>
      <c r="L1601" s="32"/>
    </row>
    <row r="1602" spans="1:12">
      <c r="A1602" s="34"/>
      <c r="B1602" s="34"/>
      <c r="C1602" s="33"/>
      <c r="D1602" s="33"/>
      <c r="E1602" s="33"/>
      <c r="F1602" s="33"/>
      <c r="G1602" s="33"/>
      <c r="H1602" s="32"/>
      <c r="I1602" s="32"/>
      <c r="J1602" s="32"/>
      <c r="K1602" s="32"/>
      <c r="L1602" s="32"/>
    </row>
    <row r="1603" spans="1:12">
      <c r="A1603" s="34"/>
      <c r="B1603" s="34"/>
      <c r="C1603" s="33"/>
      <c r="D1603" s="33"/>
      <c r="E1603" s="33"/>
      <c r="F1603" s="33"/>
      <c r="G1603" s="33"/>
      <c r="H1603" s="32"/>
      <c r="I1603" s="32"/>
      <c r="J1603" s="32"/>
      <c r="K1603" s="32"/>
      <c r="L1603" s="32"/>
    </row>
    <row r="1604" spans="1:12">
      <c r="A1604" s="34"/>
      <c r="B1604" s="34"/>
      <c r="C1604" s="33"/>
      <c r="D1604" s="33"/>
      <c r="E1604" s="33"/>
      <c r="F1604" s="33"/>
      <c r="G1604" s="33"/>
      <c r="H1604" s="32"/>
      <c r="I1604" s="32"/>
      <c r="J1604" s="32"/>
      <c r="K1604" s="32"/>
      <c r="L1604" s="32"/>
    </row>
    <row r="1605" spans="1:12">
      <c r="A1605" s="34"/>
      <c r="B1605" s="34"/>
      <c r="C1605" s="33"/>
      <c r="D1605" s="33"/>
      <c r="E1605" s="33"/>
      <c r="F1605" s="33"/>
      <c r="G1605" s="33"/>
      <c r="H1605" s="32"/>
      <c r="I1605" s="32"/>
      <c r="J1605" s="32"/>
      <c r="K1605" s="32"/>
      <c r="L1605" s="32"/>
    </row>
    <row r="1606" spans="1:12">
      <c r="A1606" s="34"/>
      <c r="B1606" s="34"/>
      <c r="C1606" s="33"/>
      <c r="D1606" s="33"/>
      <c r="E1606" s="33"/>
      <c r="F1606" s="33"/>
      <c r="G1606" s="33"/>
      <c r="H1606" s="32"/>
      <c r="I1606" s="32"/>
      <c r="J1606" s="32"/>
      <c r="K1606" s="32"/>
      <c r="L1606" s="32"/>
    </row>
    <row r="1607" spans="1:12">
      <c r="A1607" s="34"/>
      <c r="B1607" s="34"/>
      <c r="C1607" s="33"/>
      <c r="D1607" s="33"/>
      <c r="E1607" s="33"/>
      <c r="F1607" s="33"/>
      <c r="G1607" s="33"/>
      <c r="H1607" s="32"/>
      <c r="I1607" s="32"/>
      <c r="J1607" s="32"/>
      <c r="K1607" s="32"/>
      <c r="L1607" s="32"/>
    </row>
    <row r="1608" spans="1:12">
      <c r="A1608" s="34"/>
      <c r="B1608" s="34"/>
      <c r="C1608" s="33"/>
      <c r="D1608" s="33"/>
      <c r="E1608" s="33"/>
      <c r="F1608" s="33"/>
      <c r="G1608" s="33"/>
      <c r="H1608" s="32"/>
      <c r="I1608" s="32"/>
      <c r="J1608" s="32"/>
      <c r="K1608" s="32"/>
      <c r="L1608" s="32"/>
    </row>
    <row r="1609" spans="1:12">
      <c r="A1609" s="34"/>
      <c r="B1609" s="34"/>
      <c r="C1609" s="33"/>
      <c r="D1609" s="33"/>
      <c r="E1609" s="33"/>
      <c r="F1609" s="33"/>
      <c r="G1609" s="33"/>
      <c r="H1609" s="32"/>
      <c r="I1609" s="32"/>
      <c r="J1609" s="32"/>
      <c r="K1609" s="32"/>
      <c r="L1609" s="32"/>
    </row>
    <row r="1610" spans="1:12">
      <c r="A1610" s="34"/>
      <c r="B1610" s="34"/>
      <c r="C1610" s="33"/>
      <c r="D1610" s="33"/>
      <c r="E1610" s="33"/>
      <c r="F1610" s="33"/>
      <c r="G1610" s="33"/>
      <c r="H1610" s="32"/>
      <c r="I1610" s="32"/>
      <c r="J1610" s="32"/>
      <c r="K1610" s="32"/>
      <c r="L1610" s="32"/>
    </row>
    <row r="1611" spans="1:12">
      <c r="A1611" s="34"/>
      <c r="B1611" s="34"/>
      <c r="C1611" s="33"/>
      <c r="D1611" s="33"/>
      <c r="E1611" s="33"/>
      <c r="F1611" s="33"/>
      <c r="G1611" s="33"/>
      <c r="H1611" s="32"/>
      <c r="I1611" s="32"/>
      <c r="J1611" s="32"/>
      <c r="K1611" s="32"/>
      <c r="L1611" s="32"/>
    </row>
    <row r="1612" spans="1:12">
      <c r="A1612" s="34"/>
      <c r="B1612" s="34"/>
      <c r="C1612" s="33"/>
      <c r="D1612" s="33"/>
      <c r="E1612" s="33"/>
      <c r="F1612" s="33"/>
      <c r="G1612" s="33"/>
      <c r="H1612" s="32"/>
      <c r="I1612" s="32"/>
      <c r="J1612" s="32"/>
      <c r="K1612" s="32"/>
      <c r="L1612" s="32"/>
    </row>
    <row r="1613" spans="1:12">
      <c r="A1613" s="34"/>
      <c r="B1613" s="34"/>
      <c r="C1613" s="33"/>
      <c r="D1613" s="33"/>
      <c r="E1613" s="33"/>
      <c r="F1613" s="33"/>
      <c r="G1613" s="33"/>
      <c r="H1613" s="32"/>
      <c r="I1613" s="32"/>
      <c r="J1613" s="32"/>
      <c r="K1613" s="32"/>
      <c r="L1613" s="32"/>
    </row>
    <row r="1614" spans="1:12">
      <c r="A1614" s="34"/>
      <c r="B1614" s="34"/>
      <c r="C1614" s="33"/>
      <c r="D1614" s="33"/>
      <c r="E1614" s="33"/>
      <c r="F1614" s="33"/>
      <c r="G1614" s="33"/>
      <c r="H1614" s="32"/>
      <c r="I1614" s="32"/>
      <c r="J1614" s="32"/>
      <c r="K1614" s="32"/>
      <c r="L1614" s="32"/>
    </row>
    <row r="1615" spans="1:12">
      <c r="A1615" s="34"/>
      <c r="B1615" s="34"/>
      <c r="C1615" s="33"/>
      <c r="D1615" s="33"/>
      <c r="E1615" s="33"/>
      <c r="F1615" s="33"/>
      <c r="G1615" s="33"/>
      <c r="H1615" s="32"/>
      <c r="I1615" s="32"/>
      <c r="J1615" s="32"/>
      <c r="K1615" s="32"/>
      <c r="L1615" s="32"/>
    </row>
    <row r="1616" spans="1:12">
      <c r="A1616" s="34"/>
      <c r="B1616" s="34"/>
      <c r="C1616" s="33"/>
      <c r="D1616" s="33"/>
      <c r="E1616" s="33"/>
      <c r="F1616" s="33"/>
      <c r="G1616" s="33"/>
      <c r="H1616" s="32"/>
      <c r="I1616" s="32"/>
      <c r="J1616" s="32"/>
      <c r="K1616" s="32"/>
      <c r="L1616" s="32"/>
    </row>
    <row r="1617" spans="1:12">
      <c r="A1617" s="34"/>
      <c r="B1617" s="34"/>
      <c r="C1617" s="33"/>
      <c r="D1617" s="33"/>
      <c r="E1617" s="33"/>
      <c r="F1617" s="33"/>
      <c r="G1617" s="33"/>
      <c r="H1617" s="32"/>
      <c r="I1617" s="32"/>
      <c r="J1617" s="32"/>
      <c r="K1617" s="32"/>
      <c r="L1617" s="32"/>
    </row>
    <row r="1618" spans="1:12">
      <c r="A1618" s="34"/>
      <c r="B1618" s="34"/>
      <c r="C1618" s="33"/>
      <c r="D1618" s="33"/>
      <c r="E1618" s="33"/>
      <c r="F1618" s="33"/>
      <c r="G1618" s="33"/>
      <c r="H1618" s="32"/>
      <c r="I1618" s="32"/>
      <c r="J1618" s="32"/>
      <c r="K1618" s="32"/>
      <c r="L1618" s="32"/>
    </row>
    <row r="1619" spans="1:12">
      <c r="A1619" s="34"/>
      <c r="B1619" s="34"/>
      <c r="C1619" s="33"/>
      <c r="D1619" s="33"/>
      <c r="E1619" s="33"/>
      <c r="F1619" s="33"/>
      <c r="G1619" s="33"/>
      <c r="H1619" s="32"/>
      <c r="I1619" s="32"/>
      <c r="J1619" s="32"/>
      <c r="K1619" s="32"/>
      <c r="L1619" s="32"/>
    </row>
    <row r="1620" spans="1:12">
      <c r="A1620" s="34"/>
      <c r="B1620" s="34"/>
      <c r="C1620" s="33"/>
      <c r="D1620" s="33"/>
      <c r="E1620" s="33"/>
      <c r="F1620" s="33"/>
      <c r="G1620" s="33"/>
      <c r="H1620" s="32"/>
      <c r="I1620" s="32"/>
      <c r="J1620" s="32"/>
      <c r="K1620" s="32"/>
      <c r="L1620" s="32"/>
    </row>
    <row r="1621" spans="1:12">
      <c r="A1621" s="34"/>
      <c r="B1621" s="34"/>
      <c r="C1621" s="33"/>
      <c r="D1621" s="33"/>
      <c r="E1621" s="33"/>
      <c r="F1621" s="33"/>
      <c r="G1621" s="33"/>
      <c r="H1621" s="32"/>
      <c r="I1621" s="32"/>
      <c r="J1621" s="32"/>
      <c r="K1621" s="32"/>
      <c r="L1621" s="32"/>
    </row>
    <row r="1622" spans="1:12">
      <c r="A1622" s="34"/>
      <c r="B1622" s="34"/>
      <c r="C1622" s="33"/>
      <c r="D1622" s="33"/>
      <c r="E1622" s="33"/>
      <c r="F1622" s="33"/>
      <c r="G1622" s="33"/>
      <c r="H1622" s="32"/>
      <c r="I1622" s="32"/>
      <c r="J1622" s="32"/>
      <c r="K1622" s="32"/>
      <c r="L1622" s="32"/>
    </row>
    <row r="1623" spans="1:12">
      <c r="A1623" s="34"/>
      <c r="B1623" s="34"/>
      <c r="C1623" s="33"/>
      <c r="D1623" s="33"/>
      <c r="E1623" s="33"/>
      <c r="F1623" s="33"/>
      <c r="G1623" s="33"/>
      <c r="H1623" s="32"/>
      <c r="I1623" s="32"/>
      <c r="J1623" s="32"/>
      <c r="K1623" s="32"/>
      <c r="L1623" s="32"/>
    </row>
    <row r="1624" spans="1:12">
      <c r="A1624" s="34"/>
      <c r="B1624" s="34"/>
      <c r="C1624" s="33"/>
      <c r="D1624" s="33"/>
      <c r="E1624" s="33"/>
      <c r="F1624" s="33"/>
      <c r="G1624" s="33"/>
      <c r="H1624" s="32"/>
      <c r="I1624" s="32"/>
      <c r="J1624" s="32"/>
      <c r="K1624" s="32"/>
      <c r="L1624" s="32"/>
    </row>
    <row r="1625" spans="1:12">
      <c r="A1625" s="34"/>
      <c r="B1625" s="34"/>
      <c r="C1625" s="33"/>
      <c r="D1625" s="33"/>
      <c r="E1625" s="33"/>
      <c r="F1625" s="33"/>
      <c r="G1625" s="33"/>
      <c r="H1625" s="32"/>
      <c r="I1625" s="32"/>
      <c r="J1625" s="32"/>
      <c r="K1625" s="32"/>
      <c r="L1625" s="32"/>
    </row>
    <row r="1626" spans="1:12">
      <c r="A1626" s="34"/>
      <c r="B1626" s="34"/>
      <c r="C1626" s="33"/>
      <c r="D1626" s="33"/>
      <c r="E1626" s="33"/>
      <c r="F1626" s="33"/>
      <c r="G1626" s="33"/>
      <c r="H1626" s="32"/>
      <c r="I1626" s="32"/>
      <c r="J1626" s="32"/>
      <c r="K1626" s="32"/>
      <c r="L1626" s="32"/>
    </row>
    <row r="1627" spans="1:12">
      <c r="A1627" s="34"/>
      <c r="B1627" s="34"/>
      <c r="C1627" s="33"/>
      <c r="D1627" s="33"/>
      <c r="E1627" s="33"/>
      <c r="F1627" s="33"/>
      <c r="G1627" s="33"/>
      <c r="H1627" s="32"/>
      <c r="I1627" s="32"/>
      <c r="J1627" s="32"/>
      <c r="K1627" s="32"/>
      <c r="L1627" s="32"/>
    </row>
    <row r="1628" spans="1:12">
      <c r="A1628" s="34"/>
      <c r="B1628" s="34"/>
      <c r="C1628" s="33"/>
      <c r="D1628" s="33"/>
      <c r="E1628" s="33"/>
      <c r="F1628" s="33"/>
      <c r="G1628" s="33"/>
      <c r="H1628" s="32"/>
      <c r="I1628" s="32"/>
      <c r="J1628" s="32"/>
      <c r="K1628" s="32"/>
      <c r="L1628" s="32"/>
    </row>
    <row r="1629" spans="1:12">
      <c r="A1629" s="34"/>
      <c r="B1629" s="34"/>
      <c r="C1629" s="33"/>
      <c r="D1629" s="33"/>
      <c r="E1629" s="33"/>
      <c r="F1629" s="33"/>
      <c r="G1629" s="33"/>
      <c r="H1629" s="32"/>
      <c r="I1629" s="32"/>
      <c r="J1629" s="32"/>
      <c r="K1629" s="32"/>
      <c r="L1629" s="32"/>
    </row>
    <row r="1630" spans="1:12">
      <c r="A1630" s="34"/>
      <c r="B1630" s="34"/>
      <c r="C1630" s="33"/>
      <c r="D1630" s="33"/>
      <c r="E1630" s="33"/>
      <c r="F1630" s="33"/>
      <c r="G1630" s="33"/>
      <c r="H1630" s="32"/>
      <c r="I1630" s="32"/>
      <c r="J1630" s="32"/>
      <c r="K1630" s="32"/>
      <c r="L1630" s="32"/>
    </row>
    <row r="1631" spans="1:12">
      <c r="A1631" s="34"/>
      <c r="B1631" s="34"/>
      <c r="C1631" s="33"/>
      <c r="D1631" s="33"/>
      <c r="E1631" s="33"/>
      <c r="F1631" s="33"/>
      <c r="G1631" s="33"/>
      <c r="H1631" s="32"/>
      <c r="I1631" s="32"/>
      <c r="J1631" s="32"/>
      <c r="K1631" s="32"/>
      <c r="L1631" s="32"/>
    </row>
    <row r="1632" spans="1:12">
      <c r="A1632" s="34"/>
      <c r="B1632" s="34"/>
      <c r="C1632" s="33"/>
      <c r="D1632" s="33"/>
      <c r="E1632" s="33"/>
      <c r="F1632" s="33"/>
      <c r="G1632" s="33"/>
      <c r="H1632" s="32"/>
      <c r="I1632" s="32"/>
      <c r="J1632" s="32"/>
      <c r="K1632" s="32"/>
      <c r="L1632" s="32"/>
    </row>
    <row r="1633" spans="1:12">
      <c r="A1633" s="34"/>
      <c r="B1633" s="34"/>
      <c r="C1633" s="33"/>
      <c r="D1633" s="33"/>
      <c r="E1633" s="33"/>
      <c r="F1633" s="33"/>
      <c r="G1633" s="33"/>
      <c r="H1633" s="32"/>
      <c r="I1633" s="32"/>
      <c r="J1633" s="32"/>
      <c r="K1633" s="32"/>
      <c r="L1633" s="32"/>
    </row>
    <row r="1634" spans="1:12">
      <c r="A1634" s="34"/>
      <c r="B1634" s="34"/>
      <c r="C1634" s="33"/>
      <c r="D1634" s="33"/>
      <c r="E1634" s="33"/>
      <c r="F1634" s="33"/>
      <c r="G1634" s="33"/>
      <c r="H1634" s="32"/>
      <c r="I1634" s="32"/>
      <c r="J1634" s="32"/>
      <c r="K1634" s="32"/>
      <c r="L1634" s="32"/>
    </row>
    <row r="1635" spans="1:12">
      <c r="A1635" s="34"/>
      <c r="B1635" s="34"/>
      <c r="C1635" s="33"/>
      <c r="D1635" s="33"/>
      <c r="E1635" s="33"/>
      <c r="F1635" s="33"/>
      <c r="G1635" s="33"/>
      <c r="H1635" s="32"/>
      <c r="I1635" s="32"/>
      <c r="J1635" s="32"/>
      <c r="K1635" s="32"/>
      <c r="L1635" s="32"/>
    </row>
    <row r="1636" spans="1:12">
      <c r="A1636" s="34"/>
      <c r="B1636" s="34"/>
      <c r="C1636" s="33"/>
      <c r="D1636" s="33"/>
      <c r="E1636" s="33"/>
      <c r="F1636" s="33"/>
      <c r="G1636" s="33"/>
      <c r="H1636" s="32"/>
      <c r="I1636" s="32"/>
      <c r="J1636" s="32"/>
      <c r="K1636" s="32"/>
      <c r="L1636" s="32"/>
    </row>
    <row r="1637" spans="1:12">
      <c r="A1637" s="34"/>
      <c r="B1637" s="34"/>
      <c r="C1637" s="33"/>
      <c r="D1637" s="33"/>
      <c r="E1637" s="33"/>
      <c r="F1637" s="33"/>
      <c r="G1637" s="33"/>
      <c r="H1637" s="32"/>
      <c r="I1637" s="32"/>
      <c r="J1637" s="32"/>
      <c r="K1637" s="32"/>
      <c r="L1637" s="32"/>
    </row>
    <row r="1638" spans="1:12">
      <c r="A1638" s="34"/>
      <c r="B1638" s="34"/>
      <c r="C1638" s="33"/>
      <c r="D1638" s="33"/>
      <c r="E1638" s="33"/>
      <c r="F1638" s="33"/>
      <c r="G1638" s="33"/>
      <c r="H1638" s="32"/>
      <c r="I1638" s="32"/>
      <c r="J1638" s="32"/>
      <c r="K1638" s="32"/>
      <c r="L1638" s="32"/>
    </row>
    <row r="1639" spans="1:12">
      <c r="A1639" s="34"/>
      <c r="B1639" s="34"/>
      <c r="C1639" s="33"/>
      <c r="D1639" s="33"/>
      <c r="E1639" s="33"/>
      <c r="F1639" s="33"/>
      <c r="G1639" s="33"/>
      <c r="H1639" s="32"/>
      <c r="I1639" s="32"/>
      <c r="J1639" s="32"/>
      <c r="K1639" s="32"/>
      <c r="L1639" s="32"/>
    </row>
    <row r="1640" spans="1:12">
      <c r="A1640" s="34"/>
      <c r="B1640" s="34"/>
      <c r="C1640" s="33"/>
      <c r="D1640" s="33"/>
      <c r="E1640" s="33"/>
      <c r="F1640" s="33"/>
      <c r="G1640" s="33"/>
      <c r="H1640" s="32"/>
      <c r="I1640" s="32"/>
      <c r="J1640" s="32"/>
      <c r="K1640" s="32"/>
      <c r="L1640" s="32"/>
    </row>
    <row r="1641" spans="1:12">
      <c r="A1641" s="34"/>
      <c r="B1641" s="34"/>
      <c r="C1641" s="33"/>
      <c r="D1641" s="33"/>
      <c r="E1641" s="33"/>
      <c r="F1641" s="33"/>
      <c r="G1641" s="33"/>
      <c r="H1641" s="32"/>
      <c r="I1641" s="32"/>
      <c r="J1641" s="32"/>
      <c r="K1641" s="32"/>
      <c r="L1641" s="32"/>
    </row>
    <row r="1642" spans="1:12">
      <c r="A1642" s="34"/>
      <c r="B1642" s="34"/>
      <c r="C1642" s="33"/>
      <c r="D1642" s="33"/>
      <c r="E1642" s="33"/>
      <c r="F1642" s="33"/>
      <c r="G1642" s="33"/>
      <c r="H1642" s="32"/>
      <c r="I1642" s="32"/>
      <c r="J1642" s="32"/>
      <c r="K1642" s="32"/>
      <c r="L1642" s="32"/>
    </row>
    <row r="1643" spans="1:12">
      <c r="A1643" s="34"/>
      <c r="B1643" s="34"/>
      <c r="C1643" s="33"/>
      <c r="D1643" s="33"/>
      <c r="E1643" s="33"/>
      <c r="F1643" s="33"/>
      <c r="G1643" s="33"/>
      <c r="H1643" s="32"/>
      <c r="I1643" s="32"/>
      <c r="J1643" s="32"/>
      <c r="K1643" s="32"/>
      <c r="L1643" s="32"/>
    </row>
    <row r="1644" spans="1:12">
      <c r="A1644" s="34"/>
      <c r="B1644" s="34"/>
      <c r="C1644" s="33"/>
      <c r="D1644" s="33"/>
      <c r="E1644" s="33"/>
      <c r="F1644" s="33"/>
      <c r="G1644" s="33"/>
      <c r="H1644" s="32"/>
      <c r="I1644" s="32"/>
      <c r="J1644" s="32"/>
      <c r="K1644" s="32"/>
      <c r="L1644" s="32"/>
    </row>
    <row r="1645" spans="1:12">
      <c r="A1645" s="34"/>
      <c r="B1645" s="34"/>
      <c r="C1645" s="33"/>
      <c r="D1645" s="33"/>
      <c r="E1645" s="33"/>
      <c r="F1645" s="33"/>
      <c r="G1645" s="33"/>
      <c r="H1645" s="32"/>
      <c r="I1645" s="32"/>
      <c r="J1645" s="32"/>
      <c r="K1645" s="32"/>
      <c r="L1645" s="32"/>
    </row>
    <row r="1646" spans="1:12">
      <c r="A1646" s="34"/>
      <c r="B1646" s="34"/>
      <c r="C1646" s="33"/>
      <c r="D1646" s="33"/>
      <c r="E1646" s="33"/>
      <c r="F1646" s="33"/>
      <c r="G1646" s="33"/>
      <c r="H1646" s="32"/>
      <c r="I1646" s="32"/>
      <c r="J1646" s="32"/>
      <c r="K1646" s="32"/>
      <c r="L1646" s="32"/>
    </row>
    <row r="1647" spans="1:12">
      <c r="A1647" s="34"/>
      <c r="B1647" s="34"/>
      <c r="C1647" s="33"/>
      <c r="D1647" s="33"/>
      <c r="E1647" s="33"/>
      <c r="F1647" s="33"/>
      <c r="G1647" s="33"/>
      <c r="H1647" s="32"/>
      <c r="I1647" s="32"/>
      <c r="J1647" s="32"/>
      <c r="K1647" s="32"/>
      <c r="L1647" s="32"/>
    </row>
    <row r="1648" spans="1:12">
      <c r="A1648" s="34"/>
      <c r="B1648" s="34"/>
      <c r="C1648" s="33"/>
      <c r="D1648" s="33"/>
      <c r="E1648" s="33"/>
      <c r="F1648" s="33"/>
      <c r="G1648" s="33"/>
      <c r="H1648" s="32"/>
      <c r="I1648" s="32"/>
      <c r="J1648" s="32"/>
      <c r="K1648" s="32"/>
      <c r="L1648" s="32"/>
    </row>
    <row r="1649" spans="1:12">
      <c r="A1649" s="34"/>
      <c r="B1649" s="34"/>
      <c r="C1649" s="33"/>
      <c r="D1649" s="33"/>
      <c r="E1649" s="33"/>
      <c r="F1649" s="33"/>
      <c r="G1649" s="33"/>
      <c r="H1649" s="32"/>
      <c r="I1649" s="32"/>
      <c r="J1649" s="32"/>
      <c r="K1649" s="32"/>
      <c r="L1649" s="32"/>
    </row>
    <row r="1650" spans="1:12">
      <c r="A1650" s="34"/>
      <c r="B1650" s="34"/>
      <c r="C1650" s="33"/>
      <c r="D1650" s="33"/>
      <c r="E1650" s="33"/>
      <c r="F1650" s="33"/>
      <c r="G1650" s="33"/>
      <c r="H1650" s="32"/>
      <c r="I1650" s="32"/>
      <c r="J1650" s="32"/>
      <c r="K1650" s="32"/>
      <c r="L1650" s="32"/>
    </row>
    <row r="1651" spans="1:12">
      <c r="A1651" s="34"/>
      <c r="B1651" s="34"/>
      <c r="C1651" s="33"/>
      <c r="D1651" s="33"/>
      <c r="E1651" s="33"/>
      <c r="F1651" s="33"/>
      <c r="G1651" s="33"/>
      <c r="H1651" s="32"/>
      <c r="I1651" s="32"/>
      <c r="J1651" s="32"/>
      <c r="K1651" s="32"/>
      <c r="L1651" s="32"/>
    </row>
    <row r="1652" spans="1:12">
      <c r="A1652" s="34"/>
      <c r="B1652" s="34"/>
      <c r="C1652" s="33"/>
      <c r="D1652" s="33"/>
      <c r="E1652" s="33"/>
      <c r="F1652" s="33"/>
      <c r="G1652" s="33"/>
      <c r="H1652" s="32"/>
      <c r="I1652" s="32"/>
      <c r="J1652" s="32"/>
      <c r="K1652" s="32"/>
      <c r="L1652" s="32"/>
    </row>
    <row r="1653" spans="1:12">
      <c r="A1653" s="34"/>
      <c r="B1653" s="34"/>
      <c r="C1653" s="33"/>
      <c r="D1653" s="33"/>
      <c r="E1653" s="33"/>
      <c r="F1653" s="33"/>
      <c r="G1653" s="33"/>
      <c r="H1653" s="32"/>
      <c r="I1653" s="32"/>
      <c r="J1653" s="32"/>
      <c r="K1653" s="32"/>
      <c r="L1653" s="32"/>
    </row>
    <row r="1654" spans="1:12">
      <c r="A1654" s="34"/>
      <c r="B1654" s="34"/>
      <c r="C1654" s="33"/>
      <c r="D1654" s="33"/>
      <c r="E1654" s="33"/>
      <c r="F1654" s="33"/>
      <c r="G1654" s="33"/>
      <c r="H1654" s="32"/>
      <c r="I1654" s="32"/>
      <c r="J1654" s="32"/>
      <c r="K1654" s="32"/>
      <c r="L1654" s="32"/>
    </row>
    <row r="1655" spans="1:12">
      <c r="A1655" s="34"/>
      <c r="B1655" s="34"/>
      <c r="C1655" s="33"/>
      <c r="D1655" s="33"/>
      <c r="E1655" s="33"/>
      <c r="F1655" s="33"/>
      <c r="G1655" s="33"/>
      <c r="H1655" s="32"/>
      <c r="I1655" s="32"/>
      <c r="J1655" s="32"/>
      <c r="K1655" s="32"/>
      <c r="L1655" s="32"/>
    </row>
    <row r="1656" spans="1:12">
      <c r="A1656" s="34"/>
      <c r="B1656" s="34"/>
      <c r="C1656" s="33"/>
      <c r="D1656" s="33"/>
      <c r="E1656" s="33"/>
      <c r="F1656" s="33"/>
      <c r="G1656" s="33"/>
      <c r="H1656" s="32"/>
      <c r="I1656" s="32"/>
      <c r="J1656" s="32"/>
      <c r="K1656" s="32"/>
      <c r="L1656" s="32"/>
    </row>
    <row r="1657" spans="1:12">
      <c r="A1657" s="34"/>
      <c r="B1657" s="34"/>
      <c r="C1657" s="33"/>
      <c r="D1657" s="33"/>
      <c r="E1657" s="33"/>
      <c r="F1657" s="33"/>
      <c r="G1657" s="33"/>
      <c r="H1657" s="32"/>
      <c r="I1657" s="32"/>
      <c r="J1657" s="32"/>
      <c r="K1657" s="32"/>
      <c r="L1657" s="32"/>
    </row>
    <row r="1658" spans="1:12">
      <c r="A1658" s="34"/>
      <c r="B1658" s="34"/>
      <c r="C1658" s="33"/>
      <c r="D1658" s="33"/>
      <c r="E1658" s="33"/>
      <c r="F1658" s="33"/>
      <c r="G1658" s="33"/>
      <c r="H1658" s="32"/>
      <c r="I1658" s="32"/>
      <c r="J1658" s="32"/>
      <c r="K1658" s="32"/>
      <c r="L1658" s="32"/>
    </row>
    <row r="1659" spans="1:12">
      <c r="A1659" s="34"/>
      <c r="B1659" s="34"/>
      <c r="C1659" s="33"/>
      <c r="D1659" s="33"/>
      <c r="E1659" s="33"/>
      <c r="F1659" s="33"/>
      <c r="G1659" s="33"/>
      <c r="H1659" s="32"/>
      <c r="I1659" s="32"/>
      <c r="J1659" s="32"/>
      <c r="K1659" s="32"/>
      <c r="L1659" s="32"/>
    </row>
    <row r="1660" spans="1:12">
      <c r="A1660" s="34"/>
      <c r="B1660" s="34"/>
      <c r="C1660" s="33"/>
      <c r="D1660" s="33"/>
      <c r="E1660" s="33"/>
      <c r="F1660" s="33"/>
      <c r="G1660" s="33"/>
      <c r="H1660" s="32"/>
      <c r="I1660" s="32"/>
      <c r="J1660" s="32"/>
      <c r="K1660" s="32"/>
      <c r="L1660" s="32"/>
    </row>
    <row r="1661" spans="1:12">
      <c r="A1661" s="34"/>
      <c r="B1661" s="34"/>
      <c r="C1661" s="33"/>
      <c r="D1661" s="33"/>
      <c r="E1661" s="33"/>
      <c r="F1661" s="33"/>
      <c r="G1661" s="33"/>
      <c r="H1661" s="32"/>
      <c r="I1661" s="32"/>
      <c r="J1661" s="32"/>
      <c r="K1661" s="32"/>
      <c r="L1661" s="32"/>
    </row>
    <row r="1662" spans="1:12">
      <c r="A1662" s="34"/>
      <c r="B1662" s="34"/>
      <c r="C1662" s="33"/>
      <c r="D1662" s="33"/>
      <c r="E1662" s="33"/>
      <c r="F1662" s="33"/>
      <c r="G1662" s="33"/>
      <c r="H1662" s="32"/>
      <c r="I1662" s="32"/>
      <c r="J1662" s="32"/>
      <c r="K1662" s="32"/>
      <c r="L1662" s="32"/>
    </row>
    <row r="1663" spans="1:12">
      <c r="A1663" s="34"/>
      <c r="B1663" s="34"/>
      <c r="C1663" s="33"/>
      <c r="D1663" s="33"/>
      <c r="E1663" s="33"/>
      <c r="F1663" s="33"/>
      <c r="G1663" s="33"/>
      <c r="H1663" s="32"/>
      <c r="I1663" s="32"/>
      <c r="J1663" s="32"/>
      <c r="K1663" s="32"/>
      <c r="L1663" s="32"/>
    </row>
    <row r="1664" spans="1:12">
      <c r="A1664" s="34"/>
      <c r="B1664" s="34"/>
      <c r="C1664" s="33"/>
      <c r="D1664" s="33"/>
      <c r="E1664" s="33"/>
      <c r="F1664" s="33"/>
      <c r="G1664" s="33"/>
      <c r="H1664" s="32"/>
      <c r="I1664" s="32"/>
      <c r="J1664" s="32"/>
      <c r="K1664" s="32"/>
      <c r="L1664" s="32"/>
    </row>
    <row r="1665" spans="1:12">
      <c r="A1665" s="34"/>
      <c r="B1665" s="34"/>
      <c r="C1665" s="33"/>
      <c r="D1665" s="33"/>
      <c r="E1665" s="33"/>
      <c r="F1665" s="33"/>
      <c r="G1665" s="33"/>
      <c r="H1665" s="32"/>
      <c r="I1665" s="32"/>
      <c r="J1665" s="32"/>
      <c r="K1665" s="32"/>
      <c r="L1665" s="32"/>
    </row>
    <row r="1666" spans="1:12">
      <c r="A1666" s="34"/>
      <c r="B1666" s="34"/>
      <c r="C1666" s="33"/>
      <c r="D1666" s="33"/>
      <c r="E1666" s="33"/>
      <c r="F1666" s="33"/>
      <c r="G1666" s="33"/>
      <c r="H1666" s="32"/>
      <c r="I1666" s="32"/>
      <c r="J1666" s="32"/>
      <c r="K1666" s="32"/>
      <c r="L1666" s="32"/>
    </row>
    <row r="1667" spans="1:12">
      <c r="A1667" s="34"/>
      <c r="B1667" s="34"/>
      <c r="C1667" s="33"/>
      <c r="D1667" s="33"/>
      <c r="E1667" s="33"/>
      <c r="F1667" s="33"/>
      <c r="G1667" s="33"/>
      <c r="H1667" s="32"/>
      <c r="I1667" s="32"/>
      <c r="J1667" s="32"/>
      <c r="K1667" s="32"/>
      <c r="L1667" s="32"/>
    </row>
    <row r="1668" spans="1:12">
      <c r="A1668" s="34"/>
      <c r="B1668" s="34"/>
      <c r="C1668" s="33"/>
      <c r="D1668" s="33"/>
      <c r="E1668" s="33"/>
      <c r="F1668" s="33"/>
      <c r="G1668" s="33"/>
      <c r="H1668" s="32"/>
      <c r="I1668" s="32"/>
      <c r="J1668" s="32"/>
      <c r="K1668" s="32"/>
      <c r="L1668" s="32"/>
    </row>
    <row r="1669" spans="1:12">
      <c r="A1669" s="34"/>
      <c r="B1669" s="34"/>
      <c r="C1669" s="33"/>
      <c r="D1669" s="33"/>
      <c r="E1669" s="33"/>
      <c r="F1669" s="33"/>
      <c r="G1669" s="33"/>
      <c r="H1669" s="32"/>
      <c r="I1669" s="32"/>
      <c r="J1669" s="32"/>
      <c r="K1669" s="32"/>
      <c r="L1669" s="32"/>
    </row>
    <row r="1670" spans="1:12">
      <c r="A1670" s="34"/>
      <c r="B1670" s="34"/>
      <c r="C1670" s="33"/>
      <c r="D1670" s="33"/>
      <c r="E1670" s="33"/>
      <c r="F1670" s="33"/>
      <c r="G1670" s="33"/>
      <c r="H1670" s="32"/>
      <c r="I1670" s="32"/>
      <c r="J1670" s="32"/>
      <c r="K1670" s="32"/>
      <c r="L1670" s="32"/>
    </row>
    <row r="1671" spans="1:12">
      <c r="A1671" s="34"/>
      <c r="B1671" s="34"/>
      <c r="C1671" s="33"/>
      <c r="D1671" s="33"/>
      <c r="E1671" s="33"/>
      <c r="F1671" s="33"/>
      <c r="G1671" s="33"/>
      <c r="H1671" s="32"/>
      <c r="I1671" s="32"/>
      <c r="J1671" s="32"/>
      <c r="K1671" s="32"/>
      <c r="L1671" s="32"/>
    </row>
    <row r="1672" spans="1:12">
      <c r="A1672" s="34"/>
      <c r="B1672" s="34"/>
      <c r="C1672" s="33"/>
      <c r="D1672" s="33"/>
      <c r="E1672" s="33"/>
      <c r="F1672" s="33"/>
      <c r="G1672" s="33"/>
      <c r="H1672" s="32"/>
      <c r="I1672" s="32"/>
      <c r="J1672" s="32"/>
      <c r="K1672" s="32"/>
      <c r="L1672" s="32"/>
    </row>
    <row r="1673" spans="1:12">
      <c r="A1673" s="34"/>
      <c r="B1673" s="34"/>
      <c r="C1673" s="33"/>
      <c r="D1673" s="33"/>
      <c r="E1673" s="33"/>
      <c r="F1673" s="33"/>
      <c r="G1673" s="33"/>
      <c r="H1673" s="32"/>
      <c r="I1673" s="32"/>
      <c r="J1673" s="32"/>
      <c r="K1673" s="32"/>
      <c r="L1673" s="32"/>
    </row>
    <row r="1674" spans="1:12">
      <c r="A1674" s="34"/>
      <c r="B1674" s="34"/>
      <c r="C1674" s="33"/>
      <c r="D1674" s="33"/>
      <c r="E1674" s="33"/>
      <c r="F1674" s="33"/>
      <c r="G1674" s="33"/>
      <c r="H1674" s="32"/>
      <c r="I1674" s="32"/>
      <c r="J1674" s="32"/>
      <c r="K1674" s="32"/>
      <c r="L1674" s="32"/>
    </row>
    <row r="1675" spans="1:12">
      <c r="A1675" s="34"/>
      <c r="B1675" s="34"/>
      <c r="C1675" s="33"/>
      <c r="D1675" s="33"/>
      <c r="E1675" s="33"/>
      <c r="F1675" s="33"/>
      <c r="G1675" s="33"/>
      <c r="H1675" s="32"/>
      <c r="I1675" s="32"/>
      <c r="J1675" s="32"/>
      <c r="K1675" s="32"/>
      <c r="L1675" s="32"/>
    </row>
    <row r="1676" spans="1:12">
      <c r="A1676" s="34"/>
      <c r="B1676" s="34"/>
      <c r="C1676" s="33"/>
      <c r="D1676" s="33"/>
      <c r="E1676" s="33"/>
      <c r="F1676" s="33"/>
      <c r="G1676" s="33"/>
      <c r="H1676" s="32"/>
      <c r="I1676" s="32"/>
      <c r="J1676" s="32"/>
      <c r="K1676" s="32"/>
      <c r="L1676" s="32"/>
    </row>
    <row r="1677" spans="1:12">
      <c r="A1677" s="34"/>
      <c r="B1677" s="34"/>
      <c r="C1677" s="33"/>
      <c r="D1677" s="33"/>
      <c r="E1677" s="33"/>
      <c r="F1677" s="33"/>
      <c r="G1677" s="33"/>
      <c r="H1677" s="32"/>
      <c r="I1677" s="32"/>
      <c r="J1677" s="32"/>
      <c r="K1677" s="32"/>
      <c r="L1677" s="32"/>
    </row>
    <row r="1678" spans="1:12">
      <c r="A1678" s="34"/>
      <c r="B1678" s="34"/>
      <c r="C1678" s="33"/>
      <c r="D1678" s="33"/>
      <c r="E1678" s="33"/>
      <c r="F1678" s="33"/>
      <c r="G1678" s="33"/>
      <c r="H1678" s="32"/>
      <c r="I1678" s="32"/>
      <c r="J1678" s="32"/>
      <c r="K1678" s="32"/>
      <c r="L1678" s="32"/>
    </row>
    <row r="1679" spans="1:12">
      <c r="A1679" s="34"/>
      <c r="B1679" s="34"/>
      <c r="C1679" s="33"/>
      <c r="D1679" s="33"/>
      <c r="E1679" s="33"/>
      <c r="F1679" s="33"/>
      <c r="G1679" s="33"/>
      <c r="H1679" s="32"/>
      <c r="I1679" s="32"/>
      <c r="J1679" s="32"/>
      <c r="K1679" s="32"/>
      <c r="L1679" s="32"/>
    </row>
    <row r="1680" spans="1:12">
      <c r="A1680" s="34"/>
      <c r="B1680" s="34"/>
      <c r="C1680" s="33"/>
      <c r="D1680" s="33"/>
      <c r="E1680" s="33"/>
      <c r="F1680" s="33"/>
      <c r="G1680" s="33"/>
      <c r="H1680" s="32"/>
      <c r="I1680" s="32"/>
      <c r="J1680" s="32"/>
      <c r="K1680" s="32"/>
      <c r="L1680" s="32"/>
    </row>
    <row r="1681" spans="1:12">
      <c r="A1681" s="34"/>
      <c r="B1681" s="34"/>
      <c r="C1681" s="33"/>
      <c r="D1681" s="33"/>
      <c r="E1681" s="33"/>
      <c r="F1681" s="33"/>
      <c r="G1681" s="33"/>
      <c r="H1681" s="32"/>
      <c r="I1681" s="32"/>
      <c r="J1681" s="32"/>
      <c r="K1681" s="32"/>
      <c r="L1681" s="32"/>
    </row>
    <row r="1682" spans="1:12">
      <c r="A1682" s="34"/>
      <c r="B1682" s="34"/>
      <c r="C1682" s="33"/>
      <c r="D1682" s="33"/>
      <c r="E1682" s="33"/>
      <c r="F1682" s="33"/>
      <c r="G1682" s="33"/>
      <c r="H1682" s="32"/>
      <c r="I1682" s="32"/>
      <c r="J1682" s="32"/>
      <c r="K1682" s="32"/>
      <c r="L1682" s="32"/>
    </row>
    <row r="1683" spans="1:12">
      <c r="A1683" s="34"/>
      <c r="B1683" s="34"/>
      <c r="C1683" s="33"/>
      <c r="D1683" s="33"/>
      <c r="E1683" s="33"/>
      <c r="F1683" s="33"/>
      <c r="G1683" s="33"/>
      <c r="H1683" s="32"/>
      <c r="I1683" s="32"/>
      <c r="J1683" s="32"/>
      <c r="K1683" s="32"/>
      <c r="L1683" s="32"/>
    </row>
    <row r="1684" spans="1:12">
      <c r="A1684" s="34"/>
      <c r="B1684" s="34"/>
      <c r="C1684" s="33"/>
      <c r="D1684" s="33"/>
      <c r="E1684" s="33"/>
      <c r="F1684" s="33"/>
      <c r="G1684" s="33"/>
      <c r="H1684" s="32"/>
      <c r="I1684" s="32"/>
      <c r="J1684" s="32"/>
      <c r="K1684" s="32"/>
      <c r="L1684" s="32"/>
    </row>
    <row r="1685" spans="1:12">
      <c r="A1685" s="34"/>
      <c r="B1685" s="34"/>
      <c r="C1685" s="33"/>
      <c r="D1685" s="33"/>
      <c r="E1685" s="33"/>
      <c r="F1685" s="33"/>
      <c r="G1685" s="33"/>
      <c r="H1685" s="32"/>
      <c r="I1685" s="32"/>
      <c r="J1685" s="32"/>
      <c r="K1685" s="32"/>
      <c r="L1685" s="32"/>
    </row>
    <row r="1686" spans="1:12">
      <c r="A1686" s="34"/>
      <c r="B1686" s="34"/>
      <c r="C1686" s="33"/>
      <c r="D1686" s="33"/>
      <c r="E1686" s="33"/>
      <c r="F1686" s="33"/>
      <c r="G1686" s="33"/>
      <c r="H1686" s="32"/>
      <c r="I1686" s="32"/>
      <c r="J1686" s="32"/>
      <c r="K1686" s="32"/>
      <c r="L1686" s="32"/>
    </row>
    <row r="1687" spans="1:12">
      <c r="A1687" s="34"/>
      <c r="B1687" s="34"/>
      <c r="C1687" s="33"/>
      <c r="D1687" s="33"/>
      <c r="E1687" s="33"/>
      <c r="F1687" s="33"/>
      <c r="G1687" s="33"/>
      <c r="H1687" s="32"/>
      <c r="I1687" s="32"/>
      <c r="J1687" s="32"/>
      <c r="K1687" s="32"/>
      <c r="L1687" s="32"/>
    </row>
    <row r="1688" spans="1:12">
      <c r="A1688" s="34"/>
      <c r="B1688" s="34"/>
      <c r="C1688" s="33"/>
      <c r="D1688" s="33"/>
      <c r="E1688" s="33"/>
      <c r="F1688" s="33"/>
      <c r="G1688" s="33"/>
      <c r="H1688" s="32"/>
      <c r="I1688" s="32"/>
      <c r="J1688" s="32"/>
      <c r="K1688" s="32"/>
      <c r="L1688" s="32"/>
    </row>
    <row r="1689" spans="1:12">
      <c r="A1689" s="34"/>
      <c r="B1689" s="34"/>
      <c r="C1689" s="33"/>
      <c r="D1689" s="33"/>
      <c r="E1689" s="33"/>
      <c r="F1689" s="33"/>
      <c r="G1689" s="33"/>
      <c r="H1689" s="32"/>
      <c r="I1689" s="32"/>
      <c r="J1689" s="32"/>
      <c r="K1689" s="32"/>
      <c r="L1689" s="32"/>
    </row>
    <row r="1690" spans="1:12">
      <c r="A1690" s="34"/>
      <c r="B1690" s="34"/>
      <c r="C1690" s="33"/>
      <c r="D1690" s="33"/>
      <c r="E1690" s="33"/>
      <c r="F1690" s="33"/>
      <c r="G1690" s="33"/>
      <c r="H1690" s="32"/>
      <c r="I1690" s="32"/>
      <c r="J1690" s="32"/>
      <c r="K1690" s="32"/>
      <c r="L1690" s="32"/>
    </row>
    <row r="1691" spans="1:12">
      <c r="A1691" s="34"/>
      <c r="B1691" s="34"/>
      <c r="C1691" s="33"/>
      <c r="D1691" s="33"/>
      <c r="E1691" s="33"/>
      <c r="F1691" s="33"/>
      <c r="G1691" s="33"/>
      <c r="H1691" s="32"/>
      <c r="I1691" s="32"/>
      <c r="J1691" s="32"/>
      <c r="K1691" s="32"/>
      <c r="L1691" s="32"/>
    </row>
    <row r="1692" spans="1:12">
      <c r="A1692" s="34"/>
      <c r="B1692" s="34"/>
      <c r="C1692" s="33"/>
      <c r="D1692" s="33"/>
      <c r="E1692" s="33"/>
      <c r="F1692" s="33"/>
      <c r="G1692" s="33"/>
      <c r="H1692" s="32"/>
      <c r="I1692" s="32"/>
      <c r="J1692" s="32"/>
      <c r="K1692" s="32"/>
      <c r="L1692" s="32"/>
    </row>
    <row r="1693" spans="1:12">
      <c r="A1693" s="34"/>
      <c r="B1693" s="34"/>
      <c r="C1693" s="33"/>
      <c r="D1693" s="33"/>
      <c r="E1693" s="33"/>
      <c r="F1693" s="33"/>
      <c r="G1693" s="33"/>
      <c r="H1693" s="32"/>
      <c r="I1693" s="32"/>
      <c r="J1693" s="32"/>
      <c r="K1693" s="32"/>
      <c r="L1693" s="32"/>
    </row>
    <row r="1694" spans="1:12">
      <c r="A1694" s="34"/>
      <c r="B1694" s="34"/>
      <c r="C1694" s="33"/>
      <c r="D1694" s="33"/>
      <c r="E1694" s="33"/>
      <c r="F1694" s="33"/>
      <c r="G1694" s="33"/>
      <c r="H1694" s="32"/>
      <c r="I1694" s="32"/>
      <c r="J1694" s="32"/>
      <c r="K1694" s="32"/>
      <c r="L1694" s="32"/>
    </row>
    <row r="1695" spans="1:12">
      <c r="A1695" s="34"/>
      <c r="B1695" s="34"/>
      <c r="C1695" s="33"/>
      <c r="D1695" s="33"/>
      <c r="E1695" s="33"/>
      <c r="F1695" s="33"/>
      <c r="G1695" s="33"/>
      <c r="H1695" s="32"/>
      <c r="I1695" s="32"/>
      <c r="J1695" s="32"/>
      <c r="K1695" s="32"/>
      <c r="L1695" s="32"/>
    </row>
    <row r="1696" spans="1:12">
      <c r="A1696" s="34"/>
      <c r="B1696" s="34"/>
      <c r="C1696" s="33"/>
      <c r="D1696" s="33"/>
      <c r="E1696" s="33"/>
      <c r="F1696" s="33"/>
      <c r="G1696" s="33"/>
      <c r="H1696" s="32"/>
      <c r="I1696" s="32"/>
      <c r="J1696" s="32"/>
      <c r="K1696" s="32"/>
      <c r="L1696" s="32"/>
    </row>
    <row r="1697" spans="1:12">
      <c r="A1697" s="34"/>
      <c r="B1697" s="34"/>
      <c r="C1697" s="33"/>
      <c r="D1697" s="33"/>
      <c r="E1697" s="33"/>
      <c r="F1697" s="33"/>
      <c r="G1697" s="33"/>
      <c r="H1697" s="32"/>
      <c r="I1697" s="32"/>
      <c r="J1697" s="32"/>
      <c r="K1697" s="32"/>
      <c r="L1697" s="32"/>
    </row>
    <row r="1698" spans="1:12">
      <c r="A1698" s="34"/>
      <c r="B1698" s="34"/>
      <c r="C1698" s="33"/>
      <c r="D1698" s="33"/>
      <c r="E1698" s="33"/>
      <c r="F1698" s="33"/>
      <c r="G1698" s="33"/>
      <c r="H1698" s="32"/>
      <c r="I1698" s="32"/>
      <c r="J1698" s="32"/>
      <c r="K1698" s="32"/>
      <c r="L1698" s="32"/>
    </row>
    <row r="1699" spans="1:12">
      <c r="A1699" s="34"/>
      <c r="B1699" s="34"/>
      <c r="C1699" s="33"/>
      <c r="D1699" s="33"/>
      <c r="E1699" s="33"/>
      <c r="F1699" s="33"/>
      <c r="G1699" s="33"/>
      <c r="H1699" s="32"/>
      <c r="I1699" s="32"/>
      <c r="J1699" s="32"/>
      <c r="K1699" s="32"/>
      <c r="L1699" s="32"/>
    </row>
    <row r="1700" spans="1:12">
      <c r="A1700" s="34"/>
      <c r="B1700" s="34"/>
      <c r="C1700" s="33"/>
      <c r="D1700" s="33"/>
      <c r="E1700" s="33"/>
      <c r="F1700" s="33"/>
      <c r="G1700" s="33"/>
      <c r="H1700" s="32"/>
      <c r="I1700" s="32"/>
      <c r="J1700" s="32"/>
      <c r="K1700" s="32"/>
      <c r="L1700" s="32"/>
    </row>
    <row r="1701" spans="1:12">
      <c r="A1701" s="34"/>
      <c r="B1701" s="34"/>
      <c r="C1701" s="33"/>
      <c r="D1701" s="33"/>
      <c r="E1701" s="33"/>
      <c r="F1701" s="33"/>
      <c r="G1701" s="33"/>
      <c r="H1701" s="32"/>
      <c r="I1701" s="32"/>
      <c r="J1701" s="32"/>
      <c r="K1701" s="32"/>
      <c r="L1701" s="32"/>
    </row>
    <row r="1702" spans="1:12">
      <c r="A1702" s="34"/>
      <c r="B1702" s="34"/>
      <c r="C1702" s="33"/>
      <c r="D1702" s="33"/>
      <c r="E1702" s="33"/>
      <c r="F1702" s="33"/>
      <c r="G1702" s="33"/>
      <c r="H1702" s="32"/>
      <c r="I1702" s="32"/>
      <c r="J1702" s="32"/>
      <c r="K1702" s="32"/>
      <c r="L1702" s="32"/>
    </row>
    <row r="1703" spans="1:12">
      <c r="A1703" s="34"/>
      <c r="B1703" s="34"/>
      <c r="C1703" s="33"/>
      <c r="D1703" s="33"/>
      <c r="E1703" s="33"/>
      <c r="F1703" s="33"/>
      <c r="G1703" s="33"/>
      <c r="H1703" s="32"/>
      <c r="I1703" s="32"/>
      <c r="J1703" s="32"/>
      <c r="K1703" s="32"/>
      <c r="L1703" s="32"/>
    </row>
    <row r="1704" spans="1:12">
      <c r="A1704" s="34"/>
      <c r="B1704" s="34"/>
      <c r="C1704" s="33"/>
      <c r="D1704" s="33"/>
      <c r="E1704" s="33"/>
      <c r="F1704" s="33"/>
      <c r="G1704" s="33"/>
      <c r="H1704" s="32"/>
      <c r="I1704" s="32"/>
      <c r="J1704" s="32"/>
      <c r="K1704" s="32"/>
      <c r="L1704" s="32"/>
    </row>
    <row r="1705" spans="1:12">
      <c r="A1705" s="34"/>
      <c r="B1705" s="34"/>
      <c r="C1705" s="33"/>
      <c r="D1705" s="33"/>
      <c r="E1705" s="33"/>
      <c r="F1705" s="33"/>
      <c r="G1705" s="33"/>
      <c r="H1705" s="32"/>
      <c r="I1705" s="32"/>
      <c r="J1705" s="32"/>
      <c r="K1705" s="32"/>
      <c r="L1705" s="32"/>
    </row>
    <row r="1706" spans="1:12">
      <c r="A1706" s="34"/>
      <c r="B1706" s="34"/>
      <c r="C1706" s="33"/>
      <c r="D1706" s="33"/>
      <c r="E1706" s="33"/>
      <c r="F1706" s="33"/>
      <c r="G1706" s="33"/>
      <c r="H1706" s="32"/>
      <c r="I1706" s="32"/>
      <c r="J1706" s="32"/>
      <c r="K1706" s="32"/>
      <c r="L1706" s="32"/>
    </row>
    <row r="1707" spans="1:12">
      <c r="A1707" s="34"/>
      <c r="B1707" s="34"/>
      <c r="C1707" s="33"/>
      <c r="D1707" s="33"/>
      <c r="E1707" s="33"/>
      <c r="F1707" s="33"/>
      <c r="G1707" s="33"/>
      <c r="H1707" s="32"/>
      <c r="I1707" s="32"/>
      <c r="J1707" s="32"/>
      <c r="K1707" s="32"/>
      <c r="L1707" s="32"/>
    </row>
    <row r="1708" spans="1:12">
      <c r="A1708" s="34"/>
      <c r="B1708" s="34"/>
      <c r="C1708" s="33"/>
      <c r="D1708" s="33"/>
      <c r="E1708" s="33"/>
      <c r="F1708" s="33"/>
      <c r="G1708" s="33"/>
      <c r="H1708" s="32"/>
      <c r="I1708" s="32"/>
      <c r="J1708" s="32"/>
      <c r="K1708" s="32"/>
      <c r="L1708" s="32"/>
    </row>
    <row r="1709" spans="1:12">
      <c r="A1709" s="34"/>
      <c r="B1709" s="34"/>
      <c r="C1709" s="33"/>
      <c r="D1709" s="33"/>
      <c r="E1709" s="33"/>
      <c r="F1709" s="33"/>
      <c r="G1709" s="33"/>
      <c r="H1709" s="32"/>
      <c r="I1709" s="32"/>
      <c r="J1709" s="32"/>
      <c r="K1709" s="32"/>
      <c r="L1709" s="32"/>
    </row>
    <row r="1710" spans="1:12">
      <c r="A1710" s="34"/>
      <c r="B1710" s="34"/>
      <c r="C1710" s="33"/>
      <c r="D1710" s="33"/>
      <c r="E1710" s="33"/>
      <c r="F1710" s="33"/>
      <c r="G1710" s="33"/>
      <c r="H1710" s="32"/>
      <c r="I1710" s="32"/>
      <c r="J1710" s="32"/>
      <c r="K1710" s="32"/>
      <c r="L1710" s="32"/>
    </row>
    <row r="1711" spans="1:12">
      <c r="A1711" s="34"/>
      <c r="B1711" s="34"/>
      <c r="C1711" s="33"/>
      <c r="D1711" s="33"/>
      <c r="E1711" s="33"/>
      <c r="F1711" s="33"/>
      <c r="G1711" s="33"/>
      <c r="H1711" s="32"/>
      <c r="I1711" s="32"/>
      <c r="J1711" s="32"/>
      <c r="K1711" s="32"/>
      <c r="L1711" s="32"/>
    </row>
    <row r="1712" spans="1:12">
      <c r="A1712" s="34"/>
      <c r="B1712" s="34"/>
      <c r="C1712" s="33"/>
      <c r="D1712" s="33"/>
      <c r="E1712" s="33"/>
      <c r="F1712" s="33"/>
      <c r="G1712" s="33"/>
      <c r="H1712" s="32"/>
      <c r="I1712" s="32"/>
      <c r="J1712" s="32"/>
      <c r="K1712" s="32"/>
      <c r="L1712" s="32"/>
    </row>
    <row r="1713" spans="1:12">
      <c r="A1713" s="34"/>
      <c r="B1713" s="34"/>
      <c r="C1713" s="33"/>
      <c r="D1713" s="33"/>
      <c r="E1713" s="33"/>
      <c r="F1713" s="33"/>
      <c r="G1713" s="33"/>
      <c r="H1713" s="32"/>
      <c r="I1713" s="32"/>
      <c r="J1713" s="32"/>
      <c r="K1713" s="32"/>
      <c r="L1713" s="32"/>
    </row>
    <row r="1714" spans="1:12">
      <c r="A1714" s="34"/>
      <c r="B1714" s="34"/>
      <c r="C1714" s="33"/>
      <c r="D1714" s="33"/>
      <c r="E1714" s="33"/>
      <c r="F1714" s="33"/>
      <c r="G1714" s="33"/>
      <c r="H1714" s="32"/>
      <c r="I1714" s="32"/>
      <c r="J1714" s="32"/>
      <c r="K1714" s="32"/>
      <c r="L1714" s="32"/>
    </row>
    <row r="1715" spans="1:12">
      <c r="A1715" s="34"/>
      <c r="B1715" s="34"/>
      <c r="C1715" s="33"/>
      <c r="D1715" s="33"/>
      <c r="E1715" s="33"/>
      <c r="F1715" s="33"/>
      <c r="G1715" s="33"/>
      <c r="H1715" s="32"/>
      <c r="I1715" s="32"/>
      <c r="J1715" s="32"/>
      <c r="K1715" s="32"/>
      <c r="L1715" s="32"/>
    </row>
    <row r="1716" spans="1:12">
      <c r="A1716" s="34"/>
      <c r="B1716" s="34"/>
      <c r="C1716" s="33"/>
      <c r="D1716" s="33"/>
      <c r="E1716" s="33"/>
      <c r="F1716" s="33"/>
      <c r="G1716" s="33"/>
      <c r="H1716" s="32"/>
      <c r="I1716" s="32"/>
      <c r="J1716" s="32"/>
      <c r="K1716" s="32"/>
      <c r="L1716" s="32"/>
    </row>
    <row r="1717" spans="1:12">
      <c r="A1717" s="34"/>
      <c r="B1717" s="34"/>
      <c r="C1717" s="33"/>
      <c r="D1717" s="33"/>
      <c r="E1717" s="33"/>
      <c r="F1717" s="33"/>
      <c r="G1717" s="33"/>
      <c r="H1717" s="32"/>
      <c r="I1717" s="32"/>
      <c r="J1717" s="32"/>
      <c r="K1717" s="32"/>
      <c r="L1717" s="32"/>
    </row>
    <row r="1718" spans="1:12">
      <c r="A1718" s="34"/>
      <c r="B1718" s="34"/>
      <c r="C1718" s="33"/>
      <c r="D1718" s="33"/>
      <c r="E1718" s="33"/>
      <c r="F1718" s="33"/>
      <c r="G1718" s="33"/>
      <c r="H1718" s="32"/>
      <c r="I1718" s="32"/>
      <c r="J1718" s="32"/>
      <c r="K1718" s="32"/>
      <c r="L1718" s="32"/>
    </row>
    <row r="1719" spans="1:12">
      <c r="A1719" s="34"/>
      <c r="B1719" s="34"/>
      <c r="C1719" s="33"/>
      <c r="D1719" s="33"/>
      <c r="E1719" s="33"/>
      <c r="F1719" s="33"/>
      <c r="G1719" s="33"/>
      <c r="H1719" s="32"/>
      <c r="I1719" s="32"/>
      <c r="J1719" s="32"/>
      <c r="K1719" s="32"/>
      <c r="L1719" s="32"/>
    </row>
    <row r="1720" spans="1:12">
      <c r="A1720" s="34"/>
      <c r="B1720" s="34"/>
      <c r="C1720" s="33"/>
      <c r="D1720" s="33"/>
      <c r="E1720" s="33"/>
      <c r="F1720" s="33"/>
      <c r="G1720" s="33"/>
      <c r="H1720" s="32"/>
      <c r="I1720" s="32"/>
      <c r="J1720" s="32"/>
      <c r="K1720" s="32"/>
      <c r="L1720" s="32"/>
    </row>
    <row r="1721" spans="1:12">
      <c r="A1721" s="34"/>
      <c r="B1721" s="34"/>
      <c r="C1721" s="33"/>
      <c r="D1721" s="33"/>
      <c r="E1721" s="33"/>
      <c r="F1721" s="33"/>
      <c r="G1721" s="33"/>
      <c r="H1721" s="32"/>
      <c r="I1721" s="32"/>
      <c r="J1721" s="32"/>
      <c r="K1721" s="32"/>
      <c r="L1721" s="32"/>
    </row>
    <row r="1722" spans="1:12">
      <c r="A1722" s="34"/>
      <c r="B1722" s="34"/>
      <c r="C1722" s="33"/>
      <c r="D1722" s="33"/>
      <c r="E1722" s="33"/>
      <c r="F1722" s="33"/>
      <c r="G1722" s="33"/>
      <c r="H1722" s="32"/>
      <c r="I1722" s="32"/>
      <c r="J1722" s="32"/>
      <c r="K1722" s="32"/>
      <c r="L1722" s="32"/>
    </row>
    <row r="1723" spans="1:12">
      <c r="A1723" s="34"/>
      <c r="B1723" s="34"/>
      <c r="C1723" s="33"/>
      <c r="D1723" s="33"/>
      <c r="E1723" s="33"/>
      <c r="F1723" s="33"/>
      <c r="G1723" s="33"/>
      <c r="H1723" s="32"/>
      <c r="I1723" s="32"/>
      <c r="J1723" s="32"/>
      <c r="K1723" s="32"/>
      <c r="L1723" s="32"/>
    </row>
    <row r="1724" spans="1:12">
      <c r="A1724" s="34"/>
      <c r="B1724" s="34"/>
      <c r="C1724" s="33"/>
      <c r="D1724" s="33"/>
      <c r="E1724" s="33"/>
      <c r="F1724" s="33"/>
      <c r="G1724" s="33"/>
      <c r="H1724" s="32"/>
      <c r="I1724" s="32"/>
      <c r="J1724" s="32"/>
      <c r="K1724" s="32"/>
      <c r="L1724" s="32"/>
    </row>
    <row r="1725" spans="1:12">
      <c r="A1725" s="34"/>
      <c r="B1725" s="34"/>
      <c r="C1725" s="33"/>
      <c r="D1725" s="33"/>
      <c r="E1725" s="33"/>
      <c r="F1725" s="33"/>
      <c r="G1725" s="33"/>
      <c r="H1725" s="32"/>
      <c r="I1725" s="32"/>
      <c r="J1725" s="32"/>
      <c r="K1725" s="32"/>
      <c r="L1725" s="32"/>
    </row>
    <row r="1726" spans="1:12">
      <c r="A1726" s="34"/>
      <c r="B1726" s="34"/>
      <c r="C1726" s="33"/>
      <c r="D1726" s="33"/>
      <c r="E1726" s="33"/>
      <c r="F1726" s="33"/>
      <c r="G1726" s="33"/>
      <c r="H1726" s="32"/>
      <c r="I1726" s="32"/>
      <c r="J1726" s="32"/>
      <c r="K1726" s="32"/>
      <c r="L1726" s="32"/>
    </row>
    <row r="1727" spans="1:12">
      <c r="A1727" s="34"/>
      <c r="B1727" s="34"/>
      <c r="C1727" s="33"/>
      <c r="D1727" s="33"/>
      <c r="E1727" s="33"/>
      <c r="F1727" s="33"/>
      <c r="G1727" s="33"/>
      <c r="H1727" s="32"/>
      <c r="I1727" s="32"/>
      <c r="J1727" s="32"/>
      <c r="K1727" s="32"/>
      <c r="L1727" s="32"/>
    </row>
    <row r="1728" spans="1:12">
      <c r="A1728" s="34"/>
      <c r="B1728" s="34"/>
      <c r="C1728" s="33"/>
      <c r="D1728" s="33"/>
      <c r="E1728" s="33"/>
      <c r="F1728" s="33"/>
      <c r="G1728" s="33"/>
      <c r="H1728" s="32"/>
      <c r="I1728" s="32"/>
      <c r="J1728" s="32"/>
      <c r="K1728" s="32"/>
      <c r="L1728" s="32"/>
    </row>
    <row r="1729" spans="1:12">
      <c r="A1729" s="34"/>
      <c r="B1729" s="34"/>
      <c r="C1729" s="33"/>
      <c r="D1729" s="33"/>
      <c r="E1729" s="33"/>
      <c r="F1729" s="33"/>
      <c r="G1729" s="33"/>
      <c r="H1729" s="32"/>
      <c r="I1729" s="32"/>
      <c r="J1729" s="32"/>
      <c r="K1729" s="32"/>
      <c r="L1729" s="32"/>
    </row>
    <row r="1730" spans="1:12">
      <c r="A1730" s="34"/>
      <c r="B1730" s="34"/>
      <c r="C1730" s="33"/>
      <c r="D1730" s="33"/>
      <c r="E1730" s="33"/>
      <c r="F1730" s="33"/>
      <c r="G1730" s="33"/>
      <c r="H1730" s="32"/>
      <c r="I1730" s="32"/>
      <c r="J1730" s="32"/>
      <c r="K1730" s="32"/>
      <c r="L1730" s="32"/>
    </row>
    <row r="1731" spans="1:12">
      <c r="A1731" s="34"/>
      <c r="B1731" s="34"/>
      <c r="C1731" s="33"/>
      <c r="D1731" s="33"/>
      <c r="E1731" s="33"/>
      <c r="F1731" s="33"/>
      <c r="G1731" s="33"/>
      <c r="H1731" s="32"/>
      <c r="I1731" s="32"/>
      <c r="J1731" s="32"/>
      <c r="K1731" s="32"/>
      <c r="L1731" s="32"/>
    </row>
    <row r="1732" spans="1:12">
      <c r="A1732" s="34"/>
      <c r="B1732" s="34"/>
      <c r="C1732" s="33"/>
      <c r="D1732" s="33"/>
      <c r="E1732" s="33"/>
      <c r="F1732" s="33"/>
      <c r="G1732" s="33"/>
      <c r="H1732" s="32"/>
      <c r="I1732" s="32"/>
      <c r="J1732" s="32"/>
      <c r="K1732" s="32"/>
      <c r="L1732" s="32"/>
    </row>
    <row r="1733" spans="1:12">
      <c r="A1733" s="34"/>
      <c r="B1733" s="34"/>
      <c r="C1733" s="33"/>
      <c r="D1733" s="33"/>
      <c r="E1733" s="33"/>
      <c r="F1733" s="33"/>
      <c r="G1733" s="33"/>
      <c r="H1733" s="32"/>
      <c r="I1733" s="32"/>
      <c r="J1733" s="32"/>
      <c r="K1733" s="32"/>
      <c r="L1733" s="32"/>
    </row>
    <row r="1734" spans="1:12">
      <c r="A1734" s="34"/>
      <c r="B1734" s="34"/>
      <c r="C1734" s="33"/>
      <c r="D1734" s="33"/>
      <c r="E1734" s="33"/>
      <c r="F1734" s="33"/>
      <c r="G1734" s="33"/>
      <c r="H1734" s="32"/>
      <c r="I1734" s="32"/>
      <c r="J1734" s="32"/>
      <c r="K1734" s="32"/>
      <c r="L1734" s="32"/>
    </row>
    <row r="1735" spans="1:12">
      <c r="A1735" s="34"/>
      <c r="B1735" s="34"/>
      <c r="C1735" s="33"/>
      <c r="D1735" s="33"/>
      <c r="E1735" s="33"/>
      <c r="F1735" s="33"/>
      <c r="G1735" s="33"/>
      <c r="H1735" s="32"/>
      <c r="I1735" s="32"/>
      <c r="J1735" s="32"/>
      <c r="K1735" s="32"/>
      <c r="L1735" s="32"/>
    </row>
    <row r="1736" spans="1:12">
      <c r="A1736" s="34"/>
      <c r="B1736" s="34"/>
      <c r="C1736" s="33"/>
      <c r="D1736" s="33"/>
      <c r="E1736" s="33"/>
      <c r="F1736" s="33"/>
      <c r="G1736" s="33"/>
      <c r="H1736" s="32"/>
      <c r="I1736" s="32"/>
      <c r="J1736" s="32"/>
      <c r="K1736" s="32"/>
      <c r="L1736" s="32"/>
    </row>
    <row r="1737" spans="1:12">
      <c r="A1737" s="34"/>
      <c r="B1737" s="34"/>
      <c r="C1737" s="33"/>
      <c r="D1737" s="33"/>
      <c r="E1737" s="33"/>
      <c r="F1737" s="33"/>
      <c r="G1737" s="33"/>
      <c r="H1737" s="32"/>
      <c r="I1737" s="32"/>
      <c r="J1737" s="32"/>
      <c r="K1737" s="32"/>
      <c r="L1737" s="32"/>
    </row>
    <row r="1738" spans="1:12">
      <c r="A1738" s="34"/>
      <c r="B1738" s="34"/>
      <c r="C1738" s="33"/>
      <c r="D1738" s="33"/>
      <c r="E1738" s="33"/>
      <c r="F1738" s="33"/>
      <c r="G1738" s="33"/>
      <c r="H1738" s="32"/>
      <c r="I1738" s="32"/>
      <c r="J1738" s="32"/>
      <c r="K1738" s="32"/>
      <c r="L1738" s="32"/>
    </row>
    <row r="1739" spans="1:12">
      <c r="A1739" s="34"/>
      <c r="B1739" s="34"/>
      <c r="C1739" s="33"/>
      <c r="D1739" s="33"/>
      <c r="E1739" s="33"/>
      <c r="F1739" s="33"/>
      <c r="G1739" s="33"/>
      <c r="H1739" s="32"/>
      <c r="I1739" s="32"/>
      <c r="J1739" s="32"/>
      <c r="K1739" s="32"/>
      <c r="L1739" s="32"/>
    </row>
    <row r="1740" spans="1:12">
      <c r="A1740" s="34"/>
      <c r="B1740" s="34"/>
      <c r="C1740" s="33"/>
      <c r="D1740" s="33"/>
      <c r="E1740" s="33"/>
      <c r="F1740" s="33"/>
      <c r="G1740" s="33"/>
      <c r="H1740" s="32"/>
      <c r="I1740" s="32"/>
      <c r="J1740" s="32"/>
      <c r="K1740" s="32"/>
      <c r="L1740" s="32"/>
    </row>
    <row r="1741" spans="1:12">
      <c r="A1741" s="34"/>
      <c r="B1741" s="34"/>
      <c r="C1741" s="33"/>
      <c r="D1741" s="33"/>
      <c r="E1741" s="33"/>
      <c r="F1741" s="33"/>
      <c r="G1741" s="33"/>
      <c r="H1741" s="32"/>
      <c r="I1741" s="32"/>
      <c r="J1741" s="32"/>
      <c r="K1741" s="32"/>
      <c r="L1741" s="32"/>
    </row>
    <row r="1742" spans="1:12">
      <c r="A1742" s="34"/>
      <c r="B1742" s="34"/>
      <c r="C1742" s="33"/>
      <c r="D1742" s="33"/>
      <c r="E1742" s="33"/>
      <c r="F1742" s="33"/>
      <c r="G1742" s="33"/>
      <c r="H1742" s="32"/>
      <c r="I1742" s="32"/>
      <c r="J1742" s="32"/>
      <c r="K1742" s="32"/>
      <c r="L1742" s="32"/>
    </row>
    <row r="1743" spans="1:12">
      <c r="A1743" s="34"/>
      <c r="B1743" s="34"/>
      <c r="C1743" s="33"/>
      <c r="D1743" s="33"/>
      <c r="E1743" s="33"/>
      <c r="F1743" s="33"/>
      <c r="G1743" s="33"/>
      <c r="H1743" s="32"/>
      <c r="I1743" s="32"/>
      <c r="J1743" s="32"/>
      <c r="K1743" s="32"/>
      <c r="L1743" s="32"/>
    </row>
    <row r="1744" spans="1:12">
      <c r="A1744" s="34"/>
      <c r="B1744" s="34"/>
      <c r="C1744" s="33"/>
      <c r="D1744" s="33"/>
      <c r="E1744" s="33"/>
      <c r="F1744" s="33"/>
      <c r="G1744" s="33"/>
      <c r="H1744" s="32"/>
      <c r="I1744" s="32"/>
      <c r="J1744" s="32"/>
      <c r="K1744" s="32"/>
      <c r="L1744" s="32"/>
    </row>
    <row r="1745" spans="1:12">
      <c r="A1745" s="34"/>
      <c r="B1745" s="34"/>
      <c r="C1745" s="33"/>
      <c r="D1745" s="33"/>
      <c r="E1745" s="33"/>
      <c r="F1745" s="33"/>
      <c r="G1745" s="33"/>
      <c r="H1745" s="32"/>
      <c r="I1745" s="32"/>
      <c r="J1745" s="32"/>
      <c r="K1745" s="32"/>
      <c r="L1745" s="32"/>
    </row>
    <row r="1746" spans="1:12">
      <c r="A1746" s="34"/>
      <c r="B1746" s="34"/>
      <c r="C1746" s="33"/>
      <c r="D1746" s="33"/>
      <c r="E1746" s="33"/>
      <c r="F1746" s="33"/>
      <c r="G1746" s="33"/>
      <c r="H1746" s="32"/>
      <c r="I1746" s="32"/>
      <c r="J1746" s="32"/>
      <c r="K1746" s="32"/>
      <c r="L1746" s="32"/>
    </row>
    <row r="1747" spans="1:12">
      <c r="A1747" s="34"/>
      <c r="B1747" s="34"/>
      <c r="C1747" s="33"/>
      <c r="D1747" s="33"/>
      <c r="E1747" s="33"/>
      <c r="F1747" s="33"/>
      <c r="G1747" s="33"/>
      <c r="H1747" s="32"/>
      <c r="I1747" s="32"/>
      <c r="J1747" s="32"/>
      <c r="K1747" s="32"/>
      <c r="L1747" s="32"/>
    </row>
    <row r="1748" spans="1:12">
      <c r="A1748" s="34"/>
      <c r="B1748" s="34"/>
      <c r="C1748" s="33"/>
      <c r="D1748" s="33"/>
      <c r="E1748" s="33"/>
      <c r="F1748" s="33"/>
      <c r="G1748" s="33"/>
      <c r="H1748" s="32"/>
      <c r="I1748" s="32"/>
      <c r="J1748" s="32"/>
      <c r="K1748" s="32"/>
      <c r="L1748" s="32"/>
    </row>
    <row r="1749" spans="1:12">
      <c r="A1749" s="34"/>
      <c r="B1749" s="34"/>
      <c r="C1749" s="33"/>
      <c r="D1749" s="33"/>
      <c r="E1749" s="33"/>
      <c r="F1749" s="33"/>
      <c r="G1749" s="33"/>
      <c r="H1749" s="32"/>
      <c r="I1749" s="32"/>
      <c r="J1749" s="32"/>
      <c r="K1749" s="32"/>
      <c r="L1749" s="32"/>
    </row>
    <row r="1750" spans="1:12">
      <c r="A1750" s="34"/>
      <c r="B1750" s="34"/>
      <c r="C1750" s="33"/>
      <c r="D1750" s="33"/>
      <c r="E1750" s="33"/>
      <c r="F1750" s="33"/>
      <c r="G1750" s="33"/>
      <c r="H1750" s="32"/>
      <c r="I1750" s="32"/>
      <c r="J1750" s="32"/>
      <c r="K1750" s="32"/>
      <c r="L1750" s="32"/>
    </row>
    <row r="1751" spans="1:12">
      <c r="A1751" s="34"/>
      <c r="B1751" s="34"/>
      <c r="C1751" s="33"/>
      <c r="D1751" s="33"/>
      <c r="E1751" s="33"/>
      <c r="F1751" s="33"/>
      <c r="G1751" s="33"/>
      <c r="H1751" s="32"/>
      <c r="I1751" s="32"/>
      <c r="J1751" s="32"/>
      <c r="K1751" s="32"/>
      <c r="L1751" s="32"/>
    </row>
    <row r="1752" spans="1:12">
      <c r="A1752" s="34"/>
      <c r="B1752" s="34"/>
      <c r="C1752" s="33"/>
      <c r="D1752" s="33"/>
      <c r="E1752" s="33"/>
      <c r="F1752" s="33"/>
      <c r="G1752" s="33"/>
      <c r="H1752" s="32"/>
      <c r="I1752" s="32"/>
      <c r="J1752" s="32"/>
      <c r="K1752" s="32"/>
      <c r="L1752" s="32"/>
    </row>
    <row r="1753" spans="1:12">
      <c r="A1753" s="34"/>
      <c r="B1753" s="34"/>
      <c r="C1753" s="33"/>
      <c r="D1753" s="33"/>
      <c r="E1753" s="33"/>
      <c r="F1753" s="33"/>
      <c r="G1753" s="33"/>
      <c r="H1753" s="32"/>
      <c r="I1753" s="32"/>
      <c r="J1753" s="32"/>
      <c r="K1753" s="32"/>
      <c r="L1753" s="32"/>
    </row>
    <row r="1754" spans="1:12">
      <c r="A1754" s="34"/>
      <c r="B1754" s="34"/>
      <c r="C1754" s="33"/>
      <c r="D1754" s="33"/>
      <c r="E1754" s="33"/>
      <c r="F1754" s="33"/>
      <c r="G1754" s="33"/>
      <c r="H1754" s="32"/>
      <c r="I1754" s="32"/>
      <c r="J1754" s="32"/>
      <c r="K1754" s="32"/>
      <c r="L1754" s="32"/>
    </row>
    <row r="1755" spans="1:12">
      <c r="A1755" s="34"/>
      <c r="B1755" s="34"/>
      <c r="C1755" s="33"/>
      <c r="D1755" s="33"/>
      <c r="E1755" s="33"/>
      <c r="F1755" s="33"/>
      <c r="G1755" s="33"/>
      <c r="H1755" s="32"/>
      <c r="I1755" s="32"/>
      <c r="J1755" s="32"/>
      <c r="K1755" s="32"/>
      <c r="L1755" s="32"/>
    </row>
    <row r="1756" spans="1:12">
      <c r="A1756" s="34"/>
      <c r="B1756" s="34"/>
      <c r="C1756" s="33"/>
      <c r="D1756" s="33"/>
      <c r="E1756" s="33"/>
      <c r="F1756" s="33"/>
      <c r="G1756" s="33"/>
      <c r="H1756" s="32"/>
      <c r="I1756" s="32"/>
      <c r="J1756" s="32"/>
      <c r="K1756" s="32"/>
      <c r="L1756" s="32"/>
    </row>
    <row r="1757" spans="1:12">
      <c r="A1757" s="34"/>
      <c r="B1757" s="34"/>
      <c r="C1757" s="33"/>
      <c r="D1757" s="33"/>
      <c r="E1757" s="33"/>
      <c r="F1757" s="33"/>
      <c r="G1757" s="33"/>
      <c r="H1757" s="32"/>
      <c r="I1757" s="32"/>
      <c r="J1757" s="32"/>
      <c r="K1757" s="32"/>
      <c r="L1757" s="32"/>
    </row>
    <row r="1758" spans="1:12">
      <c r="A1758" s="34"/>
      <c r="B1758" s="34"/>
      <c r="C1758" s="33"/>
      <c r="D1758" s="33"/>
      <c r="E1758" s="33"/>
      <c r="F1758" s="33"/>
      <c r="G1758" s="33"/>
      <c r="H1758" s="32"/>
      <c r="I1758" s="32"/>
      <c r="J1758" s="32"/>
      <c r="K1758" s="32"/>
      <c r="L1758" s="32"/>
    </row>
    <row r="1759" spans="1:12">
      <c r="A1759" s="34"/>
      <c r="B1759" s="34"/>
      <c r="C1759" s="33"/>
      <c r="D1759" s="33"/>
      <c r="E1759" s="33"/>
      <c r="F1759" s="33"/>
      <c r="G1759" s="33"/>
      <c r="H1759" s="32"/>
      <c r="I1759" s="32"/>
      <c r="J1759" s="32"/>
      <c r="K1759" s="32"/>
      <c r="L1759" s="32"/>
    </row>
    <row r="1760" spans="1:12">
      <c r="A1760" s="34"/>
      <c r="B1760" s="34"/>
      <c r="C1760" s="33"/>
      <c r="D1760" s="33"/>
      <c r="E1760" s="33"/>
      <c r="F1760" s="33"/>
      <c r="G1760" s="33"/>
      <c r="H1760" s="32"/>
      <c r="I1760" s="32"/>
      <c r="J1760" s="32"/>
      <c r="K1760" s="32"/>
      <c r="L1760" s="32"/>
    </row>
    <row r="1761" spans="1:12">
      <c r="A1761" s="34"/>
      <c r="B1761" s="34"/>
      <c r="C1761" s="33"/>
      <c r="D1761" s="33"/>
      <c r="E1761" s="33"/>
      <c r="F1761" s="33"/>
      <c r="G1761" s="33"/>
      <c r="H1761" s="32"/>
      <c r="I1761" s="32"/>
      <c r="J1761" s="32"/>
      <c r="K1761" s="32"/>
      <c r="L1761" s="32"/>
    </row>
    <row r="1762" spans="1:12">
      <c r="A1762" s="34"/>
      <c r="B1762" s="34"/>
      <c r="C1762" s="33"/>
      <c r="D1762" s="33"/>
      <c r="E1762" s="33"/>
      <c r="F1762" s="33"/>
      <c r="G1762" s="33"/>
      <c r="H1762" s="32"/>
      <c r="I1762" s="32"/>
      <c r="J1762" s="32"/>
      <c r="K1762" s="32"/>
      <c r="L1762" s="32"/>
    </row>
    <row r="1763" spans="1:12">
      <c r="A1763" s="34"/>
      <c r="B1763" s="34"/>
      <c r="C1763" s="33"/>
      <c r="D1763" s="33"/>
      <c r="E1763" s="33"/>
      <c r="F1763" s="33"/>
      <c r="G1763" s="33"/>
      <c r="H1763" s="32"/>
      <c r="I1763" s="32"/>
      <c r="J1763" s="32"/>
      <c r="K1763" s="32"/>
      <c r="L1763" s="32"/>
    </row>
    <row r="1764" spans="1:12">
      <c r="A1764" s="34"/>
      <c r="B1764" s="34"/>
      <c r="C1764" s="33"/>
      <c r="D1764" s="33"/>
      <c r="E1764" s="33"/>
      <c r="F1764" s="33"/>
      <c r="G1764" s="33"/>
      <c r="H1764" s="32"/>
      <c r="I1764" s="32"/>
      <c r="J1764" s="32"/>
      <c r="K1764" s="32"/>
      <c r="L1764" s="32"/>
    </row>
    <row r="1765" spans="1:12">
      <c r="A1765" s="34"/>
      <c r="B1765" s="34"/>
      <c r="C1765" s="33"/>
      <c r="D1765" s="33"/>
      <c r="E1765" s="33"/>
      <c r="F1765" s="33"/>
      <c r="G1765" s="33"/>
      <c r="H1765" s="32"/>
      <c r="I1765" s="32"/>
      <c r="J1765" s="32"/>
      <c r="K1765" s="32"/>
      <c r="L1765" s="32"/>
    </row>
    <row r="1766" spans="1:12">
      <c r="A1766" s="34"/>
      <c r="B1766" s="34"/>
      <c r="C1766" s="33"/>
      <c r="D1766" s="33"/>
      <c r="E1766" s="33"/>
      <c r="F1766" s="33"/>
      <c r="G1766" s="33"/>
      <c r="H1766" s="32"/>
      <c r="I1766" s="32"/>
      <c r="J1766" s="32"/>
      <c r="K1766" s="32"/>
      <c r="L1766" s="32"/>
    </row>
    <row r="1767" spans="1:12">
      <c r="A1767" s="34"/>
      <c r="B1767" s="34"/>
      <c r="C1767" s="33"/>
      <c r="D1767" s="33"/>
      <c r="E1767" s="33"/>
      <c r="F1767" s="33"/>
      <c r="G1767" s="33"/>
      <c r="H1767" s="32"/>
      <c r="I1767" s="32"/>
      <c r="J1767" s="32"/>
      <c r="K1767" s="32"/>
      <c r="L1767" s="32"/>
    </row>
    <row r="1768" spans="1:12">
      <c r="A1768" s="34"/>
      <c r="B1768" s="34"/>
      <c r="C1768" s="33"/>
      <c r="D1768" s="33"/>
      <c r="E1768" s="33"/>
      <c r="F1768" s="33"/>
      <c r="G1768" s="33"/>
      <c r="H1768" s="32"/>
      <c r="I1768" s="32"/>
      <c r="J1768" s="32"/>
      <c r="K1768" s="32"/>
      <c r="L1768" s="32"/>
    </row>
    <row r="1769" spans="1:12">
      <c r="A1769" s="34"/>
      <c r="B1769" s="34"/>
      <c r="C1769" s="33"/>
      <c r="D1769" s="33"/>
      <c r="E1769" s="33"/>
      <c r="F1769" s="33"/>
      <c r="G1769" s="33"/>
      <c r="H1769" s="32"/>
      <c r="I1769" s="32"/>
      <c r="J1769" s="32"/>
      <c r="K1769" s="32"/>
      <c r="L1769" s="32"/>
    </row>
    <row r="1770" spans="1:12">
      <c r="A1770" s="34"/>
      <c r="B1770" s="34"/>
      <c r="C1770" s="33"/>
      <c r="D1770" s="33"/>
      <c r="E1770" s="33"/>
      <c r="F1770" s="33"/>
      <c r="G1770" s="33"/>
      <c r="H1770" s="32"/>
      <c r="I1770" s="32"/>
      <c r="J1770" s="32"/>
      <c r="K1770" s="32"/>
      <c r="L1770" s="32"/>
    </row>
    <row r="1771" spans="1:12">
      <c r="A1771" s="34"/>
      <c r="B1771" s="34"/>
      <c r="C1771" s="33"/>
      <c r="D1771" s="33"/>
      <c r="E1771" s="33"/>
      <c r="F1771" s="33"/>
      <c r="G1771" s="33"/>
      <c r="H1771" s="32"/>
      <c r="I1771" s="32"/>
      <c r="J1771" s="32"/>
      <c r="K1771" s="32"/>
      <c r="L1771" s="32"/>
    </row>
    <row r="1772" spans="1:12">
      <c r="A1772" s="34"/>
      <c r="B1772" s="34"/>
      <c r="C1772" s="33"/>
      <c r="D1772" s="33"/>
      <c r="E1772" s="33"/>
      <c r="F1772" s="33"/>
      <c r="G1772" s="33"/>
      <c r="H1772" s="32"/>
      <c r="I1772" s="32"/>
      <c r="J1772" s="32"/>
      <c r="K1772" s="32"/>
      <c r="L1772" s="32"/>
    </row>
    <row r="1773" spans="1:12">
      <c r="A1773" s="34"/>
      <c r="B1773" s="34"/>
      <c r="C1773" s="33"/>
      <c r="D1773" s="33"/>
      <c r="E1773" s="33"/>
      <c r="F1773" s="33"/>
      <c r="G1773" s="33"/>
      <c r="H1773" s="32"/>
      <c r="I1773" s="32"/>
      <c r="J1773" s="32"/>
      <c r="K1773" s="32"/>
      <c r="L1773" s="32"/>
    </row>
    <row r="1774" spans="1:12">
      <c r="A1774" s="34"/>
      <c r="B1774" s="34"/>
      <c r="C1774" s="33"/>
      <c r="D1774" s="33"/>
      <c r="E1774" s="33"/>
      <c r="F1774" s="33"/>
      <c r="G1774" s="33"/>
      <c r="H1774" s="32"/>
      <c r="I1774" s="32"/>
      <c r="J1774" s="32"/>
      <c r="K1774" s="32"/>
      <c r="L1774" s="32"/>
    </row>
    <row r="1775" spans="1:12">
      <c r="A1775" s="34"/>
      <c r="B1775" s="34"/>
      <c r="C1775" s="33"/>
      <c r="D1775" s="33"/>
      <c r="E1775" s="33"/>
      <c r="F1775" s="33"/>
      <c r="G1775" s="33"/>
      <c r="H1775" s="32"/>
      <c r="I1775" s="32"/>
      <c r="J1775" s="32"/>
      <c r="K1775" s="32"/>
      <c r="L1775" s="32"/>
    </row>
    <row r="1776" spans="1:12">
      <c r="A1776" s="34"/>
      <c r="B1776" s="34"/>
      <c r="C1776" s="33"/>
      <c r="D1776" s="33"/>
      <c r="E1776" s="33"/>
      <c r="F1776" s="33"/>
      <c r="G1776" s="33"/>
      <c r="H1776" s="32"/>
      <c r="I1776" s="32"/>
      <c r="J1776" s="32"/>
      <c r="K1776" s="32"/>
      <c r="L1776" s="32"/>
    </row>
    <row r="1777" spans="1:12">
      <c r="A1777" s="34"/>
      <c r="B1777" s="34"/>
      <c r="C1777" s="33"/>
      <c r="D1777" s="33"/>
      <c r="E1777" s="33"/>
      <c r="F1777" s="33"/>
      <c r="G1777" s="33"/>
      <c r="H1777" s="32"/>
      <c r="I1777" s="32"/>
      <c r="J1777" s="32"/>
      <c r="K1777" s="32"/>
      <c r="L1777" s="32"/>
    </row>
    <row r="1778" spans="1:12">
      <c r="A1778" s="34"/>
      <c r="B1778" s="34"/>
      <c r="C1778" s="33"/>
      <c r="D1778" s="33"/>
      <c r="E1778" s="33"/>
      <c r="F1778" s="33"/>
      <c r="G1778" s="33"/>
      <c r="H1778" s="32"/>
      <c r="I1778" s="32"/>
      <c r="J1778" s="32"/>
      <c r="K1778" s="32"/>
      <c r="L1778" s="32"/>
    </row>
    <row r="1779" spans="1:12">
      <c r="A1779" s="34"/>
      <c r="B1779" s="34"/>
      <c r="C1779" s="33"/>
      <c r="D1779" s="33"/>
      <c r="E1779" s="33"/>
      <c r="F1779" s="33"/>
      <c r="G1779" s="33"/>
      <c r="H1779" s="32"/>
      <c r="I1779" s="32"/>
      <c r="J1779" s="32"/>
      <c r="K1779" s="32"/>
      <c r="L1779" s="32"/>
    </row>
    <row r="1780" spans="1:12">
      <c r="A1780" s="34"/>
      <c r="B1780" s="34"/>
      <c r="C1780" s="33"/>
      <c r="D1780" s="33"/>
      <c r="E1780" s="33"/>
      <c r="F1780" s="33"/>
      <c r="G1780" s="33"/>
      <c r="H1780" s="32"/>
      <c r="I1780" s="32"/>
      <c r="J1780" s="32"/>
      <c r="K1780" s="32"/>
      <c r="L1780" s="32"/>
    </row>
    <row r="1781" spans="1:12">
      <c r="A1781" s="34"/>
      <c r="B1781" s="34"/>
      <c r="C1781" s="33"/>
      <c r="D1781" s="33"/>
      <c r="E1781" s="33"/>
      <c r="F1781" s="33"/>
      <c r="G1781" s="33"/>
      <c r="H1781" s="32"/>
      <c r="I1781" s="32"/>
      <c r="J1781" s="32"/>
      <c r="K1781" s="32"/>
      <c r="L1781" s="32"/>
    </row>
    <row r="1782" spans="1:12">
      <c r="A1782" s="34"/>
      <c r="B1782" s="34"/>
      <c r="C1782" s="33"/>
      <c r="D1782" s="33"/>
      <c r="E1782" s="33"/>
      <c r="F1782" s="33"/>
      <c r="G1782" s="33"/>
      <c r="H1782" s="32"/>
      <c r="I1782" s="32"/>
      <c r="J1782" s="32"/>
      <c r="K1782" s="32"/>
      <c r="L1782" s="32"/>
    </row>
    <row r="1783" spans="1:12">
      <c r="A1783" s="34"/>
      <c r="B1783" s="34"/>
      <c r="C1783" s="33"/>
      <c r="D1783" s="33"/>
      <c r="E1783" s="33"/>
      <c r="F1783" s="33"/>
      <c r="G1783" s="33"/>
      <c r="H1783" s="32"/>
      <c r="I1783" s="32"/>
      <c r="J1783" s="32"/>
      <c r="K1783" s="32"/>
      <c r="L1783" s="32"/>
    </row>
    <row r="1784" spans="1:12">
      <c r="A1784" s="34"/>
      <c r="B1784" s="34"/>
      <c r="C1784" s="33"/>
      <c r="D1784" s="33"/>
      <c r="E1784" s="33"/>
      <c r="F1784" s="33"/>
      <c r="G1784" s="33"/>
      <c r="H1784" s="32"/>
      <c r="I1784" s="32"/>
      <c r="J1784" s="32"/>
      <c r="K1784" s="32"/>
      <c r="L1784" s="32"/>
    </row>
    <row r="1785" spans="1:12">
      <c r="A1785" s="34"/>
      <c r="B1785" s="34"/>
      <c r="C1785" s="33"/>
      <c r="D1785" s="33"/>
      <c r="E1785" s="33"/>
      <c r="F1785" s="33"/>
      <c r="G1785" s="33"/>
      <c r="H1785" s="32"/>
      <c r="I1785" s="32"/>
      <c r="J1785" s="32"/>
      <c r="K1785" s="32"/>
      <c r="L1785" s="32"/>
    </row>
    <row r="1786" spans="1:12">
      <c r="A1786" s="34"/>
      <c r="B1786" s="34"/>
      <c r="C1786" s="33"/>
      <c r="D1786" s="33"/>
      <c r="E1786" s="33"/>
      <c r="F1786" s="33"/>
      <c r="G1786" s="33"/>
      <c r="H1786" s="32"/>
      <c r="I1786" s="32"/>
      <c r="J1786" s="32"/>
      <c r="K1786" s="32"/>
      <c r="L1786" s="32"/>
    </row>
    <row r="1787" spans="1:12">
      <c r="A1787" s="34"/>
      <c r="B1787" s="34"/>
      <c r="C1787" s="33"/>
      <c r="D1787" s="33"/>
      <c r="E1787" s="33"/>
      <c r="F1787" s="33"/>
      <c r="G1787" s="33"/>
      <c r="H1787" s="32"/>
      <c r="I1787" s="32"/>
      <c r="J1787" s="32"/>
      <c r="K1787" s="32"/>
      <c r="L1787" s="32"/>
    </row>
    <row r="1788" spans="1:12">
      <c r="A1788" s="34"/>
      <c r="B1788" s="34"/>
      <c r="C1788" s="33"/>
      <c r="D1788" s="33"/>
      <c r="E1788" s="33"/>
      <c r="F1788" s="33"/>
      <c r="G1788" s="33"/>
      <c r="H1788" s="32"/>
      <c r="I1788" s="32"/>
      <c r="J1788" s="32"/>
      <c r="K1788" s="32"/>
      <c r="L1788" s="32"/>
    </row>
    <row r="1789" spans="1:12">
      <c r="A1789" s="34"/>
      <c r="B1789" s="34"/>
      <c r="C1789" s="33"/>
      <c r="D1789" s="33"/>
      <c r="E1789" s="33"/>
      <c r="F1789" s="33"/>
      <c r="G1789" s="33"/>
      <c r="H1789" s="32"/>
      <c r="I1789" s="32"/>
      <c r="J1789" s="32"/>
      <c r="K1789" s="32"/>
      <c r="L1789" s="32"/>
    </row>
    <row r="1790" spans="1:12">
      <c r="A1790" s="34"/>
      <c r="B1790" s="34"/>
      <c r="C1790" s="33"/>
      <c r="D1790" s="33"/>
      <c r="E1790" s="33"/>
      <c r="F1790" s="33"/>
      <c r="G1790" s="33"/>
      <c r="H1790" s="32"/>
      <c r="I1790" s="32"/>
      <c r="J1790" s="32"/>
      <c r="K1790" s="32"/>
      <c r="L1790" s="32"/>
    </row>
    <row r="1791" spans="1:12">
      <c r="A1791" s="34"/>
      <c r="B1791" s="34"/>
      <c r="C1791" s="33"/>
      <c r="D1791" s="33"/>
      <c r="E1791" s="33"/>
      <c r="F1791" s="33"/>
      <c r="G1791" s="33"/>
      <c r="H1791" s="32"/>
      <c r="I1791" s="32"/>
      <c r="J1791" s="32"/>
      <c r="K1791" s="32"/>
      <c r="L1791" s="32"/>
    </row>
    <row r="1792" spans="1:12">
      <c r="A1792" s="34"/>
      <c r="B1792" s="34"/>
      <c r="C1792" s="33"/>
      <c r="D1792" s="33"/>
      <c r="E1792" s="33"/>
      <c r="F1792" s="33"/>
      <c r="G1792" s="33"/>
      <c r="H1792" s="32"/>
      <c r="I1792" s="32"/>
      <c r="J1792" s="32"/>
      <c r="K1792" s="32"/>
      <c r="L1792" s="32"/>
    </row>
    <row r="1793" spans="1:12">
      <c r="A1793" s="34"/>
      <c r="B1793" s="34"/>
      <c r="C1793" s="33"/>
      <c r="D1793" s="33"/>
      <c r="E1793" s="33"/>
      <c r="F1793" s="33"/>
      <c r="G1793" s="33"/>
      <c r="H1793" s="32"/>
      <c r="I1793" s="32"/>
      <c r="J1793" s="32"/>
      <c r="K1793" s="32"/>
      <c r="L1793" s="32"/>
    </row>
    <row r="1794" spans="1:12">
      <c r="A1794" s="34"/>
      <c r="B1794" s="34"/>
      <c r="C1794" s="33"/>
      <c r="D1794" s="33"/>
      <c r="E1794" s="33"/>
      <c r="F1794" s="33"/>
      <c r="G1794" s="33"/>
      <c r="H1794" s="32"/>
      <c r="I1794" s="32"/>
      <c r="J1794" s="32"/>
      <c r="K1794" s="32"/>
      <c r="L1794" s="32"/>
    </row>
    <row r="1795" spans="1:12">
      <c r="A1795" s="34"/>
      <c r="B1795" s="34"/>
      <c r="C1795" s="33"/>
      <c r="D1795" s="33"/>
      <c r="E1795" s="33"/>
      <c r="F1795" s="33"/>
      <c r="G1795" s="33"/>
      <c r="H1795" s="32"/>
      <c r="I1795" s="32"/>
      <c r="J1795" s="32"/>
      <c r="K1795" s="32"/>
      <c r="L1795" s="32"/>
    </row>
    <row r="1796" spans="1:12">
      <c r="A1796" s="34"/>
      <c r="B1796" s="34"/>
      <c r="C1796" s="33"/>
      <c r="D1796" s="33"/>
      <c r="E1796" s="33"/>
      <c r="F1796" s="33"/>
      <c r="G1796" s="33"/>
      <c r="H1796" s="32"/>
      <c r="I1796" s="32"/>
      <c r="J1796" s="32"/>
      <c r="K1796" s="32"/>
      <c r="L1796" s="32"/>
    </row>
    <row r="1797" spans="1:12">
      <c r="A1797" s="34"/>
      <c r="B1797" s="34"/>
      <c r="C1797" s="33"/>
      <c r="D1797" s="33"/>
      <c r="E1797" s="33"/>
      <c r="F1797" s="33"/>
      <c r="G1797" s="33"/>
      <c r="H1797" s="32"/>
      <c r="I1797" s="32"/>
      <c r="J1797" s="32"/>
      <c r="K1797" s="32"/>
      <c r="L1797" s="32"/>
    </row>
    <row r="1798" spans="1:12">
      <c r="A1798" s="34"/>
      <c r="B1798" s="34"/>
      <c r="C1798" s="33"/>
      <c r="D1798" s="33"/>
      <c r="E1798" s="33"/>
      <c r="F1798" s="33"/>
      <c r="G1798" s="33"/>
      <c r="H1798" s="32"/>
      <c r="I1798" s="32"/>
      <c r="J1798" s="32"/>
      <c r="K1798" s="32"/>
      <c r="L1798" s="32"/>
    </row>
    <row r="1799" spans="1:12">
      <c r="A1799" s="34"/>
      <c r="B1799" s="34"/>
      <c r="C1799" s="33"/>
      <c r="D1799" s="33"/>
      <c r="E1799" s="33"/>
      <c r="F1799" s="33"/>
      <c r="G1799" s="33"/>
      <c r="H1799" s="32"/>
      <c r="I1799" s="32"/>
      <c r="J1799" s="32"/>
      <c r="K1799" s="32"/>
      <c r="L1799" s="32"/>
    </row>
    <row r="1800" spans="1:12">
      <c r="A1800" s="34"/>
      <c r="B1800" s="34"/>
      <c r="C1800" s="33"/>
      <c r="D1800" s="33"/>
      <c r="E1800" s="33"/>
      <c r="F1800" s="33"/>
      <c r="G1800" s="33"/>
      <c r="H1800" s="32"/>
      <c r="I1800" s="32"/>
      <c r="J1800" s="32"/>
      <c r="K1800" s="32"/>
      <c r="L1800" s="32"/>
    </row>
    <row r="1801" spans="1:12">
      <c r="A1801" s="34"/>
      <c r="B1801" s="34"/>
      <c r="C1801" s="33"/>
      <c r="D1801" s="33"/>
      <c r="E1801" s="33"/>
      <c r="F1801" s="33"/>
      <c r="G1801" s="33"/>
      <c r="H1801" s="32"/>
      <c r="I1801" s="32"/>
      <c r="J1801" s="32"/>
      <c r="K1801" s="32"/>
      <c r="L1801" s="32"/>
    </row>
    <row r="1802" spans="1:12">
      <c r="A1802" s="34"/>
      <c r="B1802" s="34"/>
      <c r="C1802" s="33"/>
      <c r="D1802" s="33"/>
      <c r="E1802" s="33"/>
      <c r="F1802" s="33"/>
      <c r="G1802" s="33"/>
      <c r="H1802" s="32"/>
      <c r="I1802" s="32"/>
      <c r="J1802" s="32"/>
      <c r="K1802" s="32"/>
      <c r="L1802" s="32"/>
    </row>
    <row r="1803" spans="1:12">
      <c r="A1803" s="34"/>
      <c r="B1803" s="34"/>
      <c r="C1803" s="33"/>
      <c r="D1803" s="33"/>
      <c r="E1803" s="33"/>
      <c r="F1803" s="33"/>
      <c r="G1803" s="33"/>
      <c r="H1803" s="32"/>
      <c r="I1803" s="32"/>
      <c r="J1803" s="32"/>
      <c r="K1803" s="32"/>
      <c r="L1803" s="32"/>
    </row>
    <row r="1804" spans="1:12">
      <c r="A1804" s="34"/>
      <c r="B1804" s="34"/>
      <c r="C1804" s="33"/>
      <c r="D1804" s="33"/>
      <c r="E1804" s="33"/>
      <c r="F1804" s="33"/>
      <c r="G1804" s="33"/>
      <c r="H1804" s="32"/>
      <c r="I1804" s="32"/>
      <c r="J1804" s="32"/>
      <c r="K1804" s="32"/>
      <c r="L1804" s="32"/>
    </row>
    <row r="1805" spans="1:12">
      <c r="A1805" s="34"/>
      <c r="B1805" s="34"/>
      <c r="C1805" s="33"/>
      <c r="D1805" s="33"/>
      <c r="E1805" s="33"/>
      <c r="F1805" s="33"/>
      <c r="G1805" s="33"/>
      <c r="H1805" s="32"/>
      <c r="I1805" s="32"/>
      <c r="J1805" s="32"/>
      <c r="K1805" s="32"/>
      <c r="L1805" s="32"/>
    </row>
    <row r="1806" spans="1:12">
      <c r="A1806" s="34"/>
      <c r="B1806" s="34"/>
      <c r="C1806" s="33"/>
      <c r="D1806" s="33"/>
      <c r="E1806" s="33"/>
      <c r="F1806" s="33"/>
      <c r="G1806" s="33"/>
      <c r="H1806" s="32"/>
      <c r="I1806" s="32"/>
      <c r="J1806" s="32"/>
      <c r="K1806" s="32"/>
      <c r="L1806" s="32"/>
    </row>
    <row r="1807" spans="1:12">
      <c r="A1807" s="34"/>
      <c r="B1807" s="34"/>
      <c r="C1807" s="33"/>
      <c r="D1807" s="33"/>
      <c r="E1807" s="33"/>
      <c r="F1807" s="33"/>
      <c r="G1807" s="33"/>
      <c r="H1807" s="32"/>
      <c r="I1807" s="32"/>
      <c r="J1807" s="32"/>
      <c r="K1807" s="32"/>
      <c r="L1807" s="32"/>
    </row>
    <row r="1808" spans="1:12">
      <c r="A1808" s="34"/>
      <c r="B1808" s="34"/>
      <c r="C1808" s="33"/>
      <c r="D1808" s="33"/>
      <c r="E1808" s="33"/>
      <c r="F1808" s="33"/>
      <c r="G1808" s="33"/>
      <c r="H1808" s="32"/>
      <c r="I1808" s="32"/>
      <c r="J1808" s="32"/>
      <c r="K1808" s="32"/>
      <c r="L1808" s="32"/>
    </row>
    <row r="1809" spans="1:12">
      <c r="A1809" s="34"/>
      <c r="B1809" s="34"/>
      <c r="C1809" s="33"/>
      <c r="D1809" s="33"/>
      <c r="E1809" s="33"/>
      <c r="F1809" s="33"/>
      <c r="G1809" s="33"/>
      <c r="H1809" s="32"/>
      <c r="I1809" s="32"/>
      <c r="J1809" s="32"/>
      <c r="K1809" s="32"/>
      <c r="L1809" s="32"/>
    </row>
    <row r="1810" spans="1:12">
      <c r="A1810" s="34"/>
      <c r="B1810" s="34"/>
      <c r="C1810" s="33"/>
      <c r="D1810" s="33"/>
      <c r="E1810" s="33"/>
      <c r="F1810" s="33"/>
      <c r="G1810" s="33"/>
      <c r="H1810" s="32"/>
      <c r="I1810" s="32"/>
      <c r="J1810" s="32"/>
      <c r="K1810" s="32"/>
      <c r="L1810" s="32"/>
    </row>
    <row r="1811" spans="1:12">
      <c r="A1811" s="34"/>
      <c r="B1811" s="34"/>
      <c r="C1811" s="33"/>
      <c r="D1811" s="33"/>
      <c r="E1811" s="33"/>
      <c r="F1811" s="33"/>
      <c r="G1811" s="33"/>
      <c r="H1811" s="32"/>
      <c r="I1811" s="32"/>
      <c r="J1811" s="32"/>
      <c r="K1811" s="32"/>
      <c r="L1811" s="32"/>
    </row>
    <row r="1812" spans="1:12">
      <c r="A1812" s="34"/>
      <c r="B1812" s="34"/>
      <c r="C1812" s="33"/>
      <c r="D1812" s="33"/>
      <c r="E1812" s="33"/>
      <c r="F1812" s="33"/>
      <c r="G1812" s="33"/>
      <c r="H1812" s="32"/>
      <c r="I1812" s="32"/>
      <c r="J1812" s="32"/>
      <c r="K1812" s="32"/>
      <c r="L1812" s="32"/>
    </row>
    <row r="1813" spans="1:12">
      <c r="A1813" s="34"/>
      <c r="B1813" s="34"/>
      <c r="C1813" s="33"/>
      <c r="D1813" s="33"/>
      <c r="E1813" s="33"/>
      <c r="F1813" s="33"/>
      <c r="G1813" s="33"/>
      <c r="H1813" s="32"/>
      <c r="I1813" s="32"/>
      <c r="J1813" s="32"/>
      <c r="K1813" s="32"/>
      <c r="L1813" s="32"/>
    </row>
    <row r="1814" spans="1:12">
      <c r="A1814" s="34"/>
      <c r="B1814" s="34"/>
      <c r="C1814" s="33"/>
      <c r="D1814" s="33"/>
      <c r="E1814" s="33"/>
      <c r="F1814" s="33"/>
      <c r="G1814" s="33"/>
      <c r="H1814" s="32"/>
      <c r="I1814" s="32"/>
      <c r="J1814" s="32"/>
      <c r="K1814" s="32"/>
      <c r="L1814" s="32"/>
    </row>
    <row r="1815" spans="1:12">
      <c r="A1815" s="34"/>
      <c r="B1815" s="34"/>
      <c r="C1815" s="33"/>
      <c r="D1815" s="33"/>
      <c r="E1815" s="33"/>
      <c r="F1815" s="33"/>
      <c r="G1815" s="33"/>
      <c r="H1815" s="32"/>
      <c r="I1815" s="32"/>
      <c r="J1815" s="32"/>
      <c r="K1815" s="32"/>
      <c r="L1815" s="32"/>
    </row>
    <row r="1816" spans="1:12">
      <c r="A1816" s="34"/>
      <c r="B1816" s="34"/>
      <c r="C1816" s="33"/>
      <c r="D1816" s="33"/>
      <c r="E1816" s="33"/>
      <c r="F1816" s="33"/>
      <c r="G1816" s="33"/>
      <c r="H1816" s="32"/>
      <c r="I1816" s="32"/>
      <c r="J1816" s="32"/>
      <c r="K1816" s="32"/>
      <c r="L1816" s="32"/>
    </row>
    <row r="1817" spans="1:12">
      <c r="A1817" s="34"/>
      <c r="B1817" s="34"/>
      <c r="C1817" s="33"/>
      <c r="D1817" s="33"/>
      <c r="E1817" s="33"/>
      <c r="F1817" s="33"/>
      <c r="G1817" s="33"/>
      <c r="H1817" s="32"/>
      <c r="I1817" s="32"/>
      <c r="J1817" s="32"/>
      <c r="K1817" s="32"/>
      <c r="L1817" s="32"/>
    </row>
    <row r="1818" spans="1:12">
      <c r="A1818" s="34"/>
      <c r="B1818" s="34"/>
      <c r="C1818" s="33"/>
      <c r="D1818" s="33"/>
      <c r="E1818" s="33"/>
      <c r="F1818" s="33"/>
      <c r="G1818" s="33"/>
      <c r="H1818" s="32"/>
      <c r="I1818" s="32"/>
      <c r="J1818" s="32"/>
      <c r="K1818" s="32"/>
      <c r="L1818" s="32"/>
    </row>
    <row r="1819" spans="1:12">
      <c r="A1819" s="34"/>
      <c r="B1819" s="34"/>
      <c r="C1819" s="33"/>
      <c r="D1819" s="33"/>
      <c r="E1819" s="33"/>
      <c r="F1819" s="33"/>
      <c r="G1819" s="33"/>
      <c r="H1819" s="32"/>
      <c r="I1819" s="32"/>
      <c r="J1819" s="32"/>
      <c r="K1819" s="32"/>
      <c r="L1819" s="32"/>
    </row>
    <row r="1820" spans="1:12">
      <c r="A1820" s="34"/>
      <c r="B1820" s="34"/>
      <c r="C1820" s="33"/>
      <c r="D1820" s="33"/>
      <c r="E1820" s="33"/>
      <c r="F1820" s="33"/>
      <c r="G1820" s="33"/>
      <c r="H1820" s="32"/>
      <c r="I1820" s="32"/>
      <c r="J1820" s="32"/>
      <c r="K1820" s="32"/>
      <c r="L1820" s="32"/>
    </row>
    <row r="1821" spans="1:12">
      <c r="A1821" s="34"/>
      <c r="B1821" s="34"/>
      <c r="C1821" s="33"/>
      <c r="D1821" s="33"/>
      <c r="E1821" s="33"/>
      <c r="F1821" s="33"/>
      <c r="G1821" s="33"/>
      <c r="H1821" s="32"/>
      <c r="I1821" s="32"/>
      <c r="J1821" s="32"/>
      <c r="K1821" s="32"/>
      <c r="L1821" s="32"/>
    </row>
    <row r="1822" spans="1:12">
      <c r="A1822" s="34"/>
      <c r="B1822" s="34"/>
      <c r="C1822" s="33"/>
      <c r="D1822" s="33"/>
      <c r="E1822" s="33"/>
      <c r="F1822" s="33"/>
      <c r="G1822" s="33"/>
      <c r="H1822" s="32"/>
      <c r="I1822" s="32"/>
      <c r="J1822" s="32"/>
      <c r="K1822" s="32"/>
      <c r="L1822" s="32"/>
    </row>
    <row r="1823" spans="1:12">
      <c r="A1823" s="34"/>
      <c r="B1823" s="34"/>
      <c r="C1823" s="33"/>
      <c r="D1823" s="33"/>
      <c r="E1823" s="33"/>
      <c r="F1823" s="33"/>
      <c r="G1823" s="33"/>
      <c r="H1823" s="32"/>
      <c r="I1823" s="32"/>
      <c r="J1823" s="32"/>
      <c r="K1823" s="32"/>
      <c r="L1823" s="32"/>
    </row>
    <row r="1824" spans="1:12">
      <c r="A1824" s="34"/>
      <c r="B1824" s="34"/>
      <c r="C1824" s="33"/>
      <c r="D1824" s="33"/>
      <c r="E1824" s="33"/>
      <c r="F1824" s="33"/>
      <c r="G1824" s="33"/>
      <c r="H1824" s="32"/>
      <c r="I1824" s="32"/>
      <c r="J1824" s="32"/>
      <c r="K1824" s="32"/>
      <c r="L1824" s="32"/>
    </row>
    <row r="1825" spans="1:12">
      <c r="A1825" s="34"/>
      <c r="B1825" s="34"/>
      <c r="C1825" s="33"/>
      <c r="D1825" s="33"/>
      <c r="E1825" s="33"/>
      <c r="F1825" s="33"/>
      <c r="G1825" s="33"/>
      <c r="H1825" s="32"/>
      <c r="I1825" s="32"/>
      <c r="J1825" s="32"/>
      <c r="K1825" s="32"/>
      <c r="L1825" s="32"/>
    </row>
    <row r="1826" spans="1:12">
      <c r="A1826" s="34"/>
      <c r="B1826" s="34"/>
      <c r="C1826" s="33"/>
      <c r="D1826" s="33"/>
      <c r="E1826" s="33"/>
      <c r="F1826" s="33"/>
      <c r="G1826" s="33"/>
      <c r="H1826" s="32"/>
      <c r="I1826" s="32"/>
      <c r="J1826" s="32"/>
      <c r="K1826" s="32"/>
      <c r="L1826" s="32"/>
    </row>
    <row r="1827" spans="1:12">
      <c r="A1827" s="34"/>
      <c r="B1827" s="34"/>
      <c r="C1827" s="33"/>
      <c r="D1827" s="33"/>
      <c r="E1827" s="33"/>
      <c r="F1827" s="33"/>
      <c r="G1827" s="33"/>
      <c r="H1827" s="32"/>
      <c r="I1827" s="32"/>
      <c r="J1827" s="32"/>
      <c r="K1827" s="32"/>
      <c r="L1827" s="32"/>
    </row>
    <row r="1828" spans="1:12">
      <c r="A1828" s="34"/>
      <c r="B1828" s="34"/>
      <c r="C1828" s="33"/>
      <c r="D1828" s="33"/>
      <c r="E1828" s="33"/>
      <c r="F1828" s="33"/>
      <c r="G1828" s="33"/>
      <c r="H1828" s="32"/>
      <c r="I1828" s="32"/>
      <c r="J1828" s="32"/>
      <c r="K1828" s="32"/>
      <c r="L1828" s="32"/>
    </row>
    <row r="1829" spans="1:12">
      <c r="A1829" s="34"/>
      <c r="B1829" s="34"/>
      <c r="C1829" s="33"/>
      <c r="D1829" s="33"/>
      <c r="E1829" s="33"/>
      <c r="F1829" s="33"/>
      <c r="G1829" s="33"/>
      <c r="H1829" s="32"/>
      <c r="I1829" s="32"/>
      <c r="J1829" s="32"/>
      <c r="K1829" s="32"/>
      <c r="L1829" s="32"/>
    </row>
    <row r="1830" spans="1:12">
      <c r="A1830" s="34"/>
      <c r="B1830" s="34"/>
      <c r="C1830" s="33"/>
      <c r="D1830" s="33"/>
      <c r="E1830" s="33"/>
      <c r="F1830" s="33"/>
      <c r="G1830" s="33"/>
      <c r="H1830" s="32"/>
      <c r="I1830" s="32"/>
      <c r="J1830" s="32"/>
      <c r="K1830" s="32"/>
      <c r="L1830" s="32"/>
    </row>
    <row r="1831" spans="1:12">
      <c r="A1831" s="34"/>
      <c r="B1831" s="34"/>
      <c r="C1831" s="33"/>
      <c r="D1831" s="33"/>
      <c r="E1831" s="33"/>
      <c r="F1831" s="33"/>
      <c r="G1831" s="33"/>
      <c r="H1831" s="32"/>
      <c r="I1831" s="32"/>
      <c r="J1831" s="32"/>
      <c r="K1831" s="32"/>
      <c r="L1831" s="32"/>
    </row>
    <row r="1832" spans="1:12">
      <c r="A1832" s="34"/>
      <c r="B1832" s="34"/>
      <c r="C1832" s="33"/>
      <c r="D1832" s="33"/>
      <c r="E1832" s="33"/>
      <c r="F1832" s="33"/>
      <c r="G1832" s="33"/>
      <c r="H1832" s="32"/>
      <c r="I1832" s="32"/>
      <c r="J1832" s="32"/>
      <c r="K1832" s="32"/>
      <c r="L1832" s="32"/>
    </row>
    <row r="1833" spans="1:12">
      <c r="A1833" s="34"/>
      <c r="B1833" s="34"/>
      <c r="C1833" s="33"/>
      <c r="D1833" s="33"/>
      <c r="E1833" s="33"/>
      <c r="F1833" s="33"/>
      <c r="G1833" s="33"/>
      <c r="H1833" s="32"/>
      <c r="I1833" s="32"/>
      <c r="J1833" s="32"/>
      <c r="K1833" s="32"/>
      <c r="L1833" s="32"/>
    </row>
    <row r="1834" spans="1:12">
      <c r="A1834" s="34"/>
      <c r="B1834" s="34"/>
      <c r="C1834" s="33"/>
      <c r="D1834" s="33"/>
      <c r="E1834" s="33"/>
      <c r="F1834" s="33"/>
      <c r="G1834" s="33"/>
      <c r="H1834" s="32"/>
      <c r="I1834" s="32"/>
      <c r="J1834" s="32"/>
      <c r="K1834" s="32"/>
      <c r="L1834" s="32"/>
    </row>
    <row r="1835" spans="1:12">
      <c r="A1835" s="34"/>
      <c r="B1835" s="34"/>
      <c r="C1835" s="33"/>
      <c r="D1835" s="33"/>
      <c r="E1835" s="33"/>
      <c r="F1835" s="33"/>
      <c r="G1835" s="33"/>
      <c r="H1835" s="32"/>
      <c r="I1835" s="32"/>
      <c r="J1835" s="32"/>
      <c r="K1835" s="32"/>
      <c r="L1835" s="32"/>
    </row>
    <row r="1836" spans="1:12">
      <c r="A1836" s="34"/>
      <c r="B1836" s="34"/>
      <c r="C1836" s="33"/>
      <c r="D1836" s="33"/>
      <c r="E1836" s="33"/>
      <c r="F1836" s="33"/>
      <c r="G1836" s="33"/>
      <c r="H1836" s="32"/>
      <c r="I1836" s="32"/>
      <c r="J1836" s="32"/>
      <c r="K1836" s="32"/>
      <c r="L1836" s="32"/>
    </row>
    <row r="1837" spans="1:12">
      <c r="A1837" s="34"/>
      <c r="B1837" s="34"/>
      <c r="C1837" s="33"/>
      <c r="D1837" s="33"/>
      <c r="E1837" s="33"/>
      <c r="F1837" s="33"/>
      <c r="G1837" s="33"/>
      <c r="H1837" s="32"/>
      <c r="I1837" s="32"/>
      <c r="J1837" s="32"/>
      <c r="K1837" s="32"/>
      <c r="L1837" s="32"/>
    </row>
    <row r="1838" spans="1:12">
      <c r="A1838" s="34"/>
      <c r="B1838" s="34"/>
      <c r="C1838" s="33"/>
      <c r="D1838" s="33"/>
      <c r="E1838" s="33"/>
      <c r="F1838" s="33"/>
      <c r="G1838" s="33"/>
      <c r="H1838" s="32"/>
      <c r="I1838" s="32"/>
      <c r="J1838" s="32"/>
      <c r="K1838" s="32"/>
      <c r="L1838" s="32"/>
    </row>
    <row r="1839" spans="1:12">
      <c r="A1839" s="34"/>
      <c r="B1839" s="34"/>
      <c r="C1839" s="33"/>
      <c r="D1839" s="33"/>
      <c r="E1839" s="33"/>
      <c r="F1839" s="33"/>
      <c r="G1839" s="33"/>
      <c r="H1839" s="32"/>
      <c r="I1839" s="32"/>
      <c r="J1839" s="32"/>
      <c r="K1839" s="32"/>
      <c r="L1839" s="32"/>
    </row>
    <row r="1840" spans="1:12">
      <c r="A1840" s="34"/>
      <c r="B1840" s="34"/>
      <c r="C1840" s="33"/>
      <c r="D1840" s="33"/>
      <c r="E1840" s="33"/>
      <c r="F1840" s="33"/>
      <c r="G1840" s="33"/>
      <c r="H1840" s="32"/>
      <c r="I1840" s="32"/>
      <c r="J1840" s="32"/>
      <c r="K1840" s="32"/>
      <c r="L1840" s="32"/>
    </row>
    <row r="1841" spans="1:12">
      <c r="A1841" s="34"/>
      <c r="B1841" s="34"/>
      <c r="C1841" s="33"/>
      <c r="D1841" s="33"/>
      <c r="E1841" s="33"/>
      <c r="F1841" s="33"/>
      <c r="G1841" s="33"/>
      <c r="H1841" s="32"/>
      <c r="I1841" s="32"/>
      <c r="J1841" s="32"/>
      <c r="K1841" s="32"/>
      <c r="L1841" s="32"/>
    </row>
    <row r="1842" spans="1:12">
      <c r="A1842" s="34"/>
      <c r="B1842" s="34"/>
      <c r="C1842" s="33"/>
      <c r="D1842" s="33"/>
      <c r="E1842" s="33"/>
      <c r="F1842" s="33"/>
      <c r="G1842" s="33"/>
      <c r="H1842" s="32"/>
      <c r="I1842" s="32"/>
      <c r="J1842" s="32"/>
      <c r="K1842" s="32"/>
      <c r="L1842" s="32"/>
    </row>
    <row r="1843" spans="1:12">
      <c r="A1843" s="34"/>
      <c r="B1843" s="34"/>
      <c r="C1843" s="33"/>
      <c r="D1843" s="33"/>
      <c r="E1843" s="33"/>
      <c r="F1843" s="33"/>
      <c r="G1843" s="33"/>
      <c r="H1843" s="32"/>
      <c r="I1843" s="32"/>
      <c r="J1843" s="32"/>
      <c r="K1843" s="32"/>
      <c r="L1843" s="32"/>
    </row>
    <row r="1844" spans="1:12">
      <c r="A1844" s="34"/>
      <c r="B1844" s="34"/>
      <c r="C1844" s="33"/>
      <c r="D1844" s="33"/>
      <c r="E1844" s="33"/>
      <c r="F1844" s="33"/>
      <c r="G1844" s="33"/>
      <c r="H1844" s="32"/>
      <c r="I1844" s="32"/>
      <c r="J1844" s="32"/>
      <c r="K1844" s="32"/>
      <c r="L1844" s="32"/>
    </row>
    <row r="1845" spans="1:12">
      <c r="A1845" s="34"/>
      <c r="B1845" s="34"/>
      <c r="C1845" s="33"/>
      <c r="D1845" s="33"/>
      <c r="E1845" s="33"/>
      <c r="F1845" s="33"/>
      <c r="G1845" s="33"/>
      <c r="H1845" s="32"/>
      <c r="I1845" s="32"/>
      <c r="J1845" s="32"/>
      <c r="K1845" s="32"/>
      <c r="L1845" s="32"/>
    </row>
    <row r="1846" spans="1:12">
      <c r="A1846" s="34"/>
      <c r="B1846" s="34"/>
      <c r="C1846" s="33"/>
      <c r="D1846" s="33"/>
      <c r="E1846" s="33"/>
      <c r="F1846" s="33"/>
      <c r="G1846" s="33"/>
      <c r="H1846" s="32"/>
      <c r="I1846" s="32"/>
      <c r="J1846" s="32"/>
      <c r="K1846" s="32"/>
      <c r="L1846" s="32"/>
    </row>
    <row r="1847" spans="1:12">
      <c r="A1847" s="34"/>
      <c r="B1847" s="34"/>
      <c r="C1847" s="33"/>
      <c r="D1847" s="33"/>
      <c r="E1847" s="33"/>
      <c r="F1847" s="33"/>
      <c r="G1847" s="33"/>
      <c r="H1847" s="32"/>
      <c r="I1847" s="32"/>
      <c r="J1847" s="32"/>
      <c r="K1847" s="32"/>
      <c r="L1847" s="32"/>
    </row>
    <row r="1848" spans="1:12">
      <c r="A1848" s="34"/>
      <c r="B1848" s="34"/>
      <c r="C1848" s="33"/>
      <c r="D1848" s="33"/>
      <c r="E1848" s="33"/>
      <c r="F1848" s="33"/>
      <c r="G1848" s="33"/>
      <c r="H1848" s="32"/>
      <c r="I1848" s="32"/>
      <c r="J1848" s="32"/>
      <c r="K1848" s="32"/>
      <c r="L1848" s="32"/>
    </row>
    <row r="1849" spans="1:12">
      <c r="A1849" s="34"/>
      <c r="B1849" s="34"/>
      <c r="C1849" s="33"/>
      <c r="D1849" s="33"/>
      <c r="E1849" s="33"/>
      <c r="F1849" s="33"/>
      <c r="G1849" s="33"/>
      <c r="H1849" s="32"/>
      <c r="I1849" s="32"/>
      <c r="J1849" s="32"/>
      <c r="K1849" s="32"/>
      <c r="L1849" s="32"/>
    </row>
    <row r="1850" spans="1:12">
      <c r="A1850" s="34"/>
      <c r="B1850" s="34"/>
      <c r="C1850" s="33"/>
      <c r="D1850" s="33"/>
      <c r="E1850" s="33"/>
      <c r="F1850" s="33"/>
      <c r="G1850" s="33"/>
      <c r="H1850" s="32"/>
      <c r="I1850" s="32"/>
      <c r="J1850" s="32"/>
      <c r="K1850" s="32"/>
      <c r="L1850" s="32"/>
    </row>
    <row r="1851" spans="1:12">
      <c r="A1851" s="34"/>
      <c r="B1851" s="34"/>
      <c r="C1851" s="33"/>
      <c r="D1851" s="33"/>
      <c r="E1851" s="33"/>
      <c r="F1851" s="33"/>
      <c r="G1851" s="33"/>
      <c r="H1851" s="32"/>
      <c r="I1851" s="32"/>
      <c r="J1851" s="32"/>
      <c r="K1851" s="32"/>
      <c r="L1851" s="32"/>
    </row>
    <row r="1852" spans="1:12">
      <c r="A1852" s="34"/>
      <c r="B1852" s="34"/>
      <c r="C1852" s="33"/>
      <c r="D1852" s="33"/>
      <c r="E1852" s="33"/>
      <c r="F1852" s="33"/>
      <c r="G1852" s="33"/>
      <c r="H1852" s="32"/>
      <c r="I1852" s="32"/>
      <c r="J1852" s="32"/>
      <c r="K1852" s="32"/>
      <c r="L1852" s="32"/>
    </row>
    <row r="1853" spans="1:12">
      <c r="A1853" s="34"/>
      <c r="B1853" s="34"/>
      <c r="C1853" s="33"/>
      <c r="D1853" s="33"/>
      <c r="E1853" s="33"/>
      <c r="F1853" s="33"/>
      <c r="G1853" s="33"/>
      <c r="H1853" s="32"/>
      <c r="I1853" s="32"/>
      <c r="J1853" s="32"/>
      <c r="K1853" s="32"/>
      <c r="L1853" s="32"/>
    </row>
    <row r="1854" spans="1:12">
      <c r="A1854" s="34"/>
      <c r="B1854" s="34"/>
      <c r="C1854" s="33"/>
      <c r="D1854" s="33"/>
      <c r="E1854" s="33"/>
      <c r="F1854" s="33"/>
      <c r="G1854" s="33"/>
      <c r="H1854" s="32"/>
      <c r="I1854" s="32"/>
      <c r="J1854" s="32"/>
      <c r="K1854" s="32"/>
      <c r="L1854" s="32"/>
    </row>
    <row r="1855" spans="1:12">
      <c r="A1855" s="34"/>
      <c r="B1855" s="34"/>
      <c r="C1855" s="33"/>
      <c r="D1855" s="33"/>
      <c r="E1855" s="33"/>
      <c r="F1855" s="33"/>
      <c r="G1855" s="33"/>
      <c r="H1855" s="32"/>
      <c r="I1855" s="32"/>
      <c r="J1855" s="32"/>
      <c r="K1855" s="32"/>
      <c r="L1855" s="32"/>
    </row>
    <row r="1856" spans="1:12">
      <c r="A1856" s="34"/>
      <c r="B1856" s="34"/>
      <c r="C1856" s="33"/>
      <c r="D1856" s="33"/>
      <c r="E1856" s="33"/>
      <c r="F1856" s="33"/>
      <c r="G1856" s="33"/>
      <c r="H1856" s="32"/>
      <c r="I1856" s="32"/>
      <c r="J1856" s="32"/>
      <c r="K1856" s="32"/>
      <c r="L1856" s="32"/>
    </row>
    <row r="1857" spans="1:12">
      <c r="A1857" s="34"/>
      <c r="B1857" s="34"/>
      <c r="C1857" s="33"/>
      <c r="D1857" s="33"/>
      <c r="E1857" s="33"/>
      <c r="F1857" s="33"/>
      <c r="G1857" s="33"/>
      <c r="H1857" s="32"/>
      <c r="I1857" s="32"/>
      <c r="J1857" s="32"/>
      <c r="K1857" s="32"/>
      <c r="L1857" s="32"/>
    </row>
    <row r="1858" spans="1:12">
      <c r="A1858" s="34"/>
      <c r="B1858" s="34"/>
      <c r="C1858" s="33"/>
      <c r="D1858" s="33"/>
      <c r="E1858" s="33"/>
      <c r="F1858" s="33"/>
      <c r="G1858" s="33"/>
      <c r="H1858" s="32"/>
      <c r="I1858" s="32"/>
      <c r="J1858" s="32"/>
      <c r="K1858" s="32"/>
      <c r="L1858" s="32"/>
    </row>
    <row r="1859" spans="1:12">
      <c r="A1859" s="34"/>
      <c r="B1859" s="34"/>
      <c r="C1859" s="33"/>
      <c r="D1859" s="33"/>
      <c r="E1859" s="33"/>
      <c r="F1859" s="33"/>
      <c r="G1859" s="33"/>
      <c r="H1859" s="32"/>
      <c r="I1859" s="32"/>
      <c r="J1859" s="32"/>
      <c r="K1859" s="32"/>
      <c r="L1859" s="32"/>
    </row>
    <row r="1860" spans="1:12">
      <c r="A1860" s="34"/>
      <c r="B1860" s="34"/>
      <c r="C1860" s="33"/>
      <c r="D1860" s="33"/>
      <c r="E1860" s="33"/>
      <c r="F1860" s="33"/>
      <c r="G1860" s="33"/>
      <c r="H1860" s="32"/>
      <c r="I1860" s="32"/>
      <c r="J1860" s="32"/>
      <c r="K1860" s="32"/>
      <c r="L1860" s="32"/>
    </row>
    <row r="1861" spans="1:12">
      <c r="A1861" s="34"/>
      <c r="B1861" s="34"/>
      <c r="C1861" s="33"/>
      <c r="D1861" s="33"/>
      <c r="E1861" s="33"/>
      <c r="F1861" s="33"/>
      <c r="G1861" s="33"/>
      <c r="H1861" s="32"/>
      <c r="I1861" s="32"/>
      <c r="J1861" s="32"/>
      <c r="K1861" s="32"/>
      <c r="L1861" s="32"/>
    </row>
    <row r="1862" spans="1:12">
      <c r="A1862" s="34"/>
      <c r="B1862" s="34"/>
      <c r="C1862" s="33"/>
      <c r="D1862" s="33"/>
      <c r="E1862" s="33"/>
      <c r="F1862" s="33"/>
      <c r="G1862" s="33"/>
      <c r="H1862" s="32"/>
      <c r="I1862" s="32"/>
      <c r="J1862" s="32"/>
      <c r="K1862" s="32"/>
      <c r="L1862" s="32"/>
    </row>
    <row r="1863" spans="1:12">
      <c r="A1863" s="34"/>
      <c r="B1863" s="34"/>
      <c r="C1863" s="33"/>
      <c r="D1863" s="33"/>
      <c r="E1863" s="33"/>
      <c r="F1863" s="33"/>
      <c r="G1863" s="33"/>
      <c r="H1863" s="32"/>
      <c r="I1863" s="32"/>
      <c r="J1863" s="32"/>
      <c r="K1863" s="32"/>
      <c r="L1863" s="32"/>
    </row>
    <row r="1864" spans="1:12">
      <c r="A1864" s="34"/>
      <c r="B1864" s="34"/>
      <c r="C1864" s="33"/>
      <c r="D1864" s="33"/>
      <c r="E1864" s="33"/>
      <c r="F1864" s="33"/>
      <c r="G1864" s="33"/>
      <c r="H1864" s="32"/>
      <c r="I1864" s="32"/>
      <c r="J1864" s="32"/>
      <c r="K1864" s="32"/>
      <c r="L1864" s="32"/>
    </row>
    <row r="1865" spans="1:12">
      <c r="A1865" s="34"/>
      <c r="B1865" s="34"/>
      <c r="C1865" s="33"/>
      <c r="D1865" s="33"/>
      <c r="E1865" s="33"/>
      <c r="F1865" s="33"/>
      <c r="G1865" s="33"/>
      <c r="H1865" s="32"/>
      <c r="I1865" s="32"/>
      <c r="J1865" s="32"/>
      <c r="K1865" s="32"/>
      <c r="L1865" s="32"/>
    </row>
    <row r="1866" spans="1:12">
      <c r="A1866" s="34"/>
      <c r="B1866" s="34"/>
      <c r="C1866" s="33"/>
      <c r="D1866" s="33"/>
      <c r="E1866" s="33"/>
      <c r="F1866" s="33"/>
      <c r="G1866" s="33"/>
      <c r="H1866" s="32"/>
      <c r="I1866" s="32"/>
      <c r="J1866" s="32"/>
      <c r="K1866" s="32"/>
      <c r="L1866" s="32"/>
    </row>
    <row r="1867" spans="1:12">
      <c r="A1867" s="34"/>
      <c r="B1867" s="34"/>
      <c r="C1867" s="33"/>
      <c r="D1867" s="33"/>
      <c r="E1867" s="33"/>
      <c r="F1867" s="33"/>
      <c r="G1867" s="33"/>
      <c r="H1867" s="32"/>
      <c r="I1867" s="32"/>
      <c r="J1867" s="32"/>
      <c r="K1867" s="32"/>
      <c r="L1867" s="32"/>
    </row>
    <row r="1868" spans="1:12">
      <c r="A1868" s="34"/>
      <c r="B1868" s="34"/>
      <c r="C1868" s="33"/>
      <c r="D1868" s="33"/>
      <c r="E1868" s="33"/>
      <c r="F1868" s="33"/>
      <c r="G1868" s="33"/>
      <c r="H1868" s="32"/>
      <c r="I1868" s="32"/>
      <c r="J1868" s="32"/>
      <c r="K1868" s="32"/>
      <c r="L1868" s="32"/>
    </row>
    <row r="1869" spans="1:12">
      <c r="A1869" s="34"/>
      <c r="B1869" s="34"/>
      <c r="C1869" s="33"/>
      <c r="D1869" s="33"/>
      <c r="E1869" s="33"/>
      <c r="F1869" s="33"/>
      <c r="G1869" s="33"/>
      <c r="H1869" s="32"/>
      <c r="I1869" s="32"/>
      <c r="J1869" s="32"/>
      <c r="K1869" s="32"/>
      <c r="L1869" s="32"/>
    </row>
    <row r="1870" spans="1:12">
      <c r="A1870" s="34"/>
      <c r="B1870" s="34"/>
      <c r="C1870" s="33"/>
      <c r="D1870" s="33"/>
      <c r="E1870" s="33"/>
      <c r="F1870" s="33"/>
      <c r="G1870" s="33"/>
      <c r="H1870" s="32"/>
      <c r="I1870" s="32"/>
      <c r="J1870" s="32"/>
      <c r="K1870" s="32"/>
      <c r="L1870" s="32"/>
    </row>
    <row r="1871" spans="1:12">
      <c r="A1871" s="34"/>
      <c r="B1871" s="34"/>
      <c r="C1871" s="33"/>
      <c r="D1871" s="33"/>
      <c r="E1871" s="33"/>
      <c r="F1871" s="33"/>
      <c r="G1871" s="33"/>
      <c r="H1871" s="32"/>
      <c r="I1871" s="32"/>
      <c r="J1871" s="32"/>
      <c r="K1871" s="32"/>
      <c r="L1871" s="32"/>
    </row>
    <row r="1872" spans="1:12">
      <c r="A1872" s="34"/>
      <c r="B1872" s="34"/>
      <c r="C1872" s="33"/>
      <c r="D1872" s="33"/>
      <c r="E1872" s="33"/>
      <c r="F1872" s="33"/>
      <c r="G1872" s="33"/>
      <c r="H1872" s="32"/>
      <c r="I1872" s="32"/>
      <c r="J1872" s="32"/>
      <c r="K1872" s="32"/>
      <c r="L1872" s="32"/>
    </row>
    <row r="1873" spans="1:12">
      <c r="A1873" s="34"/>
      <c r="B1873" s="34"/>
      <c r="C1873" s="33"/>
      <c r="D1873" s="33"/>
      <c r="E1873" s="33"/>
      <c r="F1873" s="33"/>
      <c r="G1873" s="33"/>
      <c r="H1873" s="32"/>
      <c r="I1873" s="32"/>
      <c r="J1873" s="32"/>
      <c r="K1873" s="32"/>
      <c r="L1873" s="32"/>
    </row>
    <row r="1874" spans="1:12">
      <c r="A1874" s="34"/>
      <c r="B1874" s="34"/>
      <c r="C1874" s="33"/>
      <c r="D1874" s="33"/>
      <c r="E1874" s="33"/>
      <c r="F1874" s="33"/>
      <c r="G1874" s="33"/>
      <c r="H1874" s="32"/>
      <c r="I1874" s="32"/>
      <c r="J1874" s="32"/>
      <c r="K1874" s="32"/>
      <c r="L1874" s="32"/>
    </row>
    <row r="1875" spans="1:12">
      <c r="A1875" s="34"/>
      <c r="B1875" s="34"/>
      <c r="C1875" s="33"/>
      <c r="D1875" s="33"/>
      <c r="E1875" s="33"/>
      <c r="F1875" s="33"/>
      <c r="G1875" s="33"/>
      <c r="H1875" s="32"/>
      <c r="I1875" s="32"/>
      <c r="J1875" s="32"/>
      <c r="K1875" s="32"/>
      <c r="L1875" s="32"/>
    </row>
    <row r="1876" spans="1:12">
      <c r="A1876" s="34"/>
      <c r="B1876" s="34"/>
      <c r="C1876" s="33"/>
      <c r="D1876" s="33"/>
      <c r="E1876" s="33"/>
      <c r="F1876" s="33"/>
      <c r="G1876" s="33"/>
      <c r="H1876" s="32"/>
      <c r="I1876" s="32"/>
      <c r="J1876" s="32"/>
      <c r="K1876" s="32"/>
      <c r="L1876" s="32"/>
    </row>
    <row r="1877" spans="1:12">
      <c r="A1877" s="34"/>
      <c r="B1877" s="34"/>
      <c r="C1877" s="33"/>
      <c r="D1877" s="33"/>
      <c r="E1877" s="33"/>
      <c r="F1877" s="33"/>
      <c r="G1877" s="33"/>
      <c r="H1877" s="32"/>
      <c r="I1877" s="32"/>
      <c r="J1877" s="32"/>
      <c r="K1877" s="32"/>
      <c r="L1877" s="32"/>
    </row>
    <row r="1878" spans="1:12">
      <c r="A1878" s="34"/>
      <c r="B1878" s="34"/>
      <c r="C1878" s="33"/>
      <c r="D1878" s="33"/>
      <c r="E1878" s="33"/>
      <c r="F1878" s="33"/>
      <c r="G1878" s="33"/>
      <c r="H1878" s="32"/>
      <c r="I1878" s="32"/>
      <c r="J1878" s="32"/>
      <c r="K1878" s="32"/>
      <c r="L1878" s="32"/>
    </row>
    <row r="1879" spans="1:12">
      <c r="A1879" s="34"/>
      <c r="B1879" s="34"/>
      <c r="C1879" s="33"/>
      <c r="D1879" s="33"/>
      <c r="E1879" s="33"/>
      <c r="F1879" s="33"/>
      <c r="G1879" s="33"/>
      <c r="H1879" s="32"/>
      <c r="I1879" s="32"/>
      <c r="J1879" s="32"/>
      <c r="K1879" s="32"/>
      <c r="L1879" s="32"/>
    </row>
    <row r="1880" spans="1:12">
      <c r="A1880" s="34"/>
      <c r="B1880" s="34"/>
      <c r="C1880" s="33"/>
      <c r="D1880" s="33"/>
      <c r="E1880" s="33"/>
      <c r="F1880" s="33"/>
      <c r="G1880" s="33"/>
      <c r="H1880" s="32"/>
      <c r="I1880" s="32"/>
      <c r="J1880" s="32"/>
      <c r="K1880" s="32"/>
      <c r="L1880" s="32"/>
    </row>
    <row r="1881" spans="1:12">
      <c r="A1881" s="34"/>
      <c r="B1881" s="34"/>
      <c r="C1881" s="33"/>
      <c r="D1881" s="33"/>
      <c r="E1881" s="33"/>
      <c r="F1881" s="33"/>
      <c r="G1881" s="33"/>
      <c r="H1881" s="32"/>
      <c r="I1881" s="32"/>
      <c r="J1881" s="32"/>
      <c r="K1881" s="32"/>
      <c r="L1881" s="32"/>
    </row>
    <row r="1882" spans="1:12">
      <c r="A1882" s="34"/>
      <c r="B1882" s="34"/>
      <c r="C1882" s="33"/>
      <c r="D1882" s="33"/>
      <c r="E1882" s="33"/>
      <c r="F1882" s="33"/>
      <c r="G1882" s="33"/>
      <c r="H1882" s="32"/>
      <c r="I1882" s="32"/>
      <c r="J1882" s="32"/>
      <c r="K1882" s="32"/>
      <c r="L1882" s="32"/>
    </row>
    <row r="1883" spans="1:12">
      <c r="A1883" s="34"/>
      <c r="B1883" s="34"/>
      <c r="C1883" s="33"/>
      <c r="D1883" s="33"/>
      <c r="E1883" s="33"/>
      <c r="F1883" s="33"/>
      <c r="G1883" s="33"/>
      <c r="H1883" s="32"/>
      <c r="I1883" s="32"/>
      <c r="J1883" s="32"/>
      <c r="K1883" s="32"/>
      <c r="L1883" s="32"/>
    </row>
    <row r="1884" spans="1:12">
      <c r="A1884" s="34"/>
      <c r="B1884" s="34"/>
      <c r="C1884" s="33"/>
      <c r="D1884" s="33"/>
      <c r="E1884" s="33"/>
      <c r="F1884" s="33"/>
      <c r="G1884" s="33"/>
      <c r="H1884" s="32"/>
      <c r="I1884" s="32"/>
      <c r="J1884" s="32"/>
      <c r="K1884" s="32"/>
      <c r="L1884" s="32"/>
    </row>
    <row r="1885" spans="1:12">
      <c r="A1885" s="34"/>
      <c r="B1885" s="34"/>
      <c r="C1885" s="33"/>
      <c r="D1885" s="33"/>
      <c r="E1885" s="33"/>
      <c r="F1885" s="33"/>
      <c r="G1885" s="33"/>
      <c r="H1885" s="32"/>
      <c r="I1885" s="32"/>
      <c r="J1885" s="32"/>
      <c r="K1885" s="32"/>
      <c r="L1885" s="32"/>
    </row>
    <row r="1886" spans="1:12">
      <c r="A1886" s="34"/>
      <c r="B1886" s="34"/>
      <c r="C1886" s="33"/>
      <c r="D1886" s="33"/>
      <c r="E1886" s="33"/>
      <c r="F1886" s="33"/>
      <c r="G1886" s="33"/>
      <c r="H1886" s="32"/>
      <c r="I1886" s="32"/>
      <c r="J1886" s="32"/>
      <c r="K1886" s="32"/>
      <c r="L1886" s="32"/>
    </row>
    <row r="1887" spans="1:12">
      <c r="A1887" s="34"/>
      <c r="B1887" s="34"/>
      <c r="C1887" s="33"/>
      <c r="D1887" s="33"/>
      <c r="E1887" s="33"/>
      <c r="F1887" s="33"/>
      <c r="G1887" s="33"/>
      <c r="H1887" s="32"/>
      <c r="I1887" s="32"/>
      <c r="J1887" s="32"/>
      <c r="K1887" s="32"/>
      <c r="L1887" s="32"/>
    </row>
    <row r="1888" spans="1:12">
      <c r="A1888" s="34"/>
      <c r="B1888" s="34"/>
      <c r="C1888" s="33"/>
      <c r="D1888" s="33"/>
      <c r="E1888" s="33"/>
      <c r="F1888" s="33"/>
      <c r="G1888" s="33"/>
      <c r="H1888" s="32"/>
      <c r="I1888" s="32"/>
      <c r="J1888" s="32"/>
      <c r="K1888" s="32"/>
      <c r="L1888" s="32"/>
    </row>
    <row r="1889" spans="1:12">
      <c r="A1889" s="34"/>
      <c r="B1889" s="34"/>
      <c r="C1889" s="33"/>
      <c r="D1889" s="33"/>
      <c r="E1889" s="33"/>
      <c r="F1889" s="33"/>
      <c r="G1889" s="33"/>
      <c r="H1889" s="32"/>
      <c r="I1889" s="32"/>
      <c r="J1889" s="32"/>
      <c r="K1889" s="32"/>
      <c r="L1889" s="32"/>
    </row>
    <row r="1890" spans="1:12">
      <c r="A1890" s="34"/>
      <c r="B1890" s="34"/>
      <c r="C1890" s="33"/>
      <c r="D1890" s="33"/>
      <c r="E1890" s="33"/>
      <c r="F1890" s="33"/>
      <c r="G1890" s="33"/>
      <c r="H1890" s="32"/>
      <c r="I1890" s="32"/>
      <c r="J1890" s="32"/>
      <c r="K1890" s="32"/>
      <c r="L1890" s="32"/>
    </row>
    <row r="1891" spans="1:12">
      <c r="A1891" s="34"/>
      <c r="B1891" s="34"/>
      <c r="C1891" s="33"/>
      <c r="D1891" s="33"/>
      <c r="E1891" s="33"/>
      <c r="F1891" s="33"/>
      <c r="G1891" s="33"/>
      <c r="H1891" s="32"/>
      <c r="I1891" s="32"/>
      <c r="J1891" s="32"/>
      <c r="K1891" s="32"/>
      <c r="L1891" s="32"/>
    </row>
    <row r="1892" spans="1:12">
      <c r="A1892" s="34"/>
      <c r="B1892" s="34"/>
      <c r="C1892" s="33"/>
      <c r="D1892" s="33"/>
      <c r="E1892" s="33"/>
      <c r="F1892" s="33"/>
      <c r="G1892" s="33"/>
      <c r="H1892" s="32"/>
      <c r="I1892" s="32"/>
      <c r="J1892" s="32"/>
      <c r="K1892" s="32"/>
      <c r="L1892" s="32"/>
    </row>
    <row r="1893" spans="1:12">
      <c r="A1893" s="34"/>
      <c r="B1893" s="34"/>
      <c r="C1893" s="33"/>
      <c r="D1893" s="33"/>
      <c r="E1893" s="33"/>
      <c r="F1893" s="33"/>
      <c r="G1893" s="33"/>
      <c r="H1893" s="32"/>
      <c r="I1893" s="32"/>
      <c r="J1893" s="32"/>
      <c r="K1893" s="32"/>
      <c r="L1893" s="32"/>
    </row>
    <row r="1894" spans="1:12">
      <c r="A1894" s="34"/>
      <c r="B1894" s="34"/>
      <c r="C1894" s="33"/>
      <c r="D1894" s="33"/>
      <c r="E1894" s="33"/>
      <c r="F1894" s="33"/>
      <c r="G1894" s="33"/>
      <c r="H1894" s="32"/>
      <c r="I1894" s="32"/>
      <c r="J1894" s="32"/>
      <c r="K1894" s="32"/>
      <c r="L1894" s="32"/>
    </row>
    <row r="1895" spans="1:12">
      <c r="A1895" s="34"/>
      <c r="B1895" s="34"/>
      <c r="C1895" s="33"/>
      <c r="D1895" s="33"/>
      <c r="E1895" s="33"/>
      <c r="F1895" s="33"/>
      <c r="G1895" s="33"/>
      <c r="H1895" s="32"/>
      <c r="I1895" s="32"/>
      <c r="J1895" s="32"/>
      <c r="K1895" s="32"/>
      <c r="L1895" s="32"/>
    </row>
    <row r="1896" spans="1:12">
      <c r="A1896" s="34"/>
      <c r="B1896" s="34"/>
      <c r="C1896" s="33"/>
      <c r="D1896" s="33"/>
      <c r="E1896" s="33"/>
      <c r="F1896" s="33"/>
      <c r="G1896" s="33"/>
      <c r="H1896" s="32"/>
      <c r="I1896" s="32"/>
      <c r="J1896" s="32"/>
      <c r="K1896" s="32"/>
      <c r="L1896" s="32"/>
    </row>
    <row r="1897" spans="1:12">
      <c r="A1897" s="34"/>
      <c r="B1897" s="34"/>
      <c r="C1897" s="33"/>
      <c r="D1897" s="33"/>
      <c r="E1897" s="33"/>
      <c r="F1897" s="33"/>
      <c r="G1897" s="33"/>
      <c r="H1897" s="32"/>
      <c r="I1897" s="32"/>
      <c r="J1897" s="32"/>
      <c r="K1897" s="32"/>
      <c r="L1897" s="32"/>
    </row>
    <row r="1898" spans="1:12">
      <c r="A1898" s="34"/>
      <c r="B1898" s="34"/>
      <c r="C1898" s="33"/>
      <c r="D1898" s="33"/>
      <c r="E1898" s="33"/>
      <c r="F1898" s="33"/>
      <c r="G1898" s="33"/>
      <c r="H1898" s="32"/>
      <c r="I1898" s="32"/>
      <c r="J1898" s="32"/>
      <c r="K1898" s="32"/>
      <c r="L1898" s="32"/>
    </row>
    <row r="1899" spans="1:12">
      <c r="A1899" s="34"/>
      <c r="B1899" s="34"/>
      <c r="C1899" s="33"/>
      <c r="D1899" s="33"/>
      <c r="E1899" s="33"/>
      <c r="F1899" s="33"/>
      <c r="G1899" s="33"/>
      <c r="H1899" s="32"/>
      <c r="I1899" s="32"/>
      <c r="J1899" s="32"/>
      <c r="K1899" s="32"/>
      <c r="L1899" s="32"/>
    </row>
    <row r="1900" spans="1:12">
      <c r="A1900" s="34"/>
      <c r="B1900" s="34"/>
      <c r="C1900" s="33"/>
      <c r="D1900" s="33"/>
      <c r="E1900" s="33"/>
      <c r="F1900" s="33"/>
      <c r="G1900" s="33"/>
      <c r="H1900" s="32"/>
      <c r="I1900" s="32"/>
      <c r="J1900" s="32"/>
      <c r="K1900" s="32"/>
      <c r="L1900" s="32"/>
    </row>
    <row r="1901" spans="1:12">
      <c r="A1901" s="34"/>
      <c r="B1901" s="34"/>
      <c r="C1901" s="33"/>
      <c r="D1901" s="33"/>
      <c r="E1901" s="33"/>
      <c r="F1901" s="33"/>
      <c r="G1901" s="33"/>
      <c r="H1901" s="32"/>
      <c r="I1901" s="32"/>
      <c r="J1901" s="32"/>
      <c r="K1901" s="32"/>
      <c r="L1901" s="32"/>
    </row>
    <row r="1902" spans="1:12">
      <c r="A1902" s="34"/>
      <c r="B1902" s="34"/>
      <c r="C1902" s="33"/>
      <c r="D1902" s="33"/>
      <c r="E1902" s="33"/>
      <c r="F1902" s="33"/>
      <c r="G1902" s="33"/>
      <c r="H1902" s="32"/>
      <c r="I1902" s="32"/>
      <c r="J1902" s="32"/>
      <c r="K1902" s="32"/>
      <c r="L1902" s="32"/>
    </row>
    <row r="1903" spans="1:12">
      <c r="A1903" s="34"/>
      <c r="B1903" s="34"/>
      <c r="C1903" s="33"/>
      <c r="D1903" s="33"/>
      <c r="E1903" s="33"/>
      <c r="F1903" s="33"/>
      <c r="G1903" s="33"/>
      <c r="H1903" s="32"/>
      <c r="I1903" s="32"/>
      <c r="J1903" s="32"/>
      <c r="K1903" s="32"/>
      <c r="L1903" s="32"/>
    </row>
    <row r="1904" spans="1:12">
      <c r="A1904" s="34"/>
      <c r="B1904" s="34"/>
      <c r="C1904" s="33"/>
      <c r="D1904" s="33"/>
      <c r="E1904" s="33"/>
      <c r="F1904" s="33"/>
      <c r="G1904" s="33"/>
      <c r="H1904" s="32"/>
      <c r="I1904" s="32"/>
      <c r="J1904" s="32"/>
      <c r="K1904" s="32"/>
      <c r="L1904" s="32"/>
    </row>
    <row r="1905" spans="1:12">
      <c r="A1905" s="34"/>
      <c r="B1905" s="34"/>
      <c r="C1905" s="33"/>
      <c r="D1905" s="33"/>
      <c r="E1905" s="33"/>
      <c r="F1905" s="33"/>
      <c r="G1905" s="33"/>
      <c r="H1905" s="32"/>
      <c r="I1905" s="32"/>
      <c r="J1905" s="32"/>
      <c r="K1905" s="32"/>
      <c r="L1905" s="32"/>
    </row>
    <row r="1906" spans="1:12">
      <c r="A1906" s="34"/>
      <c r="B1906" s="34"/>
      <c r="C1906" s="33"/>
      <c r="D1906" s="33"/>
      <c r="E1906" s="33"/>
      <c r="F1906" s="33"/>
      <c r="G1906" s="33"/>
      <c r="H1906" s="32"/>
      <c r="I1906" s="32"/>
      <c r="J1906" s="32"/>
      <c r="K1906" s="32"/>
      <c r="L1906" s="32"/>
    </row>
    <row r="1907" spans="1:12">
      <c r="A1907" s="34"/>
      <c r="B1907" s="34"/>
      <c r="C1907" s="33"/>
      <c r="D1907" s="33"/>
      <c r="E1907" s="33"/>
      <c r="F1907" s="33"/>
      <c r="G1907" s="33"/>
      <c r="H1907" s="32"/>
      <c r="I1907" s="32"/>
      <c r="J1907" s="32"/>
      <c r="K1907" s="32"/>
      <c r="L1907" s="32"/>
    </row>
    <row r="1908" spans="1:12">
      <c r="A1908" s="34"/>
      <c r="B1908" s="34"/>
      <c r="C1908" s="33"/>
      <c r="D1908" s="33"/>
      <c r="E1908" s="33"/>
      <c r="F1908" s="33"/>
      <c r="G1908" s="33"/>
      <c r="H1908" s="32"/>
      <c r="I1908" s="32"/>
      <c r="J1908" s="32"/>
      <c r="K1908" s="32"/>
      <c r="L1908" s="32"/>
    </row>
    <row r="1909" spans="1:12">
      <c r="A1909" s="34"/>
      <c r="B1909" s="34"/>
      <c r="C1909" s="33"/>
      <c r="D1909" s="33"/>
      <c r="E1909" s="33"/>
      <c r="F1909" s="33"/>
      <c r="G1909" s="33"/>
      <c r="H1909" s="32"/>
      <c r="I1909" s="32"/>
      <c r="J1909" s="32"/>
      <c r="K1909" s="32"/>
      <c r="L1909" s="32"/>
    </row>
    <row r="1910" spans="1:12">
      <c r="A1910" s="34"/>
      <c r="B1910" s="34"/>
      <c r="C1910" s="33"/>
      <c r="D1910" s="33"/>
      <c r="E1910" s="33"/>
      <c r="F1910" s="33"/>
      <c r="G1910" s="33"/>
      <c r="H1910" s="32"/>
      <c r="I1910" s="32"/>
      <c r="J1910" s="32"/>
      <c r="K1910" s="32"/>
      <c r="L1910" s="32"/>
    </row>
    <row r="1911" spans="1:12">
      <c r="A1911" s="34"/>
      <c r="B1911" s="34"/>
      <c r="C1911" s="33"/>
      <c r="D1911" s="33"/>
      <c r="E1911" s="33"/>
      <c r="F1911" s="33"/>
      <c r="G1911" s="33"/>
      <c r="H1911" s="32"/>
      <c r="I1911" s="32"/>
      <c r="J1911" s="32"/>
      <c r="K1911" s="32"/>
      <c r="L1911" s="32"/>
    </row>
    <row r="1912" spans="1:12">
      <c r="A1912" s="34"/>
      <c r="B1912" s="34"/>
      <c r="C1912" s="33"/>
      <c r="D1912" s="33"/>
      <c r="E1912" s="33"/>
      <c r="F1912" s="33"/>
      <c r="G1912" s="33"/>
      <c r="H1912" s="32"/>
      <c r="I1912" s="32"/>
      <c r="J1912" s="32"/>
      <c r="K1912" s="32"/>
      <c r="L1912" s="32"/>
    </row>
    <row r="1913" spans="1:12">
      <c r="A1913" s="34"/>
      <c r="B1913" s="34"/>
      <c r="C1913" s="33"/>
      <c r="D1913" s="33"/>
      <c r="E1913" s="33"/>
      <c r="F1913" s="33"/>
      <c r="G1913" s="33"/>
      <c r="H1913" s="32"/>
      <c r="I1913" s="32"/>
      <c r="J1913" s="32"/>
      <c r="K1913" s="32"/>
      <c r="L1913" s="32"/>
    </row>
    <row r="1914" spans="1:12">
      <c r="A1914" s="34"/>
      <c r="B1914" s="34"/>
      <c r="C1914" s="33"/>
      <c r="D1914" s="33"/>
      <c r="E1914" s="33"/>
      <c r="F1914" s="33"/>
      <c r="G1914" s="33"/>
      <c r="H1914" s="32"/>
      <c r="I1914" s="32"/>
      <c r="J1914" s="32"/>
      <c r="K1914" s="32"/>
      <c r="L1914" s="32"/>
    </row>
    <row r="1915" spans="1:12">
      <c r="A1915" s="34"/>
      <c r="B1915" s="34"/>
      <c r="C1915" s="33"/>
      <c r="D1915" s="33"/>
      <c r="E1915" s="33"/>
      <c r="F1915" s="33"/>
      <c r="G1915" s="33"/>
      <c r="H1915" s="32"/>
      <c r="I1915" s="32"/>
      <c r="J1915" s="32"/>
      <c r="K1915" s="32"/>
      <c r="L1915" s="32"/>
    </row>
    <row r="1916" spans="1:12">
      <c r="A1916" s="34"/>
      <c r="B1916" s="34"/>
      <c r="C1916" s="33"/>
      <c r="D1916" s="33"/>
      <c r="E1916" s="33"/>
      <c r="F1916" s="33"/>
      <c r="G1916" s="33"/>
      <c r="H1916" s="32"/>
      <c r="I1916" s="32"/>
      <c r="J1916" s="32"/>
      <c r="K1916" s="32"/>
      <c r="L1916" s="32"/>
    </row>
    <row r="1917" spans="1:12">
      <c r="A1917" s="34"/>
      <c r="B1917" s="34"/>
      <c r="C1917" s="33"/>
      <c r="D1917" s="33"/>
      <c r="E1917" s="33"/>
      <c r="F1917" s="33"/>
      <c r="G1917" s="33"/>
      <c r="H1917" s="32"/>
      <c r="I1917" s="32"/>
      <c r="J1917" s="32"/>
      <c r="K1917" s="32"/>
      <c r="L1917" s="32"/>
    </row>
    <row r="1918" spans="1:12">
      <c r="A1918" s="34"/>
      <c r="B1918" s="34"/>
      <c r="C1918" s="33"/>
      <c r="D1918" s="33"/>
      <c r="E1918" s="33"/>
      <c r="F1918" s="33"/>
      <c r="G1918" s="33"/>
      <c r="H1918" s="32"/>
      <c r="I1918" s="32"/>
      <c r="J1918" s="32"/>
      <c r="K1918" s="32"/>
      <c r="L1918" s="32"/>
    </row>
    <row r="1919" spans="1:12">
      <c r="A1919" s="34"/>
      <c r="B1919" s="34"/>
      <c r="C1919" s="33"/>
      <c r="D1919" s="33"/>
      <c r="E1919" s="33"/>
      <c r="F1919" s="33"/>
      <c r="G1919" s="33"/>
      <c r="H1919" s="32"/>
      <c r="I1919" s="32"/>
      <c r="J1919" s="32"/>
      <c r="K1919" s="32"/>
      <c r="L1919" s="32"/>
    </row>
    <row r="1920" spans="1:12">
      <c r="A1920" s="34"/>
      <c r="B1920" s="34"/>
      <c r="C1920" s="33"/>
      <c r="D1920" s="33"/>
      <c r="E1920" s="33"/>
      <c r="F1920" s="33"/>
      <c r="G1920" s="33"/>
      <c r="H1920" s="32"/>
      <c r="I1920" s="32"/>
      <c r="J1920" s="32"/>
      <c r="K1920" s="32"/>
      <c r="L1920" s="32"/>
    </row>
    <row r="1921" spans="1:12">
      <c r="A1921" s="34"/>
      <c r="B1921" s="34"/>
      <c r="C1921" s="33"/>
      <c r="D1921" s="33"/>
      <c r="E1921" s="33"/>
      <c r="F1921" s="33"/>
      <c r="G1921" s="33"/>
      <c r="H1921" s="32"/>
      <c r="I1921" s="32"/>
      <c r="J1921" s="32"/>
      <c r="K1921" s="32"/>
      <c r="L1921" s="32"/>
    </row>
    <row r="1922" spans="1:12">
      <c r="A1922" s="34"/>
      <c r="B1922" s="34"/>
      <c r="C1922" s="33"/>
      <c r="D1922" s="33"/>
      <c r="E1922" s="33"/>
      <c r="F1922" s="33"/>
      <c r="G1922" s="33"/>
      <c r="H1922" s="32"/>
      <c r="I1922" s="32"/>
      <c r="J1922" s="32"/>
      <c r="K1922" s="32"/>
      <c r="L1922" s="32"/>
    </row>
    <row r="1923" spans="1:12">
      <c r="A1923" s="34"/>
      <c r="B1923" s="34"/>
      <c r="C1923" s="33"/>
      <c r="D1923" s="33"/>
      <c r="E1923" s="33"/>
      <c r="F1923" s="33"/>
      <c r="G1923" s="33"/>
      <c r="H1923" s="32"/>
      <c r="I1923" s="32"/>
      <c r="J1923" s="32"/>
      <c r="K1923" s="32"/>
      <c r="L1923" s="32"/>
    </row>
    <row r="1924" spans="1:12">
      <c r="A1924" s="34"/>
      <c r="B1924" s="34"/>
      <c r="C1924" s="33"/>
      <c r="D1924" s="33"/>
      <c r="E1924" s="33"/>
      <c r="F1924" s="33"/>
      <c r="G1924" s="33"/>
      <c r="H1924" s="32"/>
      <c r="I1924" s="32"/>
      <c r="J1924" s="32"/>
      <c r="K1924" s="32"/>
      <c r="L1924" s="32"/>
    </row>
    <row r="1925" spans="1:12">
      <c r="A1925" s="34"/>
      <c r="B1925" s="34"/>
      <c r="C1925" s="33"/>
      <c r="D1925" s="33"/>
      <c r="E1925" s="33"/>
      <c r="F1925" s="33"/>
      <c r="G1925" s="33"/>
      <c r="H1925" s="32"/>
      <c r="I1925" s="32"/>
      <c r="J1925" s="32"/>
      <c r="K1925" s="32"/>
      <c r="L1925" s="32"/>
    </row>
    <row r="1926" spans="1:12">
      <c r="A1926" s="34"/>
      <c r="B1926" s="34"/>
      <c r="C1926" s="33"/>
      <c r="D1926" s="33"/>
      <c r="E1926" s="33"/>
      <c r="F1926" s="33"/>
      <c r="G1926" s="33"/>
      <c r="H1926" s="32"/>
      <c r="I1926" s="32"/>
      <c r="J1926" s="32"/>
      <c r="K1926" s="32"/>
      <c r="L1926" s="32"/>
    </row>
    <row r="1927" spans="1:12">
      <c r="A1927" s="34"/>
      <c r="B1927" s="34"/>
      <c r="C1927" s="33"/>
      <c r="D1927" s="33"/>
      <c r="E1927" s="33"/>
      <c r="F1927" s="33"/>
      <c r="G1927" s="33"/>
      <c r="H1927" s="32"/>
      <c r="I1927" s="32"/>
      <c r="J1927" s="32"/>
      <c r="K1927" s="32"/>
      <c r="L1927" s="32"/>
    </row>
    <row r="1928" spans="1:12">
      <c r="A1928" s="34"/>
      <c r="B1928" s="34"/>
      <c r="C1928" s="33"/>
      <c r="D1928" s="33"/>
      <c r="E1928" s="33"/>
      <c r="F1928" s="33"/>
      <c r="G1928" s="33"/>
      <c r="H1928" s="32"/>
      <c r="I1928" s="32"/>
      <c r="J1928" s="32"/>
      <c r="K1928" s="32"/>
      <c r="L1928" s="32"/>
    </row>
    <row r="1929" spans="1:12">
      <c r="A1929" s="34"/>
      <c r="B1929" s="34"/>
      <c r="C1929" s="33"/>
      <c r="D1929" s="33"/>
      <c r="E1929" s="33"/>
      <c r="F1929" s="33"/>
      <c r="G1929" s="33"/>
      <c r="H1929" s="32"/>
      <c r="I1929" s="32"/>
      <c r="J1929" s="32"/>
      <c r="K1929" s="32"/>
      <c r="L1929" s="32"/>
    </row>
    <row r="1930" spans="1:12">
      <c r="A1930" s="34"/>
      <c r="B1930" s="34"/>
      <c r="C1930" s="33"/>
      <c r="D1930" s="33"/>
      <c r="E1930" s="33"/>
      <c r="F1930" s="33"/>
      <c r="G1930" s="33"/>
      <c r="H1930" s="32"/>
      <c r="I1930" s="32"/>
      <c r="J1930" s="32"/>
      <c r="K1930" s="32"/>
      <c r="L1930" s="32"/>
    </row>
    <row r="1931" spans="1:12">
      <c r="A1931" s="34"/>
      <c r="B1931" s="34"/>
      <c r="C1931" s="33"/>
      <c r="D1931" s="33"/>
      <c r="E1931" s="33"/>
      <c r="F1931" s="33"/>
      <c r="G1931" s="33"/>
      <c r="H1931" s="32"/>
      <c r="I1931" s="32"/>
      <c r="J1931" s="32"/>
      <c r="K1931" s="32"/>
      <c r="L1931" s="32"/>
    </row>
    <row r="1932" spans="1:12">
      <c r="A1932" s="34"/>
      <c r="B1932" s="34"/>
      <c r="C1932" s="33"/>
      <c r="D1932" s="33"/>
      <c r="E1932" s="33"/>
      <c r="F1932" s="33"/>
      <c r="G1932" s="33"/>
      <c r="H1932" s="32"/>
      <c r="I1932" s="32"/>
      <c r="J1932" s="32"/>
      <c r="K1932" s="32"/>
      <c r="L1932" s="32"/>
    </row>
    <row r="1933" spans="1:12">
      <c r="A1933" s="34"/>
      <c r="B1933" s="34"/>
      <c r="C1933" s="33"/>
      <c r="D1933" s="33"/>
      <c r="E1933" s="33"/>
      <c r="F1933" s="33"/>
      <c r="G1933" s="33"/>
      <c r="H1933" s="32"/>
      <c r="I1933" s="32"/>
      <c r="J1933" s="32"/>
      <c r="K1933" s="32"/>
      <c r="L1933" s="32"/>
    </row>
    <row r="1934" spans="1:12">
      <c r="A1934" s="34"/>
      <c r="B1934" s="34"/>
      <c r="C1934" s="33"/>
      <c r="D1934" s="33"/>
      <c r="E1934" s="33"/>
      <c r="F1934" s="33"/>
      <c r="G1934" s="33"/>
      <c r="H1934" s="32"/>
      <c r="I1934" s="32"/>
      <c r="J1934" s="32"/>
      <c r="K1934" s="32"/>
      <c r="L1934" s="32"/>
    </row>
    <row r="1935" spans="1:12">
      <c r="A1935" s="34"/>
      <c r="B1935" s="34"/>
      <c r="C1935" s="33"/>
      <c r="D1935" s="33"/>
      <c r="E1935" s="33"/>
      <c r="F1935" s="33"/>
      <c r="G1935" s="33"/>
      <c r="H1935" s="32"/>
      <c r="I1935" s="32"/>
      <c r="J1935" s="32"/>
      <c r="K1935" s="32"/>
      <c r="L1935" s="32"/>
    </row>
    <row r="1936" spans="1:12">
      <c r="A1936" s="34"/>
      <c r="B1936" s="34"/>
      <c r="C1936" s="33"/>
      <c r="D1936" s="33"/>
      <c r="E1936" s="33"/>
      <c r="F1936" s="33"/>
      <c r="G1936" s="33"/>
      <c r="H1936" s="32"/>
      <c r="I1936" s="32"/>
      <c r="J1936" s="32"/>
      <c r="K1936" s="32"/>
      <c r="L1936" s="32"/>
    </row>
    <row r="1937" spans="1:12">
      <c r="A1937" s="34"/>
      <c r="B1937" s="34"/>
      <c r="C1937" s="33"/>
      <c r="D1937" s="33"/>
      <c r="E1937" s="33"/>
      <c r="F1937" s="33"/>
      <c r="G1937" s="33"/>
      <c r="H1937" s="32"/>
      <c r="I1937" s="32"/>
      <c r="J1937" s="32"/>
      <c r="K1937" s="32"/>
      <c r="L1937" s="32"/>
    </row>
    <row r="1938" spans="1:12">
      <c r="A1938" s="34"/>
      <c r="B1938" s="34"/>
      <c r="C1938" s="33"/>
      <c r="D1938" s="33"/>
      <c r="E1938" s="33"/>
      <c r="F1938" s="33"/>
      <c r="G1938" s="33"/>
      <c r="H1938" s="32"/>
      <c r="I1938" s="32"/>
      <c r="J1938" s="32"/>
      <c r="K1938" s="32"/>
      <c r="L1938" s="32"/>
    </row>
    <row r="1939" spans="1:12">
      <c r="A1939" s="34"/>
      <c r="B1939" s="34"/>
      <c r="C1939" s="33"/>
      <c r="D1939" s="33"/>
      <c r="E1939" s="33"/>
      <c r="F1939" s="33"/>
      <c r="G1939" s="33"/>
      <c r="H1939" s="32"/>
      <c r="I1939" s="32"/>
      <c r="J1939" s="32"/>
      <c r="K1939" s="32"/>
      <c r="L1939" s="32"/>
    </row>
    <row r="1940" spans="1:12">
      <c r="A1940" s="34"/>
      <c r="B1940" s="34"/>
      <c r="C1940" s="33"/>
      <c r="D1940" s="33"/>
      <c r="E1940" s="33"/>
      <c r="F1940" s="33"/>
      <c r="G1940" s="33"/>
      <c r="H1940" s="32"/>
      <c r="I1940" s="32"/>
      <c r="J1940" s="32"/>
      <c r="K1940" s="32"/>
      <c r="L1940" s="32"/>
    </row>
    <row r="1941" spans="1:12">
      <c r="A1941" s="34"/>
      <c r="B1941" s="34"/>
      <c r="C1941" s="33"/>
      <c r="D1941" s="33"/>
      <c r="E1941" s="33"/>
      <c r="F1941" s="33"/>
      <c r="G1941" s="33"/>
      <c r="H1941" s="32"/>
      <c r="I1941" s="32"/>
      <c r="J1941" s="32"/>
      <c r="K1941" s="32"/>
      <c r="L1941" s="32"/>
    </row>
    <row r="1942" spans="1:12">
      <c r="A1942" s="34"/>
      <c r="B1942" s="34"/>
      <c r="C1942" s="33"/>
      <c r="D1942" s="33"/>
      <c r="E1942" s="33"/>
      <c r="F1942" s="33"/>
      <c r="G1942" s="33"/>
      <c r="H1942" s="32"/>
      <c r="I1942" s="32"/>
      <c r="J1942" s="32"/>
      <c r="K1942" s="32"/>
      <c r="L1942" s="32"/>
    </row>
    <row r="1943" spans="1:12">
      <c r="A1943" s="34"/>
      <c r="B1943" s="34"/>
      <c r="C1943" s="33"/>
      <c r="D1943" s="33"/>
      <c r="E1943" s="33"/>
      <c r="F1943" s="33"/>
      <c r="G1943" s="33"/>
      <c r="H1943" s="32"/>
      <c r="I1943" s="32"/>
      <c r="J1943" s="32"/>
      <c r="K1943" s="32"/>
      <c r="L1943" s="32"/>
    </row>
    <row r="1944" spans="1:12">
      <c r="A1944" s="34"/>
      <c r="B1944" s="34"/>
      <c r="C1944" s="33"/>
      <c r="D1944" s="33"/>
      <c r="E1944" s="33"/>
      <c r="F1944" s="33"/>
      <c r="G1944" s="33"/>
      <c r="H1944" s="32"/>
      <c r="I1944" s="32"/>
      <c r="J1944" s="32"/>
      <c r="K1944" s="32"/>
      <c r="L1944" s="32"/>
    </row>
    <row r="1945" spans="1:12">
      <c r="A1945" s="34"/>
      <c r="B1945" s="34"/>
      <c r="C1945" s="33"/>
      <c r="D1945" s="33"/>
      <c r="E1945" s="33"/>
      <c r="F1945" s="33"/>
      <c r="G1945" s="33"/>
      <c r="H1945" s="32"/>
      <c r="I1945" s="32"/>
      <c r="J1945" s="32"/>
      <c r="K1945" s="32"/>
      <c r="L1945" s="32"/>
    </row>
    <row r="1946" spans="1:12">
      <c r="A1946" s="34"/>
      <c r="B1946" s="34"/>
      <c r="C1946" s="33"/>
      <c r="D1946" s="33"/>
      <c r="E1946" s="33"/>
      <c r="F1946" s="33"/>
      <c r="G1946" s="33"/>
      <c r="H1946" s="32"/>
      <c r="I1946" s="32"/>
      <c r="J1946" s="32"/>
      <c r="K1946" s="32"/>
      <c r="L1946" s="32"/>
    </row>
    <row r="1947" spans="1:12">
      <c r="A1947" s="34"/>
      <c r="B1947" s="34"/>
      <c r="C1947" s="33"/>
      <c r="D1947" s="33"/>
      <c r="E1947" s="33"/>
      <c r="F1947" s="33"/>
      <c r="G1947" s="33"/>
      <c r="H1947" s="32"/>
      <c r="I1947" s="32"/>
      <c r="J1947" s="32"/>
      <c r="K1947" s="32"/>
      <c r="L1947" s="32"/>
    </row>
    <row r="1948" spans="1:12">
      <c r="A1948" s="34"/>
      <c r="B1948" s="34"/>
      <c r="C1948" s="33"/>
      <c r="D1948" s="33"/>
      <c r="E1948" s="33"/>
      <c r="F1948" s="33"/>
      <c r="G1948" s="33"/>
      <c r="H1948" s="32"/>
      <c r="I1948" s="32"/>
      <c r="J1948" s="32"/>
      <c r="K1948" s="32"/>
      <c r="L1948" s="32"/>
    </row>
    <row r="1949" spans="1:12">
      <c r="A1949" s="34"/>
      <c r="B1949" s="34"/>
      <c r="C1949" s="33"/>
      <c r="D1949" s="33"/>
      <c r="E1949" s="33"/>
      <c r="F1949" s="33"/>
      <c r="G1949" s="33"/>
      <c r="H1949" s="32"/>
      <c r="I1949" s="32"/>
      <c r="J1949" s="32"/>
      <c r="K1949" s="32"/>
      <c r="L1949" s="32"/>
    </row>
    <row r="1950" spans="1:12">
      <c r="A1950" s="34"/>
      <c r="B1950" s="34"/>
      <c r="C1950" s="33"/>
      <c r="D1950" s="33"/>
      <c r="E1950" s="33"/>
      <c r="F1950" s="33"/>
      <c r="G1950" s="33"/>
      <c r="H1950" s="32"/>
      <c r="I1950" s="32"/>
      <c r="J1950" s="32"/>
      <c r="K1950" s="32"/>
      <c r="L1950" s="32"/>
    </row>
    <row r="1951" spans="1:12">
      <c r="A1951" s="34"/>
      <c r="B1951" s="34"/>
      <c r="C1951" s="33"/>
      <c r="D1951" s="33"/>
      <c r="E1951" s="33"/>
      <c r="F1951" s="33"/>
      <c r="G1951" s="33"/>
      <c r="H1951" s="32"/>
      <c r="I1951" s="32"/>
      <c r="J1951" s="32"/>
      <c r="K1951" s="32"/>
      <c r="L1951" s="32"/>
    </row>
    <row r="1952" spans="1:12">
      <c r="A1952" s="34"/>
      <c r="B1952" s="34"/>
      <c r="C1952" s="33"/>
      <c r="D1952" s="33"/>
      <c r="E1952" s="33"/>
      <c r="F1952" s="33"/>
      <c r="G1952" s="33"/>
      <c r="H1952" s="32"/>
      <c r="I1952" s="32"/>
      <c r="J1952" s="32"/>
      <c r="K1952" s="32"/>
      <c r="L1952" s="32"/>
    </row>
    <row r="1953" spans="1:12">
      <c r="A1953" s="34"/>
      <c r="B1953" s="34"/>
      <c r="C1953" s="33"/>
      <c r="D1953" s="33"/>
      <c r="E1953" s="33"/>
      <c r="F1953" s="33"/>
      <c r="G1953" s="33"/>
      <c r="H1953" s="32"/>
      <c r="I1953" s="32"/>
      <c r="J1953" s="32"/>
      <c r="K1953" s="32"/>
      <c r="L1953" s="32"/>
    </row>
    <row r="1954" spans="1:12">
      <c r="A1954" s="34"/>
      <c r="B1954" s="34"/>
      <c r="C1954" s="33"/>
      <c r="D1954" s="33"/>
      <c r="E1954" s="33"/>
      <c r="F1954" s="33"/>
      <c r="G1954" s="33"/>
      <c r="H1954" s="32"/>
      <c r="I1954" s="32"/>
      <c r="J1954" s="32"/>
      <c r="K1954" s="32"/>
      <c r="L1954" s="32"/>
    </row>
    <row r="1955" spans="1:12">
      <c r="A1955" s="34"/>
      <c r="B1955" s="34"/>
      <c r="C1955" s="33"/>
      <c r="D1955" s="33"/>
      <c r="E1955" s="33"/>
      <c r="F1955" s="33"/>
      <c r="G1955" s="33"/>
      <c r="H1955" s="32"/>
      <c r="I1955" s="32"/>
      <c r="J1955" s="32"/>
      <c r="K1955" s="32"/>
      <c r="L1955" s="32"/>
    </row>
    <row r="1956" spans="1:12">
      <c r="A1956" s="34"/>
      <c r="B1956" s="34"/>
      <c r="C1956" s="33"/>
      <c r="D1956" s="33"/>
      <c r="E1956" s="33"/>
      <c r="F1956" s="33"/>
      <c r="G1956" s="33"/>
      <c r="H1956" s="32"/>
      <c r="I1956" s="32"/>
      <c r="J1956" s="32"/>
      <c r="K1956" s="32"/>
      <c r="L1956" s="32"/>
    </row>
    <row r="1957" spans="1:12">
      <c r="A1957" s="34"/>
      <c r="B1957" s="34"/>
      <c r="C1957" s="33"/>
      <c r="D1957" s="33"/>
      <c r="E1957" s="33"/>
      <c r="F1957" s="33"/>
      <c r="G1957" s="33"/>
      <c r="H1957" s="32"/>
      <c r="I1957" s="32"/>
      <c r="J1957" s="32"/>
      <c r="K1957" s="32"/>
      <c r="L1957" s="32"/>
    </row>
    <row r="1958" spans="1:12">
      <c r="A1958" s="34"/>
      <c r="B1958" s="34"/>
      <c r="C1958" s="33"/>
      <c r="D1958" s="33"/>
      <c r="E1958" s="33"/>
      <c r="F1958" s="33"/>
      <c r="G1958" s="33"/>
      <c r="H1958" s="32"/>
      <c r="I1958" s="32"/>
      <c r="J1958" s="32"/>
      <c r="K1958" s="32"/>
      <c r="L1958" s="32"/>
    </row>
    <row r="1959" spans="1:12">
      <c r="A1959" s="34"/>
      <c r="B1959" s="34"/>
      <c r="C1959" s="33"/>
      <c r="D1959" s="33"/>
      <c r="E1959" s="33"/>
      <c r="F1959" s="33"/>
      <c r="G1959" s="33"/>
      <c r="H1959" s="32"/>
      <c r="I1959" s="32"/>
      <c r="J1959" s="32"/>
      <c r="K1959" s="32"/>
      <c r="L1959" s="32"/>
    </row>
    <row r="1960" spans="1:12">
      <c r="A1960" s="34"/>
      <c r="B1960" s="34"/>
      <c r="C1960" s="33"/>
      <c r="D1960" s="33"/>
      <c r="E1960" s="33"/>
      <c r="F1960" s="33"/>
      <c r="G1960" s="33"/>
      <c r="H1960" s="32"/>
      <c r="I1960" s="32"/>
      <c r="J1960" s="32"/>
      <c r="K1960" s="32"/>
      <c r="L1960" s="32"/>
    </row>
    <row r="1961" spans="1:12">
      <c r="A1961" s="34"/>
      <c r="B1961" s="34"/>
      <c r="C1961" s="33"/>
      <c r="D1961" s="33"/>
      <c r="E1961" s="33"/>
      <c r="F1961" s="33"/>
      <c r="G1961" s="33"/>
      <c r="H1961" s="32"/>
      <c r="I1961" s="32"/>
      <c r="J1961" s="32"/>
      <c r="K1961" s="32"/>
      <c r="L1961" s="32"/>
    </row>
    <row r="1962" spans="1:12">
      <c r="A1962" s="34"/>
      <c r="B1962" s="34"/>
      <c r="C1962" s="33"/>
      <c r="D1962" s="33"/>
      <c r="E1962" s="33"/>
      <c r="F1962" s="33"/>
      <c r="G1962" s="33"/>
      <c r="H1962" s="32"/>
      <c r="I1962" s="32"/>
      <c r="J1962" s="32"/>
      <c r="K1962" s="32"/>
      <c r="L1962" s="32"/>
    </row>
    <row r="1963" spans="1:12">
      <c r="A1963" s="34"/>
      <c r="B1963" s="34"/>
      <c r="C1963" s="33"/>
      <c r="D1963" s="33"/>
      <c r="E1963" s="33"/>
      <c r="F1963" s="33"/>
      <c r="G1963" s="33"/>
      <c r="H1963" s="32"/>
      <c r="I1963" s="32"/>
      <c r="J1963" s="32"/>
      <c r="K1963" s="32"/>
      <c r="L1963" s="32"/>
    </row>
    <row r="1964" spans="1:12">
      <c r="A1964" s="34"/>
      <c r="B1964" s="34"/>
      <c r="C1964" s="33"/>
      <c r="D1964" s="33"/>
      <c r="E1964" s="33"/>
      <c r="F1964" s="33"/>
      <c r="G1964" s="33"/>
      <c r="H1964" s="32"/>
      <c r="I1964" s="32"/>
      <c r="J1964" s="32"/>
      <c r="K1964" s="32"/>
      <c r="L1964" s="32"/>
    </row>
    <row r="1965" spans="1:12">
      <c r="A1965" s="34"/>
      <c r="B1965" s="34"/>
      <c r="C1965" s="33"/>
      <c r="D1965" s="33"/>
      <c r="E1965" s="33"/>
      <c r="F1965" s="33"/>
      <c r="G1965" s="33"/>
      <c r="H1965" s="32"/>
      <c r="I1965" s="32"/>
      <c r="J1965" s="32"/>
      <c r="K1965" s="32"/>
      <c r="L1965" s="32"/>
    </row>
    <row r="1966" spans="1:12">
      <c r="A1966" s="34"/>
      <c r="B1966" s="34"/>
      <c r="C1966" s="33"/>
      <c r="D1966" s="33"/>
      <c r="E1966" s="33"/>
      <c r="F1966" s="33"/>
      <c r="G1966" s="33"/>
      <c r="H1966" s="32"/>
      <c r="I1966" s="32"/>
      <c r="J1966" s="32"/>
      <c r="K1966" s="32"/>
      <c r="L1966" s="32"/>
    </row>
    <row r="1967" spans="1:12">
      <c r="A1967" s="34"/>
      <c r="B1967" s="34"/>
      <c r="C1967" s="33"/>
      <c r="D1967" s="33"/>
      <c r="E1967" s="33"/>
      <c r="F1967" s="33"/>
      <c r="G1967" s="33"/>
      <c r="H1967" s="32"/>
      <c r="I1967" s="32"/>
      <c r="J1967" s="32"/>
      <c r="K1967" s="32"/>
      <c r="L1967" s="32"/>
    </row>
    <row r="1968" spans="1:12">
      <c r="A1968" s="34"/>
      <c r="B1968" s="34"/>
      <c r="C1968" s="33"/>
      <c r="D1968" s="33"/>
      <c r="E1968" s="33"/>
      <c r="F1968" s="33"/>
      <c r="G1968" s="33"/>
      <c r="H1968" s="32"/>
      <c r="I1968" s="32"/>
      <c r="J1968" s="32"/>
      <c r="K1968" s="32"/>
      <c r="L1968" s="32"/>
    </row>
    <row r="1969" spans="1:12">
      <c r="A1969" s="34"/>
      <c r="B1969" s="34"/>
      <c r="C1969" s="33"/>
      <c r="D1969" s="33"/>
      <c r="E1969" s="33"/>
      <c r="F1969" s="33"/>
      <c r="G1969" s="33"/>
      <c r="H1969" s="32"/>
      <c r="I1969" s="32"/>
      <c r="J1969" s="32"/>
      <c r="K1969" s="32"/>
      <c r="L1969" s="32"/>
    </row>
    <row r="1970" spans="1:12">
      <c r="A1970" s="34"/>
      <c r="B1970" s="34"/>
      <c r="C1970" s="33"/>
      <c r="D1970" s="33"/>
      <c r="E1970" s="33"/>
      <c r="F1970" s="33"/>
      <c r="G1970" s="33"/>
      <c r="H1970" s="32"/>
      <c r="I1970" s="32"/>
      <c r="J1970" s="32"/>
      <c r="K1970" s="32"/>
      <c r="L1970" s="32"/>
    </row>
    <row r="1971" spans="1:12">
      <c r="A1971" s="34"/>
      <c r="B1971" s="34"/>
      <c r="C1971" s="33"/>
      <c r="D1971" s="33"/>
      <c r="E1971" s="33"/>
      <c r="F1971" s="33"/>
      <c r="G1971" s="33"/>
      <c r="H1971" s="32"/>
      <c r="I1971" s="32"/>
      <c r="J1971" s="32"/>
      <c r="K1971" s="32"/>
      <c r="L1971" s="32"/>
    </row>
    <row r="1972" spans="1:12">
      <c r="A1972" s="34"/>
      <c r="B1972" s="34"/>
      <c r="C1972" s="33"/>
      <c r="D1972" s="33"/>
      <c r="E1972" s="33"/>
      <c r="F1972" s="33"/>
      <c r="G1972" s="33"/>
      <c r="H1972" s="32"/>
      <c r="I1972" s="32"/>
      <c r="J1972" s="32"/>
      <c r="K1972" s="32"/>
      <c r="L1972" s="32"/>
    </row>
    <row r="1973" spans="1:12">
      <c r="A1973" s="34"/>
      <c r="B1973" s="34"/>
      <c r="C1973" s="33"/>
      <c r="D1973" s="33"/>
      <c r="E1973" s="33"/>
      <c r="F1973" s="33"/>
      <c r="G1973" s="33"/>
      <c r="H1973" s="32"/>
      <c r="I1973" s="32"/>
      <c r="J1973" s="32"/>
      <c r="K1973" s="32"/>
      <c r="L1973" s="32"/>
    </row>
    <row r="1974" spans="1:12">
      <c r="A1974" s="34"/>
      <c r="B1974" s="34"/>
      <c r="C1974" s="33"/>
      <c r="D1974" s="33"/>
      <c r="E1974" s="33"/>
      <c r="F1974" s="33"/>
      <c r="G1974" s="33"/>
      <c r="H1974" s="32"/>
      <c r="I1974" s="32"/>
      <c r="J1974" s="32"/>
      <c r="K1974" s="32"/>
      <c r="L1974" s="32"/>
    </row>
    <row r="1975" spans="1:12">
      <c r="A1975" s="34"/>
      <c r="B1975" s="34"/>
      <c r="C1975" s="33"/>
      <c r="D1975" s="33"/>
      <c r="E1975" s="33"/>
      <c r="F1975" s="33"/>
      <c r="G1975" s="33"/>
      <c r="H1975" s="32"/>
      <c r="I1975" s="32"/>
      <c r="J1975" s="32"/>
      <c r="K1975" s="32"/>
      <c r="L1975" s="32"/>
    </row>
    <row r="1976" spans="1:12">
      <c r="A1976" s="34"/>
      <c r="B1976" s="34"/>
      <c r="C1976" s="33"/>
      <c r="D1976" s="33"/>
      <c r="E1976" s="33"/>
      <c r="F1976" s="33"/>
      <c r="G1976" s="33"/>
      <c r="H1976" s="32"/>
      <c r="I1976" s="32"/>
      <c r="J1976" s="32"/>
      <c r="K1976" s="32"/>
      <c r="L1976" s="32"/>
    </row>
    <row r="1977" spans="1:12">
      <c r="A1977" s="34"/>
      <c r="B1977" s="34"/>
      <c r="C1977" s="33"/>
      <c r="D1977" s="33"/>
      <c r="E1977" s="33"/>
      <c r="F1977" s="33"/>
      <c r="G1977" s="33"/>
      <c r="H1977" s="32"/>
      <c r="I1977" s="32"/>
      <c r="J1977" s="32"/>
      <c r="K1977" s="32"/>
      <c r="L1977" s="32"/>
    </row>
    <row r="1978" spans="1:12">
      <c r="A1978" s="34"/>
      <c r="B1978" s="34"/>
      <c r="C1978" s="33"/>
      <c r="D1978" s="33"/>
      <c r="E1978" s="33"/>
      <c r="F1978" s="33"/>
      <c r="G1978" s="33"/>
      <c r="H1978" s="32"/>
      <c r="I1978" s="32"/>
      <c r="J1978" s="32"/>
      <c r="K1978" s="32"/>
      <c r="L1978" s="32"/>
    </row>
    <row r="1979" spans="1:12">
      <c r="A1979" s="34"/>
      <c r="B1979" s="34"/>
      <c r="C1979" s="33"/>
      <c r="D1979" s="33"/>
      <c r="E1979" s="33"/>
      <c r="F1979" s="33"/>
      <c r="G1979" s="33"/>
      <c r="H1979" s="32"/>
      <c r="I1979" s="32"/>
      <c r="J1979" s="32"/>
      <c r="K1979" s="32"/>
      <c r="L1979" s="32"/>
    </row>
    <row r="1980" spans="1:12">
      <c r="A1980" s="34"/>
      <c r="B1980" s="34"/>
      <c r="C1980" s="33"/>
      <c r="D1980" s="33"/>
      <c r="E1980" s="33"/>
      <c r="F1980" s="33"/>
      <c r="G1980" s="33"/>
      <c r="H1980" s="32"/>
      <c r="I1980" s="32"/>
      <c r="J1980" s="32"/>
      <c r="K1980" s="32"/>
      <c r="L1980" s="32"/>
    </row>
    <row r="1981" spans="1:12">
      <c r="A1981" s="34"/>
      <c r="B1981" s="34"/>
      <c r="C1981" s="33"/>
      <c r="D1981" s="33"/>
      <c r="E1981" s="33"/>
      <c r="F1981" s="33"/>
      <c r="G1981" s="33"/>
      <c r="H1981" s="32"/>
      <c r="I1981" s="32"/>
      <c r="J1981" s="32"/>
      <c r="K1981" s="32"/>
      <c r="L1981" s="32"/>
    </row>
    <row r="1982" spans="1:12">
      <c r="A1982" s="34"/>
      <c r="B1982" s="34"/>
      <c r="C1982" s="33"/>
      <c r="D1982" s="33"/>
      <c r="E1982" s="33"/>
      <c r="F1982" s="33"/>
      <c r="G1982" s="33"/>
      <c r="H1982" s="32"/>
      <c r="I1982" s="32"/>
      <c r="J1982" s="32"/>
      <c r="K1982" s="32"/>
      <c r="L1982" s="32"/>
    </row>
    <row r="1983" spans="1:12">
      <c r="A1983" s="34"/>
      <c r="B1983" s="34"/>
      <c r="C1983" s="33"/>
      <c r="D1983" s="33"/>
      <c r="E1983" s="33"/>
      <c r="F1983" s="33"/>
      <c r="G1983" s="33"/>
      <c r="H1983" s="32"/>
      <c r="I1983" s="32"/>
      <c r="J1983" s="32"/>
      <c r="K1983" s="32"/>
      <c r="L1983" s="32"/>
    </row>
    <row r="1984" spans="1:12">
      <c r="A1984" s="34"/>
      <c r="B1984" s="34"/>
      <c r="C1984" s="33"/>
      <c r="D1984" s="33"/>
      <c r="E1984" s="33"/>
      <c r="F1984" s="33"/>
      <c r="G1984" s="33"/>
      <c r="H1984" s="32"/>
      <c r="I1984" s="32"/>
      <c r="J1984" s="32"/>
      <c r="K1984" s="32"/>
      <c r="L1984" s="32"/>
    </row>
    <row r="1985" spans="1:12">
      <c r="A1985" s="34"/>
      <c r="B1985" s="34"/>
      <c r="C1985" s="33"/>
      <c r="D1985" s="33"/>
      <c r="E1985" s="33"/>
      <c r="F1985" s="33"/>
      <c r="G1985" s="33"/>
      <c r="H1985" s="32"/>
      <c r="I1985" s="32"/>
      <c r="J1985" s="32"/>
      <c r="K1985" s="32"/>
      <c r="L1985" s="32"/>
    </row>
    <row r="1986" spans="1:12">
      <c r="A1986" s="34"/>
      <c r="B1986" s="34"/>
      <c r="C1986" s="33"/>
      <c r="D1986" s="33"/>
      <c r="E1986" s="33"/>
      <c r="F1986" s="33"/>
      <c r="G1986" s="33"/>
      <c r="H1986" s="32"/>
      <c r="I1986" s="32"/>
      <c r="J1986" s="32"/>
      <c r="K1986" s="32"/>
      <c r="L1986" s="32"/>
    </row>
    <row r="1987" spans="1:12">
      <c r="A1987" s="34"/>
      <c r="B1987" s="34"/>
      <c r="C1987" s="33"/>
      <c r="D1987" s="33"/>
      <c r="E1987" s="33"/>
      <c r="F1987" s="33"/>
      <c r="G1987" s="33"/>
      <c r="H1987" s="32"/>
      <c r="I1987" s="32"/>
      <c r="J1987" s="32"/>
      <c r="K1987" s="32"/>
      <c r="L1987" s="32"/>
    </row>
    <row r="1988" spans="1:12">
      <c r="A1988" s="34"/>
      <c r="B1988" s="34"/>
      <c r="C1988" s="33"/>
      <c r="D1988" s="33"/>
      <c r="E1988" s="33"/>
      <c r="F1988" s="33"/>
      <c r="G1988" s="33"/>
      <c r="H1988" s="32"/>
      <c r="I1988" s="32"/>
      <c r="J1988" s="32"/>
      <c r="K1988" s="32"/>
      <c r="L1988" s="32"/>
    </row>
    <row r="1989" spans="1:12">
      <c r="A1989" s="34"/>
      <c r="B1989" s="34"/>
      <c r="C1989" s="33"/>
      <c r="D1989" s="33"/>
      <c r="E1989" s="33"/>
      <c r="F1989" s="33"/>
      <c r="G1989" s="33"/>
      <c r="H1989" s="32"/>
      <c r="I1989" s="32"/>
      <c r="J1989" s="32"/>
      <c r="K1989" s="32"/>
      <c r="L1989" s="32"/>
    </row>
    <row r="1990" spans="1:12">
      <c r="A1990" s="34"/>
      <c r="B1990" s="34"/>
      <c r="C1990" s="33"/>
      <c r="D1990" s="33"/>
      <c r="E1990" s="33"/>
      <c r="F1990" s="33"/>
      <c r="G1990" s="33"/>
      <c r="H1990" s="32"/>
      <c r="I1990" s="32"/>
      <c r="J1990" s="32"/>
      <c r="K1990" s="32"/>
      <c r="L1990" s="32"/>
    </row>
    <row r="1991" spans="1:12">
      <c r="A1991" s="34"/>
      <c r="B1991" s="34"/>
      <c r="C1991" s="33"/>
      <c r="D1991" s="33"/>
      <c r="E1991" s="33"/>
      <c r="F1991" s="33"/>
      <c r="G1991" s="33"/>
      <c r="H1991" s="32"/>
      <c r="I1991" s="32"/>
      <c r="J1991" s="32"/>
      <c r="K1991" s="32"/>
      <c r="L1991" s="32"/>
    </row>
    <row r="1992" spans="1:12">
      <c r="A1992" s="34"/>
      <c r="B1992" s="34"/>
      <c r="C1992" s="33"/>
      <c r="D1992" s="33"/>
      <c r="E1992" s="33"/>
      <c r="F1992" s="33"/>
      <c r="G1992" s="33"/>
      <c r="H1992" s="32"/>
      <c r="I1992" s="32"/>
      <c r="J1992" s="32"/>
      <c r="K1992" s="32"/>
      <c r="L1992" s="32"/>
    </row>
    <row r="1993" spans="1:12">
      <c r="A1993" s="34"/>
      <c r="B1993" s="34"/>
      <c r="C1993" s="33"/>
      <c r="D1993" s="33"/>
      <c r="E1993" s="33"/>
      <c r="F1993" s="33"/>
      <c r="G1993" s="33"/>
      <c r="H1993" s="32"/>
      <c r="I1993" s="32"/>
      <c r="J1993" s="32"/>
      <c r="K1993" s="32"/>
      <c r="L1993" s="32"/>
    </row>
    <row r="1994" spans="1:12">
      <c r="A1994" s="34"/>
      <c r="B1994" s="34"/>
      <c r="C1994" s="33"/>
      <c r="D1994" s="33"/>
      <c r="E1994" s="33"/>
      <c r="F1994" s="33"/>
      <c r="G1994" s="33"/>
      <c r="H1994" s="32"/>
      <c r="I1994" s="32"/>
      <c r="J1994" s="32"/>
      <c r="K1994" s="32"/>
      <c r="L1994" s="32"/>
    </row>
    <row r="1995" spans="1:12">
      <c r="A1995" s="34"/>
      <c r="B1995" s="34"/>
      <c r="C1995" s="33"/>
      <c r="D1995" s="33"/>
      <c r="E1995" s="33"/>
      <c r="F1995" s="33"/>
      <c r="G1995" s="33"/>
      <c r="H1995" s="32"/>
      <c r="I1995" s="32"/>
      <c r="J1995" s="32"/>
      <c r="K1995" s="32"/>
      <c r="L1995" s="32"/>
    </row>
    <row r="1996" spans="1:12">
      <c r="A1996" s="34"/>
      <c r="B1996" s="34"/>
      <c r="C1996" s="33"/>
      <c r="D1996" s="33"/>
      <c r="E1996" s="33"/>
      <c r="F1996" s="33"/>
      <c r="G1996" s="33"/>
      <c r="H1996" s="32"/>
      <c r="I1996" s="32"/>
      <c r="J1996" s="32"/>
      <c r="K1996" s="32"/>
      <c r="L1996" s="32"/>
    </row>
    <row r="1997" spans="1:12">
      <c r="A1997" s="34"/>
      <c r="B1997" s="34"/>
      <c r="C1997" s="33"/>
      <c r="D1997" s="33"/>
      <c r="E1997" s="33"/>
      <c r="F1997" s="33"/>
      <c r="G1997" s="33"/>
      <c r="H1997" s="32"/>
      <c r="I1997" s="32"/>
      <c r="J1997" s="32"/>
      <c r="K1997" s="32"/>
      <c r="L1997" s="32"/>
    </row>
    <row r="1998" spans="1:12">
      <c r="A1998" s="34"/>
      <c r="B1998" s="34"/>
      <c r="C1998" s="33"/>
      <c r="D1998" s="33"/>
      <c r="E1998" s="33"/>
      <c r="F1998" s="33"/>
      <c r="G1998" s="33"/>
      <c r="H1998" s="32"/>
      <c r="I1998" s="32"/>
      <c r="J1998" s="32"/>
      <c r="K1998" s="32"/>
      <c r="L1998" s="32"/>
    </row>
    <row r="1999" spans="1:12">
      <c r="A1999" s="34"/>
      <c r="B1999" s="34"/>
      <c r="C1999" s="33"/>
      <c r="D1999" s="33"/>
      <c r="E1999" s="33"/>
      <c r="F1999" s="33"/>
      <c r="G1999" s="33"/>
      <c r="H1999" s="32"/>
      <c r="I1999" s="32"/>
      <c r="J1999" s="32"/>
      <c r="K1999" s="32"/>
      <c r="L1999" s="32"/>
    </row>
    <row r="2000" spans="1:12">
      <c r="A2000" s="34"/>
      <c r="B2000" s="34"/>
      <c r="C2000" s="33"/>
      <c r="D2000" s="33"/>
      <c r="E2000" s="33"/>
      <c r="F2000" s="33"/>
      <c r="G2000" s="33"/>
      <c r="H2000" s="32"/>
      <c r="I2000" s="32"/>
      <c r="J2000" s="32"/>
      <c r="K2000" s="32"/>
      <c r="L2000" s="32"/>
    </row>
    <row r="2001" spans="1:12">
      <c r="A2001" s="34"/>
      <c r="B2001" s="34"/>
      <c r="C2001" s="33"/>
      <c r="D2001" s="33"/>
      <c r="E2001" s="33"/>
      <c r="F2001" s="33"/>
      <c r="G2001" s="33"/>
      <c r="H2001" s="32"/>
      <c r="I2001" s="32"/>
      <c r="J2001" s="32"/>
      <c r="K2001" s="32"/>
      <c r="L2001" s="32"/>
    </row>
    <row r="2002" spans="1:12">
      <c r="A2002" s="34"/>
      <c r="B2002" s="34"/>
      <c r="C2002" s="33"/>
      <c r="D2002" s="33"/>
      <c r="E2002" s="33"/>
      <c r="F2002" s="33"/>
      <c r="G2002" s="33"/>
      <c r="H2002" s="32"/>
      <c r="I2002" s="32"/>
      <c r="J2002" s="32"/>
      <c r="K2002" s="32"/>
      <c r="L2002" s="32"/>
    </row>
    <row r="2003" spans="1:12">
      <c r="A2003" s="34"/>
      <c r="B2003" s="34"/>
      <c r="C2003" s="33"/>
      <c r="D2003" s="33"/>
      <c r="E2003" s="33"/>
      <c r="F2003" s="33"/>
      <c r="G2003" s="33"/>
      <c r="H2003" s="32"/>
      <c r="I2003" s="32"/>
      <c r="J2003" s="32"/>
      <c r="K2003" s="32"/>
      <c r="L2003" s="32"/>
    </row>
    <row r="2004" spans="1:12">
      <c r="A2004" s="34"/>
      <c r="B2004" s="34"/>
      <c r="C2004" s="33"/>
      <c r="D2004" s="33"/>
      <c r="E2004" s="33"/>
      <c r="F2004" s="33"/>
      <c r="G2004" s="33"/>
      <c r="H2004" s="32"/>
      <c r="I2004" s="32"/>
      <c r="J2004" s="32"/>
      <c r="K2004" s="32"/>
      <c r="L2004" s="32"/>
    </row>
    <row r="2005" spans="1:12">
      <c r="A2005" s="34"/>
      <c r="B2005" s="34"/>
      <c r="C2005" s="33"/>
      <c r="D2005" s="33"/>
      <c r="E2005" s="33"/>
      <c r="F2005" s="33"/>
      <c r="G2005" s="33"/>
      <c r="H2005" s="32"/>
      <c r="I2005" s="32"/>
      <c r="J2005" s="32"/>
      <c r="K2005" s="32"/>
      <c r="L2005" s="32"/>
    </row>
    <row r="2006" spans="1:12">
      <c r="A2006" s="34"/>
      <c r="B2006" s="34"/>
      <c r="C2006" s="33"/>
      <c r="D2006" s="33"/>
      <c r="E2006" s="33"/>
      <c r="F2006" s="33"/>
      <c r="G2006" s="33"/>
      <c r="H2006" s="32"/>
      <c r="I2006" s="32"/>
      <c r="J2006" s="32"/>
      <c r="K2006" s="32"/>
      <c r="L2006" s="32"/>
    </row>
    <row r="2007" spans="1:12">
      <c r="A2007" s="34"/>
      <c r="B2007" s="34"/>
      <c r="C2007" s="33"/>
      <c r="D2007" s="33"/>
      <c r="E2007" s="33"/>
      <c r="F2007" s="33"/>
      <c r="G2007" s="33"/>
      <c r="H2007" s="32"/>
      <c r="I2007" s="32"/>
      <c r="J2007" s="32"/>
      <c r="K2007" s="32"/>
      <c r="L2007" s="32"/>
    </row>
    <row r="2008" spans="1:12">
      <c r="A2008" s="34"/>
      <c r="B2008" s="34"/>
      <c r="C2008" s="33"/>
      <c r="D2008" s="33"/>
      <c r="E2008" s="33"/>
      <c r="F2008" s="33"/>
      <c r="G2008" s="33"/>
      <c r="H2008" s="32"/>
      <c r="I2008" s="32"/>
      <c r="J2008" s="32"/>
      <c r="K2008" s="32"/>
      <c r="L2008" s="32"/>
    </row>
    <row r="2009" spans="1:12">
      <c r="A2009" s="34"/>
      <c r="B2009" s="34"/>
      <c r="C2009" s="33"/>
      <c r="D2009" s="33"/>
      <c r="E2009" s="33"/>
      <c r="F2009" s="33"/>
      <c r="G2009" s="33"/>
      <c r="H2009" s="32"/>
      <c r="I2009" s="32"/>
      <c r="J2009" s="32"/>
      <c r="K2009" s="32"/>
      <c r="L2009" s="32"/>
    </row>
    <row r="2010" spans="1:12">
      <c r="A2010" s="34"/>
      <c r="B2010" s="34"/>
      <c r="C2010" s="33"/>
      <c r="D2010" s="33"/>
      <c r="E2010" s="33"/>
      <c r="F2010" s="33"/>
      <c r="G2010" s="33"/>
      <c r="H2010" s="32"/>
      <c r="I2010" s="32"/>
      <c r="J2010" s="32"/>
      <c r="K2010" s="32"/>
      <c r="L2010" s="32"/>
    </row>
    <row r="2011" spans="1:12">
      <c r="A2011" s="34"/>
      <c r="B2011" s="34"/>
      <c r="C2011" s="33"/>
      <c r="D2011" s="33"/>
      <c r="E2011" s="33"/>
      <c r="F2011" s="33"/>
      <c r="G2011" s="33"/>
      <c r="H2011" s="32"/>
      <c r="I2011" s="32"/>
      <c r="J2011" s="32"/>
      <c r="K2011" s="32"/>
      <c r="L2011" s="32"/>
    </row>
    <row r="2012" spans="1:12">
      <c r="A2012" s="34"/>
      <c r="B2012" s="34"/>
      <c r="C2012" s="33"/>
      <c r="D2012" s="33"/>
      <c r="E2012" s="33"/>
      <c r="F2012" s="33"/>
      <c r="G2012" s="33"/>
      <c r="H2012" s="32"/>
      <c r="I2012" s="32"/>
      <c r="J2012" s="32"/>
      <c r="K2012" s="32"/>
      <c r="L2012" s="32"/>
    </row>
    <row r="2013" spans="1:12">
      <c r="A2013" s="34"/>
      <c r="B2013" s="34"/>
      <c r="C2013" s="33"/>
      <c r="D2013" s="33"/>
      <c r="E2013" s="33"/>
      <c r="F2013" s="33"/>
      <c r="G2013" s="33"/>
      <c r="H2013" s="32"/>
      <c r="I2013" s="32"/>
      <c r="J2013" s="32"/>
      <c r="K2013" s="32"/>
      <c r="L2013" s="32"/>
    </row>
    <row r="2014" spans="1:12">
      <c r="A2014" s="34"/>
      <c r="B2014" s="34"/>
      <c r="C2014" s="33"/>
      <c r="D2014" s="33"/>
      <c r="E2014" s="33"/>
      <c r="F2014" s="33"/>
      <c r="G2014" s="33"/>
      <c r="H2014" s="32"/>
      <c r="I2014" s="32"/>
      <c r="J2014" s="32"/>
      <c r="K2014" s="32"/>
      <c r="L2014" s="32"/>
    </row>
    <row r="2015" spans="1:12">
      <c r="A2015" s="34"/>
      <c r="B2015" s="34"/>
      <c r="C2015" s="33"/>
      <c r="D2015" s="33"/>
      <c r="E2015" s="33"/>
      <c r="F2015" s="33"/>
      <c r="G2015" s="33"/>
      <c r="H2015" s="32"/>
      <c r="I2015" s="32"/>
      <c r="J2015" s="32"/>
      <c r="K2015" s="32"/>
      <c r="L2015" s="32"/>
    </row>
    <row r="2016" spans="1:12">
      <c r="A2016" s="34"/>
      <c r="B2016" s="34"/>
      <c r="C2016" s="33"/>
      <c r="D2016" s="33"/>
      <c r="E2016" s="33"/>
      <c r="F2016" s="33"/>
      <c r="G2016" s="33"/>
      <c r="H2016" s="32"/>
      <c r="I2016" s="32"/>
      <c r="J2016" s="32"/>
      <c r="K2016" s="32"/>
      <c r="L2016" s="32"/>
    </row>
    <row r="2017" spans="1:12">
      <c r="A2017" s="34"/>
      <c r="B2017" s="34"/>
      <c r="C2017" s="33"/>
      <c r="D2017" s="33"/>
      <c r="E2017" s="33"/>
      <c r="F2017" s="33"/>
      <c r="G2017" s="33"/>
      <c r="H2017" s="32"/>
      <c r="I2017" s="32"/>
      <c r="J2017" s="32"/>
      <c r="K2017" s="32"/>
      <c r="L2017" s="32"/>
    </row>
    <row r="2018" spans="1:12">
      <c r="A2018" s="34"/>
      <c r="B2018" s="34"/>
      <c r="C2018" s="33"/>
      <c r="D2018" s="33"/>
      <c r="E2018" s="33"/>
      <c r="F2018" s="33"/>
      <c r="G2018" s="33"/>
      <c r="H2018" s="32"/>
      <c r="I2018" s="32"/>
      <c r="J2018" s="32"/>
      <c r="K2018" s="32"/>
      <c r="L2018" s="32"/>
    </row>
    <row r="2019" spans="1:12">
      <c r="A2019" s="34"/>
      <c r="B2019" s="34"/>
      <c r="C2019" s="33"/>
      <c r="D2019" s="33"/>
      <c r="E2019" s="33"/>
      <c r="F2019" s="33"/>
      <c r="G2019" s="33"/>
      <c r="H2019" s="32"/>
      <c r="I2019" s="32"/>
      <c r="J2019" s="32"/>
      <c r="K2019" s="32"/>
      <c r="L2019" s="32"/>
    </row>
    <row r="2020" spans="1:12">
      <c r="A2020" s="34"/>
      <c r="B2020" s="34"/>
      <c r="C2020" s="33"/>
      <c r="D2020" s="33"/>
      <c r="E2020" s="33"/>
      <c r="F2020" s="33"/>
      <c r="G2020" s="33"/>
      <c r="H2020" s="32"/>
      <c r="I2020" s="32"/>
      <c r="J2020" s="32"/>
      <c r="K2020" s="32"/>
      <c r="L2020" s="32"/>
    </row>
    <row r="2021" spans="1:12">
      <c r="A2021" s="34"/>
      <c r="B2021" s="34"/>
      <c r="C2021" s="33"/>
      <c r="D2021" s="33"/>
      <c r="E2021" s="33"/>
      <c r="F2021" s="33"/>
      <c r="G2021" s="33"/>
      <c r="H2021" s="32"/>
      <c r="I2021" s="32"/>
      <c r="J2021" s="32"/>
      <c r="K2021" s="32"/>
      <c r="L2021" s="32"/>
    </row>
    <row r="2022" spans="1:12">
      <c r="A2022" s="34"/>
      <c r="B2022" s="34"/>
      <c r="C2022" s="33"/>
      <c r="D2022" s="33"/>
      <c r="E2022" s="33"/>
      <c r="F2022" s="33"/>
      <c r="G2022" s="33"/>
      <c r="H2022" s="32"/>
      <c r="I2022" s="32"/>
      <c r="J2022" s="32"/>
      <c r="K2022" s="32"/>
      <c r="L2022" s="32"/>
    </row>
    <row r="2023" spans="1:12">
      <c r="A2023" s="34"/>
      <c r="B2023" s="34"/>
      <c r="C2023" s="33"/>
      <c r="D2023" s="33"/>
      <c r="E2023" s="33"/>
      <c r="F2023" s="33"/>
      <c r="G2023" s="33"/>
      <c r="H2023" s="32"/>
      <c r="I2023" s="32"/>
      <c r="J2023" s="32"/>
      <c r="K2023" s="32"/>
      <c r="L2023" s="32"/>
    </row>
    <row r="2024" spans="1:12">
      <c r="A2024" s="34"/>
      <c r="B2024" s="34"/>
      <c r="C2024" s="33"/>
      <c r="D2024" s="33"/>
      <c r="E2024" s="33"/>
      <c r="F2024" s="33"/>
      <c r="G2024" s="33"/>
      <c r="H2024" s="32"/>
      <c r="I2024" s="32"/>
      <c r="J2024" s="32"/>
      <c r="K2024" s="32"/>
      <c r="L2024" s="32"/>
    </row>
    <row r="2025" spans="1:12">
      <c r="A2025" s="34"/>
      <c r="B2025" s="34"/>
      <c r="C2025" s="33"/>
      <c r="D2025" s="33"/>
      <c r="E2025" s="33"/>
      <c r="F2025" s="33"/>
      <c r="G2025" s="33"/>
      <c r="H2025" s="32"/>
      <c r="I2025" s="32"/>
      <c r="J2025" s="32"/>
      <c r="K2025" s="32"/>
      <c r="L2025" s="32"/>
    </row>
    <row r="2026" spans="1:12">
      <c r="A2026" s="34"/>
      <c r="B2026" s="34"/>
      <c r="C2026" s="33"/>
      <c r="D2026" s="33"/>
      <c r="E2026" s="33"/>
      <c r="F2026" s="33"/>
      <c r="G2026" s="33"/>
      <c r="H2026" s="32"/>
      <c r="I2026" s="32"/>
      <c r="J2026" s="32"/>
      <c r="K2026" s="32"/>
      <c r="L2026" s="32"/>
    </row>
    <row r="2027" spans="1:12">
      <c r="A2027" s="34"/>
      <c r="B2027" s="34"/>
      <c r="C2027" s="33"/>
      <c r="D2027" s="33"/>
      <c r="E2027" s="33"/>
      <c r="F2027" s="33"/>
      <c r="G2027" s="33"/>
      <c r="H2027" s="32"/>
      <c r="I2027" s="32"/>
      <c r="J2027" s="32"/>
      <c r="K2027" s="32"/>
      <c r="L2027" s="32"/>
    </row>
    <row r="2028" spans="1:12">
      <c r="A2028" s="34"/>
      <c r="B2028" s="34"/>
      <c r="C2028" s="33"/>
      <c r="D2028" s="33"/>
      <c r="E2028" s="33"/>
      <c r="F2028" s="33"/>
      <c r="G2028" s="33"/>
      <c r="H2028" s="32"/>
      <c r="I2028" s="32"/>
      <c r="J2028" s="32"/>
      <c r="K2028" s="32"/>
      <c r="L2028" s="32"/>
    </row>
    <row r="2029" spans="1:12">
      <c r="A2029" s="34"/>
      <c r="B2029" s="34"/>
      <c r="C2029" s="33"/>
      <c r="D2029" s="33"/>
      <c r="E2029" s="33"/>
      <c r="F2029" s="33"/>
      <c r="G2029" s="33"/>
      <c r="H2029" s="32"/>
      <c r="I2029" s="32"/>
      <c r="J2029" s="32"/>
      <c r="K2029" s="32"/>
      <c r="L2029" s="32"/>
    </row>
    <row r="2030" spans="1:12">
      <c r="A2030" s="34"/>
      <c r="B2030" s="34"/>
      <c r="C2030" s="33"/>
      <c r="D2030" s="33"/>
      <c r="E2030" s="33"/>
      <c r="F2030" s="33"/>
      <c r="G2030" s="33"/>
      <c r="H2030" s="32"/>
      <c r="I2030" s="32"/>
      <c r="J2030" s="32"/>
      <c r="K2030" s="32"/>
      <c r="L2030" s="32"/>
    </row>
    <row r="2031" spans="1:12">
      <c r="A2031" s="34"/>
      <c r="B2031" s="34"/>
      <c r="C2031" s="33"/>
      <c r="D2031" s="33"/>
      <c r="E2031" s="33"/>
      <c r="F2031" s="33"/>
      <c r="G2031" s="33"/>
      <c r="H2031" s="32"/>
      <c r="I2031" s="32"/>
      <c r="J2031" s="32"/>
      <c r="K2031" s="32"/>
      <c r="L2031" s="32"/>
    </row>
    <row r="2032" spans="1:12">
      <c r="A2032" s="34"/>
      <c r="B2032" s="34"/>
      <c r="C2032" s="33"/>
      <c r="D2032" s="33"/>
      <c r="E2032" s="33"/>
      <c r="F2032" s="33"/>
      <c r="G2032" s="33"/>
      <c r="H2032" s="32"/>
      <c r="I2032" s="32"/>
      <c r="J2032" s="32"/>
      <c r="K2032" s="32"/>
      <c r="L2032" s="32"/>
    </row>
    <row r="2033" spans="1:12">
      <c r="A2033" s="34"/>
      <c r="B2033" s="34"/>
      <c r="C2033" s="33"/>
      <c r="D2033" s="33"/>
      <c r="E2033" s="33"/>
      <c r="F2033" s="33"/>
      <c r="G2033" s="33"/>
      <c r="H2033" s="32"/>
      <c r="I2033" s="32"/>
      <c r="J2033" s="32"/>
      <c r="K2033" s="32"/>
      <c r="L2033" s="32"/>
    </row>
    <row r="2034" spans="1:12">
      <c r="A2034" s="34"/>
      <c r="B2034" s="34"/>
      <c r="C2034" s="33"/>
      <c r="D2034" s="33"/>
      <c r="E2034" s="33"/>
      <c r="F2034" s="33"/>
      <c r="G2034" s="33"/>
      <c r="H2034" s="32"/>
      <c r="I2034" s="32"/>
      <c r="J2034" s="32"/>
      <c r="K2034" s="32"/>
      <c r="L2034" s="32"/>
    </row>
    <row r="2035" spans="1:12">
      <c r="A2035" s="34"/>
      <c r="B2035" s="34"/>
      <c r="C2035" s="33"/>
      <c r="D2035" s="33"/>
      <c r="E2035" s="33"/>
      <c r="F2035" s="33"/>
      <c r="G2035" s="33"/>
      <c r="H2035" s="32"/>
      <c r="I2035" s="32"/>
      <c r="J2035" s="32"/>
      <c r="K2035" s="32"/>
      <c r="L2035" s="32"/>
    </row>
    <row r="2036" spans="1:12">
      <c r="A2036" s="34"/>
      <c r="B2036" s="34"/>
      <c r="C2036" s="33"/>
      <c r="D2036" s="33"/>
      <c r="E2036" s="33"/>
      <c r="F2036" s="33"/>
      <c r="G2036" s="33"/>
      <c r="H2036" s="32"/>
      <c r="I2036" s="32"/>
      <c r="J2036" s="32"/>
      <c r="K2036" s="32"/>
      <c r="L2036" s="32"/>
    </row>
    <row r="2037" spans="1:12">
      <c r="A2037" s="34"/>
      <c r="B2037" s="34"/>
      <c r="C2037" s="33"/>
      <c r="D2037" s="33"/>
      <c r="E2037" s="33"/>
      <c r="F2037" s="33"/>
      <c r="G2037" s="33"/>
      <c r="H2037" s="32"/>
      <c r="I2037" s="32"/>
      <c r="J2037" s="32"/>
      <c r="K2037" s="32"/>
      <c r="L2037" s="32"/>
    </row>
    <row r="2038" spans="1:12">
      <c r="A2038" s="34"/>
      <c r="B2038" s="34"/>
      <c r="C2038" s="33"/>
      <c r="D2038" s="33"/>
      <c r="E2038" s="33"/>
      <c r="F2038" s="33"/>
      <c r="G2038" s="33"/>
      <c r="H2038" s="32"/>
      <c r="I2038" s="32"/>
      <c r="J2038" s="32"/>
      <c r="K2038" s="32"/>
      <c r="L2038" s="32"/>
    </row>
    <row r="2039" spans="1:12">
      <c r="A2039" s="34"/>
      <c r="B2039" s="34"/>
      <c r="C2039" s="33"/>
      <c r="D2039" s="33"/>
      <c r="E2039" s="33"/>
      <c r="F2039" s="33"/>
      <c r="G2039" s="33"/>
      <c r="H2039" s="32"/>
      <c r="I2039" s="32"/>
      <c r="J2039" s="32"/>
      <c r="K2039" s="32"/>
      <c r="L2039" s="32"/>
    </row>
    <row r="2040" spans="1:12">
      <c r="A2040" s="34"/>
      <c r="B2040" s="34"/>
      <c r="C2040" s="33"/>
      <c r="D2040" s="33"/>
      <c r="E2040" s="33"/>
      <c r="F2040" s="33"/>
      <c r="G2040" s="33"/>
      <c r="H2040" s="32"/>
      <c r="I2040" s="32"/>
      <c r="J2040" s="32"/>
      <c r="K2040" s="32"/>
      <c r="L2040" s="32"/>
    </row>
    <row r="2041" spans="1:12">
      <c r="A2041" s="34"/>
      <c r="B2041" s="34"/>
      <c r="C2041" s="33"/>
      <c r="D2041" s="33"/>
      <c r="E2041" s="33"/>
      <c r="F2041" s="33"/>
      <c r="G2041" s="33"/>
      <c r="H2041" s="32"/>
      <c r="I2041" s="32"/>
      <c r="J2041" s="32"/>
      <c r="K2041" s="32"/>
      <c r="L2041" s="32"/>
    </row>
    <row r="2042" spans="1:12">
      <c r="A2042" s="34"/>
      <c r="B2042" s="34"/>
      <c r="C2042" s="33"/>
      <c r="D2042" s="33"/>
      <c r="E2042" s="33"/>
      <c r="F2042" s="33"/>
      <c r="G2042" s="33"/>
      <c r="H2042" s="32"/>
      <c r="I2042" s="32"/>
      <c r="J2042" s="32"/>
      <c r="K2042" s="32"/>
      <c r="L2042" s="32"/>
    </row>
    <row r="2043" spans="1:12">
      <c r="A2043" s="34"/>
      <c r="B2043" s="34"/>
      <c r="C2043" s="33"/>
      <c r="D2043" s="33"/>
      <c r="E2043" s="33"/>
      <c r="F2043" s="33"/>
      <c r="G2043" s="33"/>
      <c r="H2043" s="32"/>
      <c r="I2043" s="32"/>
      <c r="J2043" s="32"/>
      <c r="K2043" s="32"/>
      <c r="L2043" s="32"/>
    </row>
    <row r="2044" spans="1:12">
      <c r="A2044" s="34"/>
      <c r="B2044" s="34"/>
      <c r="C2044" s="33"/>
      <c r="D2044" s="33"/>
      <c r="E2044" s="33"/>
      <c r="F2044" s="33"/>
      <c r="G2044" s="33"/>
      <c r="H2044" s="32"/>
      <c r="I2044" s="32"/>
      <c r="J2044" s="32"/>
      <c r="K2044" s="32"/>
      <c r="L2044" s="32"/>
    </row>
    <row r="2045" spans="1:12">
      <c r="A2045" s="34"/>
      <c r="B2045" s="34"/>
      <c r="C2045" s="33"/>
      <c r="D2045" s="33"/>
      <c r="E2045" s="33"/>
      <c r="F2045" s="33"/>
      <c r="G2045" s="33"/>
      <c r="H2045" s="32"/>
      <c r="I2045" s="32"/>
      <c r="J2045" s="32"/>
      <c r="K2045" s="32"/>
      <c r="L2045" s="32"/>
    </row>
    <row r="2046" spans="1:12">
      <c r="A2046" s="34"/>
      <c r="B2046" s="34"/>
      <c r="C2046" s="33"/>
      <c r="D2046" s="33"/>
      <c r="E2046" s="33"/>
      <c r="F2046" s="33"/>
      <c r="G2046" s="33"/>
      <c r="H2046" s="32"/>
      <c r="I2046" s="32"/>
      <c r="J2046" s="32"/>
      <c r="K2046" s="32"/>
      <c r="L2046" s="32"/>
    </row>
    <row r="2047" spans="1:12">
      <c r="A2047" s="34"/>
      <c r="B2047" s="34"/>
      <c r="C2047" s="33"/>
      <c r="D2047" s="33"/>
      <c r="E2047" s="33"/>
      <c r="F2047" s="33"/>
      <c r="G2047" s="33"/>
      <c r="H2047" s="32"/>
      <c r="I2047" s="32"/>
      <c r="J2047" s="32"/>
      <c r="K2047" s="32"/>
      <c r="L2047" s="32"/>
    </row>
    <row r="2048" spans="1:12">
      <c r="A2048" s="34"/>
      <c r="B2048" s="34"/>
      <c r="C2048" s="33"/>
      <c r="D2048" s="33"/>
      <c r="E2048" s="33"/>
      <c r="F2048" s="33"/>
      <c r="G2048" s="33"/>
      <c r="H2048" s="32"/>
      <c r="I2048" s="32"/>
      <c r="J2048" s="32"/>
      <c r="K2048" s="32"/>
      <c r="L2048" s="32"/>
    </row>
    <row r="2049" spans="1:12">
      <c r="A2049" s="34"/>
      <c r="B2049" s="34"/>
      <c r="C2049" s="33"/>
      <c r="D2049" s="33"/>
      <c r="E2049" s="33"/>
      <c r="F2049" s="33"/>
      <c r="G2049" s="33"/>
      <c r="H2049" s="32"/>
      <c r="I2049" s="32"/>
      <c r="J2049" s="32"/>
      <c r="K2049" s="32"/>
      <c r="L2049" s="32"/>
    </row>
    <row r="2050" spans="1:12">
      <c r="A2050" s="34"/>
      <c r="B2050" s="34"/>
      <c r="C2050" s="33"/>
      <c r="D2050" s="33"/>
      <c r="E2050" s="33"/>
      <c r="F2050" s="33"/>
      <c r="G2050" s="33"/>
      <c r="H2050" s="32"/>
      <c r="I2050" s="32"/>
      <c r="J2050" s="32"/>
      <c r="K2050" s="32"/>
      <c r="L2050" s="32"/>
    </row>
    <row r="2051" spans="1:12">
      <c r="A2051" s="34"/>
      <c r="B2051" s="34"/>
      <c r="C2051" s="33"/>
      <c r="D2051" s="33"/>
      <c r="E2051" s="33"/>
      <c r="F2051" s="33"/>
      <c r="G2051" s="33"/>
      <c r="H2051" s="32"/>
      <c r="I2051" s="32"/>
      <c r="J2051" s="32"/>
      <c r="K2051" s="32"/>
      <c r="L2051" s="32"/>
    </row>
    <row r="2052" spans="1:12">
      <c r="A2052" s="34"/>
      <c r="B2052" s="34"/>
      <c r="C2052" s="33"/>
      <c r="D2052" s="33"/>
      <c r="E2052" s="33"/>
      <c r="F2052" s="33"/>
      <c r="G2052" s="33"/>
      <c r="H2052" s="32"/>
      <c r="I2052" s="32"/>
      <c r="J2052" s="32"/>
      <c r="K2052" s="32"/>
      <c r="L2052" s="32"/>
    </row>
    <row r="2053" spans="1:12">
      <c r="A2053" s="34"/>
      <c r="B2053" s="34"/>
      <c r="C2053" s="33"/>
      <c r="D2053" s="33"/>
      <c r="E2053" s="33"/>
      <c r="F2053" s="33"/>
      <c r="G2053" s="33"/>
      <c r="H2053" s="32"/>
      <c r="I2053" s="32"/>
      <c r="J2053" s="32"/>
      <c r="K2053" s="32"/>
      <c r="L2053" s="32"/>
    </row>
    <row r="2054" spans="1:12">
      <c r="A2054" s="34"/>
      <c r="B2054" s="34"/>
      <c r="C2054" s="33"/>
      <c r="D2054" s="33"/>
      <c r="E2054" s="33"/>
      <c r="F2054" s="33"/>
      <c r="G2054" s="33"/>
      <c r="H2054" s="32"/>
      <c r="I2054" s="32"/>
      <c r="J2054" s="32"/>
      <c r="K2054" s="32"/>
      <c r="L2054" s="32"/>
    </row>
    <row r="2055" spans="1:12">
      <c r="A2055" s="34"/>
      <c r="B2055" s="34"/>
      <c r="C2055" s="33"/>
      <c r="D2055" s="33"/>
      <c r="E2055" s="33"/>
      <c r="F2055" s="33"/>
      <c r="G2055" s="33"/>
      <c r="H2055" s="32"/>
      <c r="I2055" s="32"/>
      <c r="J2055" s="32"/>
      <c r="K2055" s="32"/>
      <c r="L2055" s="32"/>
    </row>
    <row r="2056" spans="1:12">
      <c r="A2056" s="34"/>
      <c r="B2056" s="34"/>
      <c r="C2056" s="33"/>
      <c r="D2056" s="33"/>
      <c r="E2056" s="33"/>
      <c r="F2056" s="33"/>
      <c r="G2056" s="33"/>
      <c r="H2056" s="32"/>
      <c r="I2056" s="32"/>
      <c r="J2056" s="32"/>
      <c r="K2056" s="32"/>
      <c r="L2056" s="32"/>
    </row>
    <row r="2057" spans="1:12">
      <c r="A2057" s="34"/>
      <c r="B2057" s="34"/>
      <c r="C2057" s="33"/>
      <c r="D2057" s="33"/>
      <c r="E2057" s="33"/>
      <c r="F2057" s="33"/>
      <c r="G2057" s="33"/>
      <c r="H2057" s="32"/>
      <c r="I2057" s="32"/>
      <c r="J2057" s="32"/>
      <c r="K2057" s="32"/>
      <c r="L2057" s="32"/>
    </row>
    <row r="2058" spans="1:12">
      <c r="A2058" s="34"/>
      <c r="B2058" s="34"/>
      <c r="C2058" s="33"/>
      <c r="D2058" s="33"/>
      <c r="E2058" s="33"/>
      <c r="F2058" s="33"/>
      <c r="G2058" s="33"/>
      <c r="H2058" s="32"/>
      <c r="I2058" s="32"/>
      <c r="J2058" s="32"/>
      <c r="K2058" s="32"/>
      <c r="L2058" s="32"/>
    </row>
    <row r="2059" spans="1:12">
      <c r="A2059" s="34"/>
      <c r="B2059" s="34"/>
      <c r="C2059" s="33"/>
      <c r="D2059" s="33"/>
      <c r="E2059" s="33"/>
      <c r="F2059" s="33"/>
      <c r="G2059" s="33"/>
      <c r="H2059" s="32"/>
      <c r="I2059" s="32"/>
      <c r="J2059" s="32"/>
      <c r="K2059" s="32"/>
      <c r="L2059" s="32"/>
    </row>
    <row r="2060" spans="1:12">
      <c r="A2060" s="34"/>
      <c r="B2060" s="34"/>
      <c r="C2060" s="33"/>
      <c r="D2060" s="33"/>
      <c r="E2060" s="33"/>
      <c r="F2060" s="33"/>
      <c r="G2060" s="33"/>
      <c r="H2060" s="32"/>
      <c r="I2060" s="32"/>
      <c r="J2060" s="32"/>
      <c r="K2060" s="32"/>
      <c r="L2060" s="32"/>
    </row>
    <row r="2061" spans="1:12">
      <c r="A2061" s="34"/>
      <c r="B2061" s="34"/>
      <c r="C2061" s="33"/>
      <c r="D2061" s="33"/>
      <c r="E2061" s="33"/>
      <c r="F2061" s="33"/>
      <c r="G2061" s="33"/>
      <c r="H2061" s="32"/>
      <c r="I2061" s="32"/>
      <c r="J2061" s="32"/>
      <c r="K2061" s="32"/>
      <c r="L2061" s="32"/>
    </row>
    <row r="2062" spans="1:12">
      <c r="A2062" s="34"/>
      <c r="B2062" s="34"/>
      <c r="C2062" s="33"/>
      <c r="D2062" s="33"/>
      <c r="E2062" s="33"/>
      <c r="F2062" s="33"/>
      <c r="G2062" s="33"/>
      <c r="H2062" s="32"/>
      <c r="I2062" s="32"/>
      <c r="J2062" s="32"/>
      <c r="K2062" s="32"/>
      <c r="L2062" s="32"/>
    </row>
    <row r="2063" spans="1:12">
      <c r="A2063" s="34"/>
      <c r="B2063" s="34"/>
      <c r="C2063" s="33"/>
      <c r="D2063" s="33"/>
      <c r="E2063" s="33"/>
      <c r="F2063" s="33"/>
      <c r="G2063" s="33"/>
      <c r="H2063" s="32"/>
      <c r="I2063" s="32"/>
      <c r="J2063" s="32"/>
      <c r="K2063" s="32"/>
      <c r="L2063" s="32"/>
    </row>
    <row r="2064" spans="1:12">
      <c r="A2064" s="34"/>
      <c r="B2064" s="34"/>
      <c r="C2064" s="33"/>
      <c r="D2064" s="33"/>
      <c r="E2064" s="33"/>
      <c r="F2064" s="33"/>
      <c r="G2064" s="33"/>
      <c r="H2064" s="32"/>
      <c r="I2064" s="32"/>
      <c r="J2064" s="32"/>
      <c r="K2064" s="32"/>
      <c r="L2064" s="32"/>
    </row>
    <row r="2065" spans="1:12">
      <c r="A2065" s="34"/>
      <c r="B2065" s="34"/>
      <c r="C2065" s="33"/>
      <c r="D2065" s="33"/>
      <c r="E2065" s="33"/>
      <c r="F2065" s="33"/>
      <c r="G2065" s="33"/>
      <c r="H2065" s="32"/>
      <c r="I2065" s="32"/>
      <c r="J2065" s="32"/>
      <c r="K2065" s="32"/>
      <c r="L2065" s="32"/>
    </row>
    <row r="2066" spans="1:12">
      <c r="A2066" s="34"/>
      <c r="B2066" s="34"/>
      <c r="C2066" s="33"/>
      <c r="D2066" s="33"/>
      <c r="E2066" s="33"/>
      <c r="F2066" s="33"/>
      <c r="G2066" s="33"/>
      <c r="H2066" s="32"/>
      <c r="I2066" s="32"/>
      <c r="J2066" s="32"/>
      <c r="K2066" s="32"/>
      <c r="L2066" s="32"/>
    </row>
    <row r="2067" spans="1:12">
      <c r="A2067" s="34"/>
      <c r="B2067" s="34"/>
      <c r="C2067" s="33"/>
      <c r="D2067" s="33"/>
      <c r="E2067" s="33"/>
      <c r="F2067" s="33"/>
      <c r="G2067" s="33"/>
      <c r="H2067" s="32"/>
      <c r="I2067" s="32"/>
      <c r="J2067" s="32"/>
      <c r="K2067" s="32"/>
      <c r="L2067" s="32"/>
    </row>
    <row r="2068" spans="1:12">
      <c r="A2068" s="34"/>
      <c r="B2068" s="34"/>
      <c r="C2068" s="33"/>
      <c r="D2068" s="33"/>
      <c r="E2068" s="33"/>
      <c r="F2068" s="33"/>
      <c r="G2068" s="33"/>
      <c r="H2068" s="32"/>
      <c r="I2068" s="32"/>
      <c r="J2068" s="32"/>
      <c r="K2068" s="32"/>
      <c r="L2068" s="32"/>
    </row>
    <row r="2069" spans="1:12">
      <c r="A2069" s="34"/>
      <c r="B2069" s="34"/>
      <c r="C2069" s="33"/>
      <c r="D2069" s="33"/>
      <c r="E2069" s="33"/>
      <c r="F2069" s="33"/>
      <c r="G2069" s="33"/>
      <c r="H2069" s="32"/>
      <c r="I2069" s="32"/>
      <c r="J2069" s="32"/>
      <c r="K2069" s="32"/>
      <c r="L2069" s="32"/>
    </row>
    <row r="2070" spans="1:12">
      <c r="A2070" s="34"/>
      <c r="B2070" s="34"/>
      <c r="C2070" s="33"/>
      <c r="D2070" s="33"/>
      <c r="E2070" s="33"/>
      <c r="F2070" s="33"/>
      <c r="G2070" s="33"/>
      <c r="H2070" s="32"/>
      <c r="I2070" s="32"/>
      <c r="J2070" s="32"/>
      <c r="K2070" s="32"/>
      <c r="L2070" s="32"/>
    </row>
    <row r="2071" spans="1:12">
      <c r="A2071" s="34"/>
      <c r="B2071" s="34"/>
      <c r="C2071" s="33"/>
      <c r="D2071" s="33"/>
      <c r="E2071" s="33"/>
      <c r="F2071" s="33"/>
      <c r="G2071" s="33"/>
      <c r="H2071" s="32"/>
      <c r="I2071" s="32"/>
      <c r="J2071" s="32"/>
      <c r="K2071" s="32"/>
      <c r="L2071" s="32"/>
    </row>
    <row r="2072" spans="1:12">
      <c r="A2072" s="34"/>
      <c r="B2072" s="34"/>
      <c r="C2072" s="33"/>
      <c r="D2072" s="33"/>
      <c r="E2072" s="33"/>
      <c r="F2072" s="33"/>
      <c r="G2072" s="33"/>
      <c r="H2072" s="32"/>
      <c r="I2072" s="32"/>
      <c r="J2072" s="32"/>
      <c r="K2072" s="32"/>
      <c r="L2072" s="32"/>
    </row>
    <row r="2073" spans="1:12">
      <c r="A2073" s="34"/>
      <c r="B2073" s="34"/>
      <c r="C2073" s="33"/>
      <c r="D2073" s="33"/>
      <c r="E2073" s="33"/>
      <c r="F2073" s="33"/>
      <c r="G2073" s="33"/>
      <c r="H2073" s="32"/>
      <c r="I2073" s="32"/>
      <c r="J2073" s="32"/>
      <c r="K2073" s="32"/>
      <c r="L2073" s="32"/>
    </row>
    <row r="2074" spans="1:12">
      <c r="A2074" s="34"/>
      <c r="B2074" s="34"/>
      <c r="C2074" s="33"/>
      <c r="D2074" s="33"/>
      <c r="E2074" s="33"/>
      <c r="F2074" s="33"/>
      <c r="G2074" s="33"/>
      <c r="H2074" s="32"/>
      <c r="I2074" s="32"/>
      <c r="J2074" s="32"/>
      <c r="K2074" s="32"/>
      <c r="L2074" s="32"/>
    </row>
    <row r="2075" spans="1:12">
      <c r="A2075" s="34"/>
      <c r="B2075" s="34"/>
      <c r="C2075" s="33"/>
      <c r="D2075" s="33"/>
      <c r="E2075" s="33"/>
      <c r="F2075" s="33"/>
      <c r="G2075" s="33"/>
      <c r="H2075" s="32"/>
      <c r="I2075" s="32"/>
      <c r="J2075" s="32"/>
      <c r="K2075" s="32"/>
      <c r="L2075" s="32"/>
    </row>
    <row r="2076" spans="1:12">
      <c r="A2076" s="34"/>
      <c r="B2076" s="34"/>
      <c r="C2076" s="33"/>
      <c r="D2076" s="33"/>
      <c r="E2076" s="33"/>
      <c r="F2076" s="33"/>
      <c r="G2076" s="33"/>
      <c r="H2076" s="32"/>
      <c r="I2076" s="32"/>
      <c r="J2076" s="32"/>
      <c r="K2076" s="32"/>
      <c r="L2076" s="32"/>
    </row>
    <row r="2077" spans="1:12">
      <c r="A2077" s="34"/>
      <c r="B2077" s="34"/>
      <c r="C2077" s="33"/>
      <c r="D2077" s="33"/>
      <c r="E2077" s="33"/>
      <c r="F2077" s="33"/>
      <c r="G2077" s="33"/>
      <c r="H2077" s="32"/>
      <c r="I2077" s="32"/>
      <c r="J2077" s="32"/>
      <c r="K2077" s="32"/>
      <c r="L2077" s="32"/>
    </row>
    <row r="2078" spans="1:12">
      <c r="A2078" s="34"/>
      <c r="B2078" s="34"/>
      <c r="C2078" s="33"/>
      <c r="D2078" s="33"/>
      <c r="E2078" s="33"/>
      <c r="F2078" s="33"/>
      <c r="G2078" s="33"/>
      <c r="H2078" s="32"/>
      <c r="I2078" s="32"/>
      <c r="J2078" s="32"/>
      <c r="K2078" s="32"/>
      <c r="L2078" s="32"/>
    </row>
    <row r="2079" spans="1:12">
      <c r="A2079" s="34"/>
      <c r="B2079" s="34"/>
      <c r="C2079" s="33"/>
      <c r="D2079" s="33"/>
      <c r="E2079" s="33"/>
      <c r="F2079" s="33"/>
      <c r="G2079" s="33"/>
      <c r="H2079" s="32"/>
      <c r="I2079" s="32"/>
      <c r="J2079" s="32"/>
      <c r="K2079" s="32"/>
      <c r="L2079" s="32"/>
    </row>
    <row r="2080" spans="1:12">
      <c r="A2080" s="34"/>
      <c r="B2080" s="34"/>
      <c r="C2080" s="33"/>
      <c r="D2080" s="33"/>
      <c r="E2080" s="33"/>
      <c r="F2080" s="33"/>
      <c r="G2080" s="33"/>
      <c r="H2080" s="32"/>
      <c r="I2080" s="32"/>
      <c r="J2080" s="32"/>
      <c r="K2080" s="32"/>
      <c r="L2080" s="32"/>
    </row>
    <row r="2081" spans="1:12">
      <c r="A2081" s="34"/>
      <c r="B2081" s="34"/>
      <c r="C2081" s="33"/>
      <c r="D2081" s="33"/>
      <c r="E2081" s="33"/>
      <c r="F2081" s="33"/>
      <c r="G2081" s="33"/>
      <c r="H2081" s="32"/>
      <c r="I2081" s="32"/>
      <c r="J2081" s="32"/>
      <c r="K2081" s="32"/>
      <c r="L2081" s="32"/>
    </row>
    <row r="2082" spans="1:12">
      <c r="A2082" s="34"/>
      <c r="B2082" s="34"/>
      <c r="C2082" s="33"/>
      <c r="D2082" s="33"/>
      <c r="E2082" s="33"/>
      <c r="F2082" s="33"/>
      <c r="G2082" s="33"/>
      <c r="H2082" s="32"/>
      <c r="I2082" s="32"/>
      <c r="J2082" s="32"/>
      <c r="K2082" s="32"/>
      <c r="L2082" s="32"/>
    </row>
    <row r="2083" spans="1:12">
      <c r="A2083" s="34"/>
      <c r="B2083" s="34"/>
      <c r="C2083" s="33"/>
      <c r="D2083" s="33"/>
      <c r="E2083" s="33"/>
      <c r="F2083" s="33"/>
      <c r="G2083" s="33"/>
      <c r="H2083" s="32"/>
      <c r="I2083" s="32"/>
      <c r="J2083" s="32"/>
      <c r="K2083" s="32"/>
      <c r="L2083" s="32"/>
    </row>
    <row r="2084" spans="1:12">
      <c r="A2084" s="34"/>
      <c r="B2084" s="34"/>
      <c r="C2084" s="33"/>
      <c r="D2084" s="33"/>
      <c r="E2084" s="33"/>
      <c r="F2084" s="33"/>
      <c r="G2084" s="33"/>
      <c r="H2084" s="32"/>
      <c r="I2084" s="32"/>
      <c r="J2084" s="32"/>
      <c r="K2084" s="32"/>
      <c r="L2084" s="32"/>
    </row>
    <row r="2085" spans="1:12">
      <c r="A2085" s="34"/>
      <c r="B2085" s="34"/>
      <c r="C2085" s="33"/>
      <c r="D2085" s="33"/>
      <c r="E2085" s="33"/>
      <c r="F2085" s="33"/>
      <c r="G2085" s="33"/>
      <c r="H2085" s="32"/>
      <c r="I2085" s="32"/>
      <c r="J2085" s="32"/>
      <c r="K2085" s="32"/>
      <c r="L2085" s="32"/>
    </row>
    <row r="2086" spans="1:12">
      <c r="A2086" s="34"/>
      <c r="B2086" s="34"/>
      <c r="C2086" s="33"/>
      <c r="D2086" s="33"/>
      <c r="E2086" s="33"/>
      <c r="F2086" s="33"/>
      <c r="G2086" s="33"/>
      <c r="H2086" s="32"/>
      <c r="I2086" s="32"/>
      <c r="J2086" s="32"/>
      <c r="K2086" s="32"/>
      <c r="L2086" s="32"/>
    </row>
    <row r="2087" spans="1:12">
      <c r="A2087" s="34"/>
      <c r="B2087" s="34"/>
      <c r="C2087" s="33"/>
      <c r="D2087" s="33"/>
      <c r="E2087" s="33"/>
      <c r="F2087" s="33"/>
      <c r="G2087" s="33"/>
      <c r="H2087" s="32"/>
      <c r="I2087" s="32"/>
      <c r="J2087" s="32"/>
      <c r="K2087" s="32"/>
      <c r="L2087" s="32"/>
    </row>
    <row r="2088" spans="1:12">
      <c r="A2088" s="34"/>
      <c r="B2088" s="34"/>
      <c r="C2088" s="33"/>
      <c r="D2088" s="33"/>
      <c r="E2088" s="33"/>
      <c r="F2088" s="33"/>
      <c r="G2088" s="33"/>
      <c r="H2088" s="32"/>
      <c r="I2088" s="32"/>
      <c r="J2088" s="32"/>
      <c r="K2088" s="32"/>
      <c r="L2088" s="32"/>
    </row>
    <row r="2089" spans="1:12">
      <c r="A2089" s="34"/>
      <c r="B2089" s="34"/>
      <c r="C2089" s="33"/>
      <c r="D2089" s="33"/>
      <c r="E2089" s="33"/>
      <c r="F2089" s="33"/>
      <c r="G2089" s="33"/>
      <c r="H2089" s="32"/>
      <c r="I2089" s="32"/>
      <c r="J2089" s="32"/>
      <c r="K2089" s="32"/>
      <c r="L2089" s="32"/>
    </row>
    <row r="2090" spans="1:12">
      <c r="A2090" s="34"/>
      <c r="B2090" s="34"/>
      <c r="C2090" s="33"/>
      <c r="D2090" s="33"/>
      <c r="E2090" s="33"/>
      <c r="F2090" s="33"/>
      <c r="G2090" s="33"/>
      <c r="H2090" s="32"/>
      <c r="I2090" s="32"/>
      <c r="J2090" s="32"/>
      <c r="K2090" s="32"/>
      <c r="L2090" s="32"/>
    </row>
    <row r="2091" spans="1:12">
      <c r="A2091" s="34"/>
      <c r="B2091" s="34"/>
      <c r="C2091" s="33"/>
      <c r="D2091" s="33"/>
      <c r="E2091" s="33"/>
      <c r="F2091" s="33"/>
      <c r="G2091" s="33"/>
      <c r="H2091" s="32"/>
      <c r="I2091" s="32"/>
      <c r="J2091" s="32"/>
      <c r="K2091" s="32"/>
      <c r="L2091" s="32"/>
    </row>
    <row r="2092" spans="1:12">
      <c r="A2092" s="34"/>
      <c r="B2092" s="34"/>
      <c r="C2092" s="33"/>
      <c r="D2092" s="33"/>
      <c r="E2092" s="33"/>
      <c r="F2092" s="33"/>
      <c r="G2092" s="33"/>
      <c r="H2092" s="32"/>
      <c r="I2092" s="32"/>
      <c r="J2092" s="32"/>
      <c r="K2092" s="32"/>
      <c r="L2092" s="32"/>
    </row>
    <row r="2093" spans="1:12">
      <c r="A2093" s="34"/>
      <c r="B2093" s="34"/>
      <c r="C2093" s="33"/>
      <c r="D2093" s="33"/>
      <c r="E2093" s="33"/>
      <c r="F2093" s="33"/>
      <c r="G2093" s="33"/>
      <c r="H2093" s="32"/>
      <c r="I2093" s="32"/>
      <c r="J2093" s="32"/>
      <c r="K2093" s="32"/>
      <c r="L2093" s="32"/>
    </row>
    <row r="2094" spans="1:12">
      <c r="A2094" s="34"/>
      <c r="B2094" s="34"/>
      <c r="C2094" s="33"/>
      <c r="D2094" s="33"/>
      <c r="E2094" s="33"/>
      <c r="F2094" s="33"/>
      <c r="G2094" s="33"/>
      <c r="H2094" s="32"/>
      <c r="I2094" s="32"/>
      <c r="J2094" s="32"/>
      <c r="K2094" s="32"/>
      <c r="L2094" s="32"/>
    </row>
    <row r="2095" spans="1:12">
      <c r="A2095" s="34"/>
      <c r="B2095" s="34"/>
      <c r="C2095" s="33"/>
      <c r="D2095" s="33"/>
      <c r="E2095" s="33"/>
      <c r="F2095" s="33"/>
      <c r="G2095" s="33"/>
      <c r="H2095" s="32"/>
      <c r="I2095" s="32"/>
      <c r="J2095" s="32"/>
      <c r="K2095" s="32"/>
      <c r="L2095" s="32"/>
    </row>
    <row r="2096" spans="1:12">
      <c r="A2096" s="34"/>
      <c r="B2096" s="34"/>
      <c r="C2096" s="33"/>
      <c r="D2096" s="33"/>
      <c r="E2096" s="33"/>
      <c r="F2096" s="33"/>
      <c r="G2096" s="33"/>
      <c r="H2096" s="32"/>
      <c r="I2096" s="32"/>
      <c r="J2096" s="32"/>
      <c r="K2096" s="32"/>
      <c r="L2096" s="32"/>
    </row>
    <row r="2097" spans="1:12">
      <c r="A2097" s="34"/>
      <c r="B2097" s="34"/>
      <c r="C2097" s="33"/>
      <c r="D2097" s="33"/>
      <c r="E2097" s="33"/>
      <c r="F2097" s="33"/>
      <c r="G2097" s="33"/>
      <c r="H2097" s="32"/>
      <c r="I2097" s="32"/>
      <c r="J2097" s="32"/>
      <c r="K2097" s="32"/>
      <c r="L2097" s="32"/>
    </row>
    <row r="2098" spans="1:12">
      <c r="A2098" s="34"/>
      <c r="B2098" s="34"/>
      <c r="C2098" s="33"/>
      <c r="D2098" s="33"/>
      <c r="E2098" s="33"/>
      <c r="F2098" s="33"/>
      <c r="G2098" s="33"/>
      <c r="H2098" s="32"/>
      <c r="I2098" s="32"/>
      <c r="J2098" s="32"/>
      <c r="K2098" s="32"/>
      <c r="L2098" s="32"/>
    </row>
    <row r="2099" spans="1:12">
      <c r="A2099" s="34"/>
      <c r="B2099" s="34"/>
      <c r="C2099" s="33"/>
      <c r="D2099" s="33"/>
      <c r="E2099" s="33"/>
      <c r="F2099" s="33"/>
      <c r="G2099" s="33"/>
      <c r="H2099" s="32"/>
      <c r="I2099" s="32"/>
      <c r="J2099" s="32"/>
      <c r="K2099" s="32"/>
      <c r="L2099" s="32"/>
    </row>
    <row r="2100" spans="1:12">
      <c r="A2100" s="34"/>
      <c r="B2100" s="34"/>
      <c r="C2100" s="33"/>
      <c r="D2100" s="33"/>
      <c r="E2100" s="33"/>
      <c r="F2100" s="33"/>
      <c r="G2100" s="33"/>
      <c r="H2100" s="32"/>
      <c r="I2100" s="32"/>
      <c r="J2100" s="32"/>
      <c r="K2100" s="32"/>
      <c r="L2100" s="32"/>
    </row>
    <row r="2101" spans="1:12">
      <c r="A2101" s="34"/>
      <c r="B2101" s="34"/>
      <c r="C2101" s="33"/>
      <c r="D2101" s="33"/>
      <c r="E2101" s="33"/>
      <c r="F2101" s="33"/>
      <c r="G2101" s="33"/>
      <c r="H2101" s="32"/>
      <c r="I2101" s="32"/>
      <c r="J2101" s="32"/>
      <c r="K2101" s="32"/>
      <c r="L2101" s="32"/>
    </row>
    <row r="2102" spans="1:12">
      <c r="A2102" s="34"/>
      <c r="B2102" s="34"/>
      <c r="C2102" s="33"/>
      <c r="D2102" s="33"/>
      <c r="E2102" s="33"/>
      <c r="F2102" s="33"/>
      <c r="G2102" s="33"/>
      <c r="H2102" s="32"/>
      <c r="I2102" s="32"/>
      <c r="J2102" s="32"/>
      <c r="K2102" s="32"/>
      <c r="L2102" s="32"/>
    </row>
    <row r="2103" spans="1:12">
      <c r="A2103" s="34"/>
      <c r="B2103" s="34"/>
      <c r="C2103" s="33"/>
      <c r="D2103" s="33"/>
      <c r="E2103" s="33"/>
      <c r="F2103" s="33"/>
      <c r="G2103" s="33"/>
      <c r="H2103" s="32"/>
      <c r="I2103" s="32"/>
      <c r="J2103" s="32"/>
      <c r="K2103" s="32"/>
      <c r="L2103" s="32"/>
    </row>
    <row r="2104" spans="1:12">
      <c r="A2104" s="34"/>
      <c r="B2104" s="34"/>
      <c r="C2104" s="33"/>
      <c r="D2104" s="33"/>
      <c r="E2104" s="33"/>
      <c r="F2104" s="33"/>
      <c r="G2104" s="33"/>
      <c r="H2104" s="32"/>
      <c r="I2104" s="32"/>
      <c r="J2104" s="32"/>
      <c r="K2104" s="32"/>
      <c r="L2104" s="32"/>
    </row>
    <row r="2105" spans="1:12">
      <c r="A2105" s="34"/>
      <c r="B2105" s="34"/>
      <c r="C2105" s="33"/>
      <c r="D2105" s="33"/>
      <c r="E2105" s="33"/>
      <c r="F2105" s="33"/>
      <c r="G2105" s="33"/>
      <c r="H2105" s="32"/>
      <c r="I2105" s="32"/>
      <c r="J2105" s="32"/>
      <c r="K2105" s="32"/>
      <c r="L2105" s="32"/>
    </row>
    <row r="2106" spans="1:12">
      <c r="A2106" s="34"/>
      <c r="B2106" s="34"/>
      <c r="C2106" s="33"/>
      <c r="D2106" s="33"/>
      <c r="E2106" s="33"/>
      <c r="F2106" s="33"/>
      <c r="G2106" s="33"/>
      <c r="H2106" s="32"/>
      <c r="I2106" s="32"/>
      <c r="J2106" s="32"/>
      <c r="K2106" s="32"/>
      <c r="L2106" s="32"/>
    </row>
    <row r="2107" spans="1:12">
      <c r="A2107" s="34"/>
      <c r="B2107" s="34"/>
      <c r="C2107" s="33"/>
      <c r="D2107" s="33"/>
      <c r="E2107" s="33"/>
      <c r="F2107" s="33"/>
      <c r="G2107" s="33"/>
      <c r="H2107" s="32"/>
      <c r="I2107" s="32"/>
      <c r="J2107" s="32"/>
      <c r="K2107" s="32"/>
      <c r="L2107" s="32"/>
    </row>
    <row r="2108" spans="1:12">
      <c r="A2108" s="34"/>
      <c r="B2108" s="34"/>
      <c r="C2108" s="33"/>
      <c r="D2108" s="33"/>
      <c r="E2108" s="33"/>
      <c r="F2108" s="33"/>
      <c r="G2108" s="33"/>
      <c r="H2108" s="32"/>
      <c r="I2108" s="32"/>
      <c r="J2108" s="32"/>
      <c r="K2108" s="32"/>
      <c r="L2108" s="32"/>
    </row>
    <row r="2109" spans="1:12">
      <c r="A2109" s="34"/>
      <c r="B2109" s="34"/>
      <c r="C2109" s="33"/>
      <c r="D2109" s="33"/>
      <c r="E2109" s="33"/>
      <c r="F2109" s="33"/>
      <c r="G2109" s="33"/>
      <c r="H2109" s="32"/>
      <c r="I2109" s="32"/>
      <c r="J2109" s="32"/>
      <c r="K2109" s="32"/>
      <c r="L2109" s="32"/>
    </row>
    <row r="2110" spans="1:12">
      <c r="A2110" s="34"/>
      <c r="B2110" s="34"/>
      <c r="C2110" s="33"/>
      <c r="D2110" s="33"/>
      <c r="E2110" s="33"/>
      <c r="F2110" s="33"/>
      <c r="G2110" s="33"/>
      <c r="H2110" s="32"/>
      <c r="I2110" s="32"/>
      <c r="J2110" s="32"/>
      <c r="K2110" s="32"/>
      <c r="L2110" s="32"/>
    </row>
    <row r="2111" spans="1:12">
      <c r="A2111" s="34"/>
      <c r="B2111" s="34"/>
      <c r="C2111" s="33"/>
      <c r="D2111" s="33"/>
      <c r="E2111" s="33"/>
      <c r="F2111" s="33"/>
      <c r="G2111" s="33"/>
      <c r="H2111" s="32"/>
      <c r="I2111" s="32"/>
      <c r="J2111" s="32"/>
      <c r="K2111" s="32"/>
      <c r="L2111" s="32"/>
    </row>
    <row r="2112" spans="1:12">
      <c r="A2112" s="34"/>
      <c r="B2112" s="34"/>
      <c r="C2112" s="33"/>
      <c r="D2112" s="33"/>
      <c r="E2112" s="33"/>
      <c r="F2112" s="33"/>
      <c r="G2112" s="33"/>
      <c r="H2112" s="32"/>
      <c r="I2112" s="32"/>
      <c r="J2112" s="32"/>
      <c r="K2112" s="32"/>
      <c r="L2112" s="32"/>
    </row>
    <row r="2113" spans="1:12">
      <c r="A2113" s="34"/>
      <c r="B2113" s="34"/>
      <c r="C2113" s="33"/>
      <c r="D2113" s="33"/>
      <c r="E2113" s="33"/>
      <c r="F2113" s="33"/>
      <c r="G2113" s="33"/>
      <c r="H2113" s="32"/>
      <c r="I2113" s="32"/>
      <c r="J2113" s="32"/>
      <c r="K2113" s="32"/>
      <c r="L2113" s="32"/>
    </row>
    <row r="2114" spans="1:12">
      <c r="A2114" s="34"/>
      <c r="B2114" s="34"/>
      <c r="C2114" s="33"/>
      <c r="D2114" s="33"/>
      <c r="E2114" s="33"/>
      <c r="F2114" s="33"/>
      <c r="G2114" s="33"/>
      <c r="H2114" s="32"/>
      <c r="I2114" s="32"/>
      <c r="J2114" s="32"/>
      <c r="K2114" s="32"/>
      <c r="L2114" s="32"/>
    </row>
    <row r="2115" spans="1:12">
      <c r="A2115" s="34"/>
      <c r="B2115" s="34"/>
      <c r="C2115" s="33"/>
      <c r="D2115" s="33"/>
      <c r="E2115" s="33"/>
      <c r="F2115" s="33"/>
      <c r="G2115" s="33"/>
      <c r="H2115" s="32"/>
      <c r="I2115" s="32"/>
      <c r="J2115" s="32"/>
      <c r="K2115" s="32"/>
      <c r="L2115" s="32"/>
    </row>
    <row r="2116" spans="1:12">
      <c r="A2116" s="34"/>
      <c r="B2116" s="34"/>
      <c r="C2116" s="33"/>
      <c r="D2116" s="33"/>
      <c r="E2116" s="33"/>
      <c r="F2116" s="33"/>
      <c r="G2116" s="33"/>
      <c r="H2116" s="32"/>
      <c r="I2116" s="32"/>
      <c r="J2116" s="32"/>
      <c r="K2116" s="32"/>
      <c r="L2116" s="32"/>
    </row>
    <row r="2117" spans="1:12">
      <c r="A2117" s="34"/>
      <c r="B2117" s="34"/>
      <c r="C2117" s="33"/>
      <c r="D2117" s="33"/>
      <c r="E2117" s="33"/>
      <c r="F2117" s="33"/>
      <c r="G2117" s="33"/>
      <c r="H2117" s="32"/>
      <c r="I2117" s="32"/>
      <c r="J2117" s="32"/>
      <c r="K2117" s="32"/>
      <c r="L2117" s="32"/>
    </row>
    <row r="2118" spans="1:12">
      <c r="A2118" s="34"/>
      <c r="B2118" s="34"/>
      <c r="C2118" s="33"/>
      <c r="D2118" s="33"/>
      <c r="E2118" s="33"/>
      <c r="F2118" s="33"/>
      <c r="G2118" s="33"/>
      <c r="H2118" s="32"/>
      <c r="I2118" s="32"/>
      <c r="J2118" s="32"/>
      <c r="K2118" s="32"/>
      <c r="L2118" s="32"/>
    </row>
    <row r="2119" spans="1:12">
      <c r="A2119" s="34"/>
      <c r="B2119" s="34"/>
      <c r="C2119" s="33"/>
      <c r="D2119" s="33"/>
      <c r="E2119" s="33"/>
      <c r="F2119" s="33"/>
      <c r="G2119" s="33"/>
      <c r="H2119" s="32"/>
      <c r="I2119" s="32"/>
      <c r="J2119" s="32"/>
      <c r="K2119" s="32"/>
      <c r="L2119" s="32"/>
    </row>
    <row r="2120" spans="1:12">
      <c r="A2120" s="34"/>
      <c r="B2120" s="34"/>
      <c r="C2120" s="33"/>
      <c r="D2120" s="33"/>
      <c r="E2120" s="33"/>
      <c r="F2120" s="33"/>
      <c r="G2120" s="33"/>
      <c r="H2120" s="32"/>
      <c r="I2120" s="32"/>
      <c r="J2120" s="32"/>
      <c r="K2120" s="32"/>
      <c r="L2120" s="32"/>
    </row>
    <row r="2121" spans="1:12">
      <c r="A2121" s="34"/>
      <c r="B2121" s="34"/>
      <c r="C2121" s="33"/>
      <c r="D2121" s="33"/>
      <c r="E2121" s="33"/>
      <c r="F2121" s="33"/>
      <c r="G2121" s="33"/>
      <c r="H2121" s="32"/>
      <c r="I2121" s="32"/>
      <c r="J2121" s="32"/>
      <c r="K2121" s="32"/>
      <c r="L2121" s="32"/>
    </row>
    <row r="2122" spans="1:12">
      <c r="A2122" s="34"/>
      <c r="B2122" s="34"/>
      <c r="C2122" s="33"/>
      <c r="D2122" s="33"/>
      <c r="E2122" s="33"/>
      <c r="F2122" s="33"/>
      <c r="G2122" s="33"/>
      <c r="H2122" s="32"/>
      <c r="I2122" s="32"/>
      <c r="J2122" s="32"/>
      <c r="K2122" s="32"/>
      <c r="L2122" s="32"/>
    </row>
    <row r="2123" spans="1:12">
      <c r="A2123" s="34"/>
      <c r="B2123" s="34"/>
      <c r="C2123" s="33"/>
      <c r="D2123" s="33"/>
      <c r="E2123" s="33"/>
      <c r="F2123" s="33"/>
      <c r="G2123" s="33"/>
      <c r="H2123" s="32"/>
      <c r="I2123" s="32"/>
      <c r="J2123" s="32"/>
      <c r="K2123" s="32"/>
      <c r="L2123" s="32"/>
    </row>
    <row r="2124" spans="1:12">
      <c r="A2124" s="34"/>
      <c r="B2124" s="34"/>
      <c r="C2124" s="33"/>
      <c r="D2124" s="33"/>
      <c r="E2124" s="33"/>
      <c r="F2124" s="33"/>
      <c r="G2124" s="33"/>
      <c r="H2124" s="32"/>
      <c r="I2124" s="32"/>
      <c r="J2124" s="32"/>
      <c r="K2124" s="32"/>
      <c r="L2124" s="32"/>
    </row>
    <row r="2125" spans="1:12">
      <c r="A2125" s="34"/>
      <c r="B2125" s="34"/>
      <c r="C2125" s="33"/>
      <c r="D2125" s="33"/>
      <c r="E2125" s="33"/>
      <c r="F2125" s="33"/>
      <c r="G2125" s="33"/>
      <c r="H2125" s="32"/>
      <c r="I2125" s="32"/>
      <c r="J2125" s="32"/>
      <c r="K2125" s="32"/>
      <c r="L2125" s="32"/>
    </row>
    <row r="2126" spans="1:12">
      <c r="A2126" s="34"/>
      <c r="B2126" s="34"/>
      <c r="C2126" s="33"/>
      <c r="D2126" s="33"/>
      <c r="E2126" s="33"/>
      <c r="F2126" s="33"/>
      <c r="G2126" s="33"/>
      <c r="H2126" s="32"/>
      <c r="I2126" s="32"/>
      <c r="J2126" s="32"/>
      <c r="K2126" s="32"/>
      <c r="L2126" s="32"/>
    </row>
    <row r="2127" spans="1:12">
      <c r="A2127" s="34"/>
      <c r="B2127" s="34"/>
      <c r="C2127" s="33"/>
      <c r="D2127" s="33"/>
      <c r="E2127" s="33"/>
      <c r="F2127" s="33"/>
      <c r="G2127" s="33"/>
      <c r="H2127" s="32"/>
      <c r="I2127" s="32"/>
      <c r="J2127" s="32"/>
      <c r="K2127" s="32"/>
      <c r="L2127" s="32"/>
    </row>
    <row r="2128" spans="1:12">
      <c r="A2128" s="34"/>
      <c r="B2128" s="34"/>
      <c r="C2128" s="33"/>
      <c r="D2128" s="33"/>
      <c r="E2128" s="33"/>
      <c r="F2128" s="33"/>
      <c r="G2128" s="33"/>
      <c r="H2128" s="32"/>
      <c r="I2128" s="32"/>
      <c r="J2128" s="32"/>
      <c r="K2128" s="32"/>
      <c r="L2128" s="32"/>
    </row>
    <row r="2129" spans="1:12">
      <c r="A2129" s="34"/>
      <c r="B2129" s="34"/>
      <c r="C2129" s="33"/>
      <c r="D2129" s="33"/>
      <c r="E2129" s="33"/>
      <c r="F2129" s="33"/>
      <c r="G2129" s="33"/>
      <c r="H2129" s="32"/>
      <c r="I2129" s="32"/>
      <c r="J2129" s="32"/>
      <c r="K2129" s="32"/>
      <c r="L2129" s="32"/>
    </row>
    <row r="2130" spans="1:12">
      <c r="A2130" s="34"/>
      <c r="B2130" s="34"/>
      <c r="C2130" s="33"/>
      <c r="D2130" s="33"/>
      <c r="E2130" s="33"/>
      <c r="F2130" s="33"/>
      <c r="G2130" s="33"/>
      <c r="H2130" s="32"/>
      <c r="I2130" s="32"/>
      <c r="J2130" s="32"/>
      <c r="K2130" s="32"/>
      <c r="L2130" s="32"/>
    </row>
    <row r="2131" spans="1:12">
      <c r="A2131" s="34"/>
      <c r="B2131" s="34"/>
      <c r="C2131" s="33"/>
      <c r="D2131" s="33"/>
      <c r="E2131" s="33"/>
      <c r="F2131" s="33"/>
      <c r="G2131" s="33"/>
      <c r="H2131" s="32"/>
      <c r="I2131" s="32"/>
      <c r="J2131" s="32"/>
      <c r="K2131" s="32"/>
      <c r="L2131" s="32"/>
    </row>
    <row r="2132" spans="1:12">
      <c r="A2132" s="34"/>
      <c r="B2132" s="34"/>
      <c r="C2132" s="33"/>
      <c r="D2132" s="33"/>
      <c r="E2132" s="33"/>
      <c r="F2132" s="33"/>
      <c r="G2132" s="33"/>
      <c r="H2132" s="32"/>
      <c r="I2132" s="32"/>
      <c r="J2132" s="32"/>
      <c r="K2132" s="32"/>
      <c r="L2132" s="32"/>
    </row>
    <row r="2133" spans="1:12">
      <c r="A2133" s="34"/>
      <c r="B2133" s="34"/>
      <c r="C2133" s="33"/>
      <c r="D2133" s="33"/>
      <c r="E2133" s="33"/>
      <c r="F2133" s="33"/>
      <c r="G2133" s="33"/>
      <c r="H2133" s="32"/>
      <c r="I2133" s="32"/>
      <c r="J2133" s="32"/>
      <c r="K2133" s="32"/>
      <c r="L2133" s="32"/>
    </row>
    <row r="2134" spans="1:12">
      <c r="A2134" s="34"/>
      <c r="B2134" s="34"/>
      <c r="C2134" s="33"/>
      <c r="D2134" s="33"/>
      <c r="E2134" s="33"/>
      <c r="F2134" s="33"/>
      <c r="G2134" s="33"/>
      <c r="H2134" s="32"/>
      <c r="I2134" s="32"/>
      <c r="J2134" s="32"/>
      <c r="K2134" s="32"/>
      <c r="L2134" s="32"/>
    </row>
    <row r="2135" spans="1:12">
      <c r="A2135" s="34"/>
      <c r="B2135" s="34"/>
      <c r="C2135" s="33"/>
      <c r="D2135" s="33"/>
      <c r="E2135" s="33"/>
      <c r="F2135" s="33"/>
      <c r="G2135" s="33"/>
      <c r="H2135" s="32"/>
      <c r="I2135" s="32"/>
      <c r="J2135" s="32"/>
      <c r="K2135" s="32"/>
      <c r="L2135" s="32"/>
    </row>
    <row r="2136" spans="1:12">
      <c r="A2136" s="34"/>
      <c r="B2136" s="34"/>
      <c r="C2136" s="33"/>
      <c r="D2136" s="33"/>
      <c r="E2136" s="33"/>
      <c r="F2136" s="33"/>
      <c r="G2136" s="33"/>
      <c r="H2136" s="32"/>
      <c r="I2136" s="32"/>
      <c r="J2136" s="32"/>
      <c r="K2136" s="32"/>
      <c r="L2136" s="32"/>
    </row>
    <row r="2137" spans="1:12">
      <c r="A2137" s="34"/>
      <c r="B2137" s="34"/>
      <c r="C2137" s="33"/>
      <c r="D2137" s="33"/>
      <c r="E2137" s="33"/>
      <c r="F2137" s="33"/>
      <c r="G2137" s="33"/>
      <c r="H2137" s="32"/>
      <c r="I2137" s="32"/>
      <c r="J2137" s="32"/>
      <c r="K2137" s="32"/>
      <c r="L2137" s="32"/>
    </row>
    <row r="2138" spans="1:12">
      <c r="A2138" s="34"/>
      <c r="B2138" s="34"/>
      <c r="C2138" s="33"/>
      <c r="D2138" s="33"/>
      <c r="E2138" s="33"/>
      <c r="F2138" s="33"/>
      <c r="G2138" s="33"/>
      <c r="H2138" s="32"/>
      <c r="I2138" s="32"/>
      <c r="J2138" s="32"/>
      <c r="K2138" s="32"/>
      <c r="L2138" s="32"/>
    </row>
    <row r="2139" spans="1:12">
      <c r="A2139" s="34"/>
      <c r="B2139" s="34"/>
      <c r="C2139" s="33"/>
      <c r="D2139" s="33"/>
      <c r="E2139" s="33"/>
      <c r="F2139" s="33"/>
      <c r="G2139" s="33"/>
      <c r="H2139" s="32"/>
      <c r="I2139" s="32"/>
      <c r="J2139" s="32"/>
      <c r="K2139" s="32"/>
      <c r="L2139" s="32"/>
    </row>
    <row r="2140" spans="1:12">
      <c r="A2140" s="34"/>
      <c r="B2140" s="34"/>
      <c r="C2140" s="33"/>
      <c r="D2140" s="33"/>
      <c r="E2140" s="33"/>
      <c r="F2140" s="33"/>
      <c r="G2140" s="33"/>
      <c r="H2140" s="32"/>
      <c r="I2140" s="32"/>
      <c r="J2140" s="32"/>
      <c r="K2140" s="32"/>
      <c r="L2140" s="32"/>
    </row>
    <row r="2141" spans="1:12">
      <c r="A2141" s="34"/>
      <c r="B2141" s="34"/>
      <c r="C2141" s="33"/>
      <c r="D2141" s="33"/>
      <c r="E2141" s="33"/>
      <c r="F2141" s="33"/>
      <c r="G2141" s="33"/>
      <c r="H2141" s="32"/>
      <c r="I2141" s="32"/>
      <c r="J2141" s="32"/>
      <c r="K2141" s="32"/>
      <c r="L2141" s="32"/>
    </row>
    <row r="2142" spans="1:12">
      <c r="A2142" s="34"/>
      <c r="B2142" s="34"/>
      <c r="C2142" s="33"/>
      <c r="D2142" s="33"/>
      <c r="E2142" s="33"/>
      <c r="F2142" s="33"/>
      <c r="G2142" s="33"/>
      <c r="H2142" s="32"/>
      <c r="I2142" s="32"/>
      <c r="J2142" s="32"/>
      <c r="K2142" s="32"/>
      <c r="L2142" s="32"/>
    </row>
    <row r="2143" spans="1:12">
      <c r="A2143" s="34"/>
      <c r="B2143" s="34"/>
      <c r="C2143" s="33"/>
      <c r="D2143" s="33"/>
      <c r="E2143" s="33"/>
      <c r="F2143" s="33"/>
      <c r="G2143" s="33"/>
      <c r="H2143" s="32"/>
      <c r="I2143" s="32"/>
      <c r="J2143" s="32"/>
      <c r="K2143" s="32"/>
      <c r="L2143" s="32"/>
    </row>
    <row r="2144" spans="1:12">
      <c r="A2144" s="34"/>
      <c r="B2144" s="34"/>
      <c r="C2144" s="33"/>
      <c r="D2144" s="33"/>
      <c r="E2144" s="33"/>
      <c r="F2144" s="33"/>
      <c r="G2144" s="33"/>
      <c r="H2144" s="32"/>
      <c r="I2144" s="32"/>
      <c r="J2144" s="32"/>
      <c r="K2144" s="32"/>
      <c r="L2144" s="32"/>
    </row>
    <row r="2145" spans="1:12">
      <c r="A2145" s="34"/>
      <c r="B2145" s="34"/>
      <c r="C2145" s="33"/>
      <c r="D2145" s="33"/>
      <c r="E2145" s="33"/>
      <c r="F2145" s="33"/>
      <c r="G2145" s="33"/>
      <c r="H2145" s="32"/>
      <c r="I2145" s="32"/>
      <c r="J2145" s="32"/>
      <c r="K2145" s="32"/>
      <c r="L2145" s="32"/>
    </row>
    <row r="2146" spans="1:12">
      <c r="A2146" s="34"/>
      <c r="B2146" s="34"/>
      <c r="C2146" s="33"/>
      <c r="D2146" s="33"/>
      <c r="E2146" s="33"/>
      <c r="F2146" s="33"/>
      <c r="G2146" s="33"/>
      <c r="H2146" s="32"/>
      <c r="I2146" s="32"/>
      <c r="J2146" s="32"/>
      <c r="K2146" s="32"/>
      <c r="L2146" s="32"/>
    </row>
    <row r="2147" spans="1:12">
      <c r="A2147" s="34"/>
      <c r="B2147" s="34"/>
      <c r="C2147" s="33"/>
      <c r="D2147" s="33"/>
      <c r="E2147" s="33"/>
      <c r="F2147" s="33"/>
      <c r="G2147" s="33"/>
      <c r="H2147" s="32"/>
      <c r="I2147" s="32"/>
      <c r="J2147" s="32"/>
      <c r="K2147" s="32"/>
      <c r="L2147" s="32"/>
    </row>
    <row r="2148" spans="1:12">
      <c r="A2148" s="34"/>
      <c r="B2148" s="34"/>
      <c r="C2148" s="33"/>
      <c r="D2148" s="33"/>
      <c r="E2148" s="33"/>
      <c r="F2148" s="33"/>
      <c r="G2148" s="33"/>
      <c r="H2148" s="32"/>
      <c r="I2148" s="32"/>
      <c r="J2148" s="32"/>
      <c r="K2148" s="32"/>
      <c r="L2148" s="32"/>
    </row>
    <row r="2149" spans="1:12">
      <c r="A2149" s="34"/>
      <c r="B2149" s="34"/>
      <c r="C2149" s="33"/>
      <c r="D2149" s="33"/>
      <c r="E2149" s="33"/>
      <c r="F2149" s="33"/>
      <c r="G2149" s="33"/>
      <c r="H2149" s="32"/>
      <c r="I2149" s="32"/>
      <c r="J2149" s="32"/>
      <c r="K2149" s="32"/>
      <c r="L2149" s="32"/>
    </row>
    <row r="2150" spans="1:12">
      <c r="A2150" s="34"/>
      <c r="B2150" s="34"/>
      <c r="C2150" s="33"/>
      <c r="D2150" s="33"/>
      <c r="E2150" s="33"/>
      <c r="F2150" s="33"/>
      <c r="G2150" s="33"/>
      <c r="H2150" s="32"/>
      <c r="I2150" s="32"/>
      <c r="J2150" s="32"/>
      <c r="K2150" s="32"/>
      <c r="L2150" s="32"/>
    </row>
    <row r="2151" spans="1:12">
      <c r="A2151" s="34"/>
      <c r="B2151" s="34"/>
      <c r="C2151" s="33"/>
      <c r="D2151" s="33"/>
      <c r="E2151" s="33"/>
      <c r="F2151" s="33"/>
      <c r="G2151" s="33"/>
      <c r="H2151" s="32"/>
      <c r="I2151" s="32"/>
      <c r="J2151" s="32"/>
      <c r="K2151" s="32"/>
      <c r="L2151" s="32"/>
    </row>
    <row r="2152" spans="1:12">
      <c r="A2152" s="34"/>
      <c r="B2152" s="34"/>
      <c r="C2152" s="33"/>
      <c r="D2152" s="33"/>
      <c r="E2152" s="33"/>
      <c r="F2152" s="33"/>
      <c r="G2152" s="33"/>
      <c r="H2152" s="32"/>
      <c r="I2152" s="32"/>
      <c r="J2152" s="32"/>
      <c r="K2152" s="32"/>
      <c r="L2152" s="32"/>
    </row>
    <row r="2153" spans="1:12">
      <c r="A2153" s="34"/>
      <c r="B2153" s="34"/>
      <c r="C2153" s="33"/>
      <c r="D2153" s="33"/>
      <c r="E2153" s="33"/>
      <c r="F2153" s="33"/>
      <c r="G2153" s="33"/>
      <c r="H2153" s="32"/>
      <c r="I2153" s="32"/>
      <c r="J2153" s="32"/>
      <c r="K2153" s="32"/>
      <c r="L2153" s="32"/>
    </row>
    <row r="2154" spans="1:12">
      <c r="A2154" s="34"/>
      <c r="B2154" s="34"/>
      <c r="C2154" s="33"/>
      <c r="D2154" s="33"/>
      <c r="E2154" s="33"/>
      <c r="F2154" s="33"/>
      <c r="G2154" s="33"/>
      <c r="H2154" s="32"/>
      <c r="I2154" s="32"/>
      <c r="J2154" s="32"/>
      <c r="K2154" s="32"/>
      <c r="L2154" s="32"/>
    </row>
    <row r="2155" spans="1:12">
      <c r="A2155" s="34"/>
      <c r="B2155" s="34"/>
      <c r="C2155" s="33"/>
      <c r="D2155" s="33"/>
      <c r="E2155" s="33"/>
      <c r="F2155" s="33"/>
      <c r="G2155" s="33"/>
      <c r="H2155" s="32"/>
      <c r="I2155" s="32"/>
      <c r="J2155" s="32"/>
      <c r="K2155" s="32"/>
      <c r="L2155" s="32"/>
    </row>
    <row r="2156" spans="1:12">
      <c r="A2156" s="34"/>
      <c r="B2156" s="34"/>
      <c r="C2156" s="33"/>
      <c r="D2156" s="33"/>
      <c r="E2156" s="33"/>
      <c r="F2156" s="33"/>
      <c r="G2156" s="33"/>
      <c r="H2156" s="32"/>
      <c r="I2156" s="32"/>
      <c r="J2156" s="32"/>
      <c r="K2156" s="32"/>
      <c r="L2156" s="32"/>
    </row>
    <row r="2157" spans="1:12">
      <c r="A2157" s="34"/>
      <c r="B2157" s="34"/>
      <c r="C2157" s="33"/>
      <c r="D2157" s="33"/>
      <c r="E2157" s="33"/>
      <c r="F2157" s="33"/>
      <c r="G2157" s="33"/>
      <c r="H2157" s="32"/>
      <c r="I2157" s="32"/>
      <c r="J2157" s="32"/>
      <c r="K2157" s="32"/>
      <c r="L2157" s="32"/>
    </row>
    <row r="2158" spans="1:12">
      <c r="A2158" s="34"/>
      <c r="B2158" s="34"/>
      <c r="C2158" s="33"/>
      <c r="D2158" s="33"/>
      <c r="E2158" s="33"/>
      <c r="F2158" s="33"/>
      <c r="G2158" s="33"/>
      <c r="H2158" s="32"/>
      <c r="I2158" s="32"/>
      <c r="J2158" s="32"/>
      <c r="K2158" s="32"/>
      <c r="L2158" s="32"/>
    </row>
    <row r="2159" spans="1:12">
      <c r="A2159" s="34"/>
      <c r="B2159" s="34"/>
      <c r="C2159" s="33"/>
      <c r="D2159" s="33"/>
      <c r="E2159" s="33"/>
      <c r="F2159" s="33"/>
      <c r="G2159" s="33"/>
      <c r="H2159" s="32"/>
      <c r="I2159" s="32"/>
      <c r="J2159" s="32"/>
      <c r="K2159" s="32"/>
      <c r="L2159" s="32"/>
    </row>
    <row r="2160" spans="1:12">
      <c r="A2160" s="34"/>
      <c r="B2160" s="34"/>
      <c r="C2160" s="33"/>
      <c r="D2160" s="33"/>
      <c r="E2160" s="33"/>
      <c r="F2160" s="33"/>
      <c r="G2160" s="33"/>
      <c r="H2160" s="32"/>
      <c r="I2160" s="32"/>
      <c r="J2160" s="32"/>
      <c r="K2160" s="32"/>
      <c r="L2160" s="32"/>
    </row>
    <row r="2161" spans="1:12">
      <c r="A2161" s="34"/>
      <c r="B2161" s="34"/>
      <c r="C2161" s="33"/>
      <c r="D2161" s="33"/>
      <c r="E2161" s="33"/>
      <c r="F2161" s="33"/>
      <c r="G2161" s="33"/>
      <c r="H2161" s="32"/>
      <c r="I2161" s="32"/>
      <c r="J2161" s="32"/>
      <c r="K2161" s="32"/>
      <c r="L2161" s="32"/>
    </row>
    <row r="2162" spans="1:12">
      <c r="A2162" s="34"/>
      <c r="B2162" s="34"/>
      <c r="C2162" s="33"/>
      <c r="D2162" s="33"/>
      <c r="E2162" s="33"/>
      <c r="F2162" s="33"/>
      <c r="G2162" s="33"/>
      <c r="H2162" s="32"/>
      <c r="I2162" s="32"/>
      <c r="J2162" s="32"/>
      <c r="K2162" s="32"/>
      <c r="L2162" s="32"/>
    </row>
    <row r="2163" spans="1:12">
      <c r="A2163" s="34"/>
      <c r="B2163" s="34"/>
      <c r="C2163" s="33"/>
      <c r="D2163" s="33"/>
      <c r="E2163" s="33"/>
      <c r="F2163" s="33"/>
      <c r="G2163" s="33"/>
      <c r="H2163" s="32"/>
      <c r="I2163" s="32"/>
      <c r="J2163" s="32"/>
      <c r="K2163" s="32"/>
      <c r="L2163" s="32"/>
    </row>
    <row r="2164" spans="1:12">
      <c r="A2164" s="34"/>
      <c r="B2164" s="34"/>
      <c r="C2164" s="33"/>
      <c r="D2164" s="33"/>
      <c r="E2164" s="33"/>
      <c r="F2164" s="33"/>
      <c r="G2164" s="33"/>
      <c r="H2164" s="32"/>
      <c r="I2164" s="32"/>
      <c r="J2164" s="32"/>
      <c r="K2164" s="32"/>
      <c r="L2164" s="32"/>
    </row>
    <row r="2165" spans="1:12">
      <c r="A2165" s="34"/>
      <c r="B2165" s="34"/>
      <c r="C2165" s="33"/>
      <c r="D2165" s="33"/>
      <c r="E2165" s="33"/>
      <c r="F2165" s="33"/>
      <c r="G2165" s="33"/>
      <c r="H2165" s="32"/>
      <c r="I2165" s="32"/>
      <c r="J2165" s="32"/>
      <c r="K2165" s="32"/>
      <c r="L2165" s="32"/>
    </row>
    <row r="2166" spans="1:12">
      <c r="A2166" s="34"/>
      <c r="B2166" s="34"/>
      <c r="C2166" s="33"/>
      <c r="D2166" s="33"/>
      <c r="E2166" s="33"/>
      <c r="F2166" s="33"/>
      <c r="G2166" s="33"/>
      <c r="H2166" s="32"/>
      <c r="I2166" s="32"/>
      <c r="J2166" s="32"/>
      <c r="K2166" s="32"/>
      <c r="L2166" s="32"/>
    </row>
    <row r="2167" spans="1:12">
      <c r="A2167" s="34"/>
      <c r="B2167" s="34"/>
      <c r="C2167" s="33"/>
      <c r="D2167" s="33"/>
      <c r="E2167" s="33"/>
      <c r="F2167" s="33"/>
      <c r="G2167" s="33"/>
      <c r="H2167" s="32"/>
      <c r="I2167" s="32"/>
      <c r="J2167" s="32"/>
      <c r="K2167" s="32"/>
      <c r="L2167" s="32"/>
    </row>
    <row r="2168" spans="1:12">
      <c r="A2168" s="34"/>
      <c r="B2168" s="34"/>
      <c r="C2168" s="33"/>
      <c r="D2168" s="33"/>
      <c r="E2168" s="33"/>
      <c r="F2168" s="33"/>
      <c r="G2168" s="33"/>
      <c r="H2168" s="32"/>
      <c r="I2168" s="32"/>
      <c r="J2168" s="32"/>
      <c r="K2168" s="32"/>
      <c r="L2168" s="32"/>
    </row>
    <row r="2169" spans="1:12">
      <c r="A2169" s="34"/>
      <c r="B2169" s="34"/>
      <c r="C2169" s="33"/>
      <c r="D2169" s="33"/>
      <c r="E2169" s="33"/>
      <c r="F2169" s="33"/>
      <c r="G2169" s="33"/>
      <c r="H2169" s="32"/>
      <c r="I2169" s="32"/>
      <c r="J2169" s="32"/>
      <c r="K2169" s="32"/>
      <c r="L2169" s="32"/>
    </row>
    <row r="2170" spans="1:12">
      <c r="A2170" s="34"/>
      <c r="B2170" s="34"/>
      <c r="C2170" s="33"/>
      <c r="D2170" s="33"/>
      <c r="E2170" s="33"/>
      <c r="F2170" s="33"/>
      <c r="G2170" s="33"/>
      <c r="H2170" s="32"/>
      <c r="I2170" s="32"/>
      <c r="J2170" s="32"/>
      <c r="K2170" s="32"/>
      <c r="L2170" s="32"/>
    </row>
    <row r="2171" spans="1:12">
      <c r="A2171" s="34"/>
      <c r="B2171" s="34"/>
      <c r="C2171" s="33"/>
      <c r="D2171" s="33"/>
      <c r="E2171" s="33"/>
      <c r="F2171" s="33"/>
      <c r="G2171" s="33"/>
      <c r="H2171" s="32"/>
      <c r="I2171" s="32"/>
      <c r="J2171" s="32"/>
      <c r="K2171" s="32"/>
      <c r="L2171" s="32"/>
    </row>
    <row r="2172" spans="1:12">
      <c r="A2172" s="34"/>
      <c r="B2172" s="34"/>
      <c r="C2172" s="33"/>
      <c r="D2172" s="33"/>
      <c r="E2172" s="33"/>
      <c r="F2172" s="33"/>
      <c r="G2172" s="33"/>
      <c r="H2172" s="32"/>
      <c r="I2172" s="32"/>
      <c r="J2172" s="32"/>
      <c r="K2172" s="32"/>
      <c r="L2172" s="32"/>
    </row>
    <row r="2173" spans="1:12">
      <c r="A2173" s="34"/>
      <c r="B2173" s="34"/>
      <c r="C2173" s="33"/>
      <c r="D2173" s="33"/>
      <c r="E2173" s="33"/>
      <c r="F2173" s="33"/>
      <c r="G2173" s="33"/>
      <c r="H2173" s="32"/>
      <c r="I2173" s="32"/>
      <c r="J2173" s="32"/>
      <c r="K2173" s="32"/>
      <c r="L2173" s="32"/>
    </row>
    <row r="2174" spans="1:12">
      <c r="A2174" s="34"/>
      <c r="B2174" s="34"/>
      <c r="C2174" s="33"/>
      <c r="D2174" s="33"/>
      <c r="E2174" s="33"/>
      <c r="F2174" s="33"/>
      <c r="G2174" s="33"/>
      <c r="H2174" s="32"/>
      <c r="I2174" s="32"/>
      <c r="J2174" s="32"/>
      <c r="K2174" s="32"/>
      <c r="L2174" s="32"/>
    </row>
    <row r="2175" spans="1:12">
      <c r="A2175" s="34"/>
      <c r="B2175" s="34"/>
      <c r="C2175" s="33"/>
      <c r="D2175" s="33"/>
      <c r="E2175" s="33"/>
      <c r="F2175" s="33"/>
      <c r="G2175" s="33"/>
      <c r="H2175" s="32"/>
      <c r="I2175" s="32"/>
      <c r="J2175" s="32"/>
      <c r="K2175" s="32"/>
      <c r="L2175" s="32"/>
    </row>
    <row r="2176" spans="1:12">
      <c r="A2176" s="34"/>
      <c r="B2176" s="34"/>
      <c r="C2176" s="33"/>
      <c r="D2176" s="33"/>
      <c r="E2176" s="33"/>
      <c r="F2176" s="33"/>
      <c r="G2176" s="33"/>
      <c r="H2176" s="32"/>
      <c r="I2176" s="32"/>
      <c r="J2176" s="32"/>
      <c r="K2176" s="32"/>
      <c r="L2176" s="32"/>
    </row>
    <row r="2177" spans="1:12">
      <c r="A2177" s="34"/>
      <c r="B2177" s="34"/>
      <c r="C2177" s="33"/>
      <c r="D2177" s="33"/>
      <c r="E2177" s="33"/>
      <c r="F2177" s="33"/>
      <c r="G2177" s="33"/>
      <c r="H2177" s="32"/>
      <c r="I2177" s="32"/>
      <c r="J2177" s="32"/>
      <c r="K2177" s="32"/>
      <c r="L2177" s="32"/>
    </row>
    <row r="2178" spans="1:12">
      <c r="A2178" s="34"/>
      <c r="B2178" s="34"/>
      <c r="C2178" s="33"/>
      <c r="D2178" s="33"/>
      <c r="E2178" s="33"/>
      <c r="F2178" s="33"/>
      <c r="G2178" s="33"/>
      <c r="H2178" s="32"/>
      <c r="I2178" s="32"/>
      <c r="J2178" s="32"/>
      <c r="K2178" s="32"/>
      <c r="L2178" s="32"/>
    </row>
    <row r="2179" spans="1:12">
      <c r="A2179" s="34"/>
      <c r="B2179" s="34"/>
      <c r="C2179" s="33"/>
      <c r="D2179" s="33"/>
      <c r="E2179" s="33"/>
      <c r="F2179" s="33"/>
      <c r="G2179" s="33"/>
      <c r="H2179" s="32"/>
      <c r="I2179" s="32"/>
      <c r="J2179" s="32"/>
      <c r="K2179" s="32"/>
      <c r="L2179" s="32"/>
    </row>
    <row r="2180" spans="1:12">
      <c r="A2180" s="34"/>
      <c r="B2180" s="34"/>
      <c r="C2180" s="33"/>
      <c r="D2180" s="33"/>
      <c r="E2180" s="33"/>
      <c r="F2180" s="33"/>
      <c r="G2180" s="33"/>
      <c r="H2180" s="32"/>
      <c r="I2180" s="32"/>
      <c r="J2180" s="32"/>
      <c r="K2180" s="32"/>
      <c r="L2180" s="32"/>
    </row>
    <row r="2181" spans="1:12">
      <c r="A2181" s="34"/>
      <c r="B2181" s="34"/>
      <c r="C2181" s="33"/>
      <c r="D2181" s="33"/>
      <c r="E2181" s="33"/>
      <c r="F2181" s="33"/>
      <c r="G2181" s="33"/>
      <c r="H2181" s="32"/>
      <c r="I2181" s="32"/>
      <c r="J2181" s="32"/>
      <c r="K2181" s="32"/>
      <c r="L2181" s="32"/>
    </row>
    <row r="2182" spans="1:12">
      <c r="A2182" s="34"/>
      <c r="B2182" s="34"/>
      <c r="C2182" s="33"/>
      <c r="D2182" s="33"/>
      <c r="E2182" s="33"/>
      <c r="F2182" s="33"/>
      <c r="G2182" s="33"/>
      <c r="H2182" s="32"/>
      <c r="I2182" s="32"/>
      <c r="J2182" s="32"/>
      <c r="K2182" s="32"/>
      <c r="L2182" s="32"/>
    </row>
    <row r="2183" spans="1:12">
      <c r="A2183" s="34"/>
      <c r="B2183" s="34"/>
      <c r="C2183" s="33"/>
      <c r="D2183" s="33"/>
      <c r="E2183" s="33"/>
      <c r="F2183" s="33"/>
      <c r="G2183" s="33"/>
      <c r="H2183" s="32"/>
      <c r="I2183" s="32"/>
      <c r="J2183" s="32"/>
      <c r="K2183" s="32"/>
      <c r="L2183" s="32"/>
    </row>
    <row r="2184" spans="1:12">
      <c r="A2184" s="34"/>
      <c r="B2184" s="34"/>
      <c r="C2184" s="33"/>
      <c r="D2184" s="33"/>
      <c r="E2184" s="33"/>
      <c r="F2184" s="33"/>
      <c r="G2184" s="33"/>
      <c r="H2184" s="32"/>
      <c r="I2184" s="32"/>
      <c r="J2184" s="32"/>
      <c r="K2184" s="32"/>
      <c r="L2184" s="32"/>
    </row>
    <row r="2185" spans="1:12">
      <c r="A2185" s="34"/>
      <c r="B2185" s="34"/>
      <c r="C2185" s="33"/>
      <c r="D2185" s="33"/>
      <c r="E2185" s="33"/>
      <c r="F2185" s="33"/>
      <c r="G2185" s="33"/>
      <c r="H2185" s="32"/>
      <c r="I2185" s="32"/>
      <c r="J2185" s="32"/>
      <c r="K2185" s="32"/>
      <c r="L2185" s="32"/>
    </row>
    <row r="2186" spans="1:12">
      <c r="A2186" s="34"/>
      <c r="B2186" s="34"/>
      <c r="C2186" s="33"/>
      <c r="D2186" s="33"/>
      <c r="E2186" s="33"/>
      <c r="F2186" s="33"/>
      <c r="G2186" s="33"/>
      <c r="H2186" s="32"/>
      <c r="I2186" s="32"/>
      <c r="J2186" s="32"/>
      <c r="K2186" s="32"/>
      <c r="L2186" s="32"/>
    </row>
    <row r="2187" spans="1:12">
      <c r="A2187" s="34"/>
      <c r="B2187" s="34"/>
      <c r="C2187" s="33"/>
      <c r="D2187" s="33"/>
      <c r="E2187" s="33"/>
      <c r="F2187" s="33"/>
      <c r="G2187" s="33"/>
      <c r="H2187" s="32"/>
      <c r="I2187" s="32"/>
      <c r="J2187" s="32"/>
      <c r="K2187" s="32"/>
      <c r="L2187" s="32"/>
    </row>
    <row r="2188" spans="1:12">
      <c r="A2188" s="34"/>
      <c r="B2188" s="34"/>
      <c r="C2188" s="33"/>
      <c r="D2188" s="33"/>
      <c r="E2188" s="33"/>
      <c r="F2188" s="33"/>
      <c r="G2188" s="33"/>
      <c r="H2188" s="32"/>
      <c r="I2188" s="32"/>
      <c r="J2188" s="32"/>
      <c r="K2188" s="32"/>
      <c r="L2188" s="32"/>
    </row>
    <row r="2189" spans="1:12">
      <c r="A2189" s="34"/>
      <c r="B2189" s="34"/>
      <c r="C2189" s="33"/>
      <c r="D2189" s="33"/>
      <c r="E2189" s="33"/>
      <c r="F2189" s="33"/>
      <c r="G2189" s="33"/>
      <c r="H2189" s="32"/>
      <c r="I2189" s="32"/>
      <c r="J2189" s="32"/>
      <c r="K2189" s="32"/>
      <c r="L2189" s="32"/>
    </row>
    <row r="2190" spans="1:12">
      <c r="A2190" s="34"/>
      <c r="B2190" s="34"/>
      <c r="C2190" s="33"/>
      <c r="D2190" s="33"/>
      <c r="E2190" s="33"/>
      <c r="F2190" s="33"/>
      <c r="G2190" s="33"/>
      <c r="H2190" s="32"/>
      <c r="I2190" s="32"/>
      <c r="J2190" s="32"/>
      <c r="K2190" s="32"/>
      <c r="L2190" s="32"/>
    </row>
    <row r="2191" spans="1:12">
      <c r="A2191" s="34"/>
      <c r="B2191" s="34"/>
      <c r="C2191" s="33"/>
      <c r="D2191" s="33"/>
      <c r="E2191" s="33"/>
      <c r="F2191" s="33"/>
      <c r="G2191" s="33"/>
      <c r="H2191" s="32"/>
      <c r="I2191" s="32"/>
      <c r="J2191" s="32"/>
      <c r="K2191" s="32"/>
      <c r="L2191" s="32"/>
    </row>
    <row r="2192" spans="1:12">
      <c r="A2192" s="34"/>
      <c r="B2192" s="34"/>
      <c r="C2192" s="33"/>
      <c r="D2192" s="33"/>
      <c r="E2192" s="33"/>
      <c r="F2192" s="33"/>
      <c r="G2192" s="33"/>
      <c r="H2192" s="32"/>
      <c r="I2192" s="32"/>
      <c r="J2192" s="32"/>
      <c r="K2192" s="32"/>
      <c r="L2192" s="32"/>
    </row>
    <row r="2193" spans="1:12">
      <c r="A2193" s="34"/>
      <c r="B2193" s="34"/>
      <c r="C2193" s="33"/>
      <c r="D2193" s="33"/>
      <c r="E2193" s="33"/>
      <c r="F2193" s="33"/>
      <c r="G2193" s="33"/>
      <c r="H2193" s="32"/>
      <c r="I2193" s="32"/>
      <c r="J2193" s="32"/>
      <c r="K2193" s="32"/>
      <c r="L2193" s="32"/>
    </row>
    <row r="2194" spans="1:12">
      <c r="A2194" s="34"/>
      <c r="B2194" s="34"/>
      <c r="C2194" s="33"/>
      <c r="D2194" s="33"/>
      <c r="E2194" s="33"/>
      <c r="F2194" s="33"/>
      <c r="G2194" s="33"/>
      <c r="H2194" s="32"/>
      <c r="I2194" s="32"/>
      <c r="J2194" s="32"/>
      <c r="K2194" s="32"/>
      <c r="L2194" s="32"/>
    </row>
    <row r="2195" spans="1:12">
      <c r="A2195" s="34"/>
      <c r="B2195" s="34"/>
      <c r="C2195" s="33"/>
      <c r="D2195" s="33"/>
      <c r="E2195" s="33"/>
      <c r="F2195" s="33"/>
      <c r="G2195" s="33"/>
      <c r="H2195" s="32"/>
      <c r="I2195" s="32"/>
      <c r="J2195" s="32"/>
      <c r="K2195" s="32"/>
      <c r="L2195" s="32"/>
    </row>
    <row r="2196" spans="1:12">
      <c r="A2196" s="34"/>
      <c r="B2196" s="34"/>
      <c r="C2196" s="33"/>
      <c r="D2196" s="33"/>
      <c r="E2196" s="33"/>
      <c r="F2196" s="33"/>
      <c r="G2196" s="33"/>
      <c r="H2196" s="32"/>
      <c r="I2196" s="32"/>
      <c r="J2196" s="32"/>
      <c r="K2196" s="32"/>
      <c r="L2196" s="32"/>
    </row>
    <row r="2197" spans="1:12">
      <c r="A2197" s="34"/>
      <c r="B2197" s="34"/>
      <c r="C2197" s="33"/>
      <c r="D2197" s="33"/>
      <c r="E2197" s="33"/>
      <c r="F2197" s="33"/>
      <c r="G2197" s="33"/>
      <c r="H2197" s="32"/>
      <c r="I2197" s="32"/>
      <c r="J2197" s="32"/>
      <c r="K2197" s="32"/>
      <c r="L2197" s="32"/>
    </row>
    <row r="2198" spans="1:12">
      <c r="A2198" s="34"/>
      <c r="B2198" s="34"/>
      <c r="C2198" s="33"/>
      <c r="D2198" s="33"/>
      <c r="E2198" s="33"/>
      <c r="F2198" s="33"/>
      <c r="G2198" s="33"/>
      <c r="H2198" s="32"/>
      <c r="I2198" s="32"/>
      <c r="J2198" s="32"/>
      <c r="K2198" s="32"/>
      <c r="L2198" s="32"/>
    </row>
    <row r="2199" spans="1:12">
      <c r="A2199" s="34"/>
      <c r="B2199" s="34"/>
      <c r="C2199" s="33"/>
      <c r="D2199" s="33"/>
      <c r="E2199" s="33"/>
      <c r="F2199" s="33"/>
      <c r="G2199" s="33"/>
      <c r="H2199" s="32"/>
      <c r="I2199" s="32"/>
      <c r="J2199" s="32"/>
      <c r="K2199" s="32"/>
      <c r="L2199" s="32"/>
    </row>
    <row r="2200" spans="1:12">
      <c r="A2200" s="34"/>
      <c r="B2200" s="34"/>
      <c r="C2200" s="33"/>
      <c r="D2200" s="33"/>
      <c r="E2200" s="33"/>
      <c r="F2200" s="33"/>
      <c r="G2200" s="33"/>
      <c r="H2200" s="32"/>
      <c r="I2200" s="32"/>
      <c r="J2200" s="32"/>
      <c r="K2200" s="32"/>
      <c r="L2200" s="32"/>
    </row>
    <row r="2201" spans="1:12">
      <c r="A2201" s="34"/>
      <c r="B2201" s="34"/>
      <c r="C2201" s="33"/>
      <c r="D2201" s="33"/>
      <c r="E2201" s="33"/>
      <c r="F2201" s="33"/>
      <c r="G2201" s="33"/>
      <c r="H2201" s="32"/>
      <c r="I2201" s="32"/>
      <c r="J2201" s="32"/>
      <c r="K2201" s="32"/>
      <c r="L2201" s="32"/>
    </row>
    <row r="2202" spans="1:12">
      <c r="A2202" s="34"/>
      <c r="B2202" s="34"/>
      <c r="C2202" s="33"/>
      <c r="D2202" s="33"/>
      <c r="E2202" s="33"/>
      <c r="F2202" s="33"/>
      <c r="G2202" s="33"/>
      <c r="H2202" s="32"/>
      <c r="I2202" s="32"/>
      <c r="J2202" s="32"/>
      <c r="K2202" s="32"/>
      <c r="L2202" s="32"/>
    </row>
    <row r="2203" spans="1:12">
      <c r="A2203" s="34"/>
      <c r="B2203" s="34"/>
      <c r="C2203" s="33"/>
      <c r="D2203" s="33"/>
      <c r="E2203" s="33"/>
      <c r="F2203" s="33"/>
      <c r="G2203" s="33"/>
      <c r="H2203" s="32"/>
      <c r="I2203" s="32"/>
      <c r="J2203" s="32"/>
      <c r="K2203" s="32"/>
      <c r="L2203" s="32"/>
    </row>
    <row r="2204" spans="1:12">
      <c r="A2204" s="34"/>
      <c r="B2204" s="34"/>
      <c r="C2204" s="33"/>
      <c r="D2204" s="33"/>
      <c r="E2204" s="33"/>
      <c r="F2204" s="33"/>
      <c r="G2204" s="33"/>
      <c r="H2204" s="32"/>
      <c r="I2204" s="32"/>
      <c r="J2204" s="32"/>
      <c r="K2204" s="32"/>
      <c r="L2204" s="32"/>
    </row>
    <row r="2205" spans="1:12">
      <c r="A2205" s="34"/>
      <c r="B2205" s="34"/>
      <c r="C2205" s="33"/>
      <c r="D2205" s="33"/>
      <c r="E2205" s="33"/>
      <c r="F2205" s="33"/>
      <c r="G2205" s="33"/>
      <c r="H2205" s="32"/>
      <c r="I2205" s="32"/>
      <c r="J2205" s="32"/>
      <c r="K2205" s="32"/>
      <c r="L2205" s="32"/>
    </row>
    <row r="2206" spans="1:12">
      <c r="A2206" s="34"/>
      <c r="B2206" s="34"/>
      <c r="C2206" s="33"/>
      <c r="D2206" s="33"/>
      <c r="E2206" s="33"/>
      <c r="F2206" s="33"/>
      <c r="G2206" s="33"/>
      <c r="H2206" s="32"/>
      <c r="I2206" s="32"/>
      <c r="J2206" s="32"/>
      <c r="K2206" s="32"/>
      <c r="L2206" s="32"/>
    </row>
    <row r="2207" spans="1:12">
      <c r="A2207" s="34"/>
      <c r="B2207" s="34"/>
      <c r="C2207" s="33"/>
      <c r="D2207" s="33"/>
      <c r="E2207" s="33"/>
      <c r="F2207" s="33"/>
      <c r="G2207" s="33"/>
      <c r="H2207" s="32"/>
      <c r="I2207" s="32"/>
      <c r="J2207" s="32"/>
      <c r="K2207" s="32"/>
      <c r="L2207" s="32"/>
    </row>
    <row r="2208" spans="1:12">
      <c r="A2208" s="34"/>
      <c r="B2208" s="34"/>
      <c r="C2208" s="33"/>
      <c r="D2208" s="33"/>
      <c r="E2208" s="33"/>
      <c r="F2208" s="33"/>
      <c r="G2208" s="33"/>
      <c r="H2208" s="32"/>
      <c r="I2208" s="32"/>
      <c r="J2208" s="32"/>
      <c r="K2208" s="32"/>
      <c r="L2208" s="32"/>
    </row>
    <row r="2209" spans="1:12">
      <c r="A2209" s="34"/>
      <c r="B2209" s="34"/>
      <c r="C2209" s="33"/>
      <c r="D2209" s="33"/>
      <c r="E2209" s="33"/>
      <c r="F2209" s="33"/>
      <c r="G2209" s="33"/>
      <c r="H2209" s="32"/>
      <c r="I2209" s="32"/>
      <c r="J2209" s="32"/>
      <c r="K2209" s="32"/>
      <c r="L2209" s="32"/>
    </row>
    <row r="2210" spans="1:12">
      <c r="A2210" s="34"/>
      <c r="B2210" s="34"/>
      <c r="C2210" s="33"/>
      <c r="D2210" s="33"/>
      <c r="E2210" s="33"/>
      <c r="F2210" s="33"/>
      <c r="G2210" s="33"/>
      <c r="H2210" s="32"/>
      <c r="I2210" s="32"/>
      <c r="J2210" s="32"/>
      <c r="K2210" s="32"/>
      <c r="L2210" s="32"/>
    </row>
    <row r="2211" spans="1:12">
      <c r="A2211" s="34"/>
      <c r="B2211" s="34"/>
      <c r="C2211" s="33"/>
      <c r="D2211" s="33"/>
      <c r="E2211" s="33"/>
      <c r="F2211" s="33"/>
      <c r="G2211" s="33"/>
      <c r="H2211" s="32"/>
      <c r="I2211" s="32"/>
      <c r="J2211" s="32"/>
      <c r="K2211" s="32"/>
      <c r="L2211" s="32"/>
    </row>
    <row r="2212" spans="1:12">
      <c r="A2212" s="34"/>
      <c r="B2212" s="34"/>
      <c r="C2212" s="33"/>
      <c r="D2212" s="33"/>
      <c r="E2212" s="33"/>
      <c r="F2212" s="33"/>
      <c r="G2212" s="33"/>
      <c r="H2212" s="32"/>
      <c r="I2212" s="32"/>
      <c r="J2212" s="32"/>
      <c r="K2212" s="32"/>
      <c r="L2212" s="32"/>
    </row>
    <row r="2213" spans="1:12">
      <c r="A2213" s="34"/>
      <c r="B2213" s="34"/>
      <c r="C2213" s="33"/>
      <c r="D2213" s="33"/>
      <c r="E2213" s="33"/>
      <c r="F2213" s="33"/>
      <c r="G2213" s="33"/>
      <c r="H2213" s="32"/>
      <c r="I2213" s="32"/>
      <c r="J2213" s="32"/>
      <c r="K2213" s="32"/>
      <c r="L2213" s="32"/>
    </row>
    <row r="2214" spans="1:12">
      <c r="A2214" s="34"/>
      <c r="B2214" s="34"/>
      <c r="C2214" s="33"/>
      <c r="D2214" s="33"/>
      <c r="E2214" s="33"/>
      <c r="F2214" s="33"/>
      <c r="G2214" s="33"/>
      <c r="H2214" s="32"/>
      <c r="I2214" s="32"/>
      <c r="J2214" s="32"/>
      <c r="K2214" s="32"/>
      <c r="L2214" s="32"/>
    </row>
    <row r="2215" spans="1:12">
      <c r="A2215" s="34"/>
      <c r="B2215" s="34"/>
      <c r="C2215" s="33"/>
      <c r="D2215" s="33"/>
      <c r="E2215" s="33"/>
      <c r="F2215" s="33"/>
      <c r="G2215" s="33"/>
      <c r="H2215" s="32"/>
      <c r="I2215" s="32"/>
      <c r="J2215" s="32"/>
      <c r="K2215" s="32"/>
      <c r="L2215" s="32"/>
    </row>
    <row r="2216" spans="1:12">
      <c r="A2216" s="34"/>
      <c r="B2216" s="34"/>
      <c r="C2216" s="33"/>
      <c r="D2216" s="33"/>
      <c r="E2216" s="33"/>
      <c r="F2216" s="33"/>
      <c r="G2216" s="33"/>
      <c r="H2216" s="32"/>
      <c r="I2216" s="32"/>
      <c r="J2216" s="32"/>
      <c r="K2216" s="32"/>
      <c r="L2216" s="32"/>
    </row>
    <row r="2217" spans="1:12">
      <c r="A2217" s="34"/>
      <c r="B2217" s="34"/>
      <c r="C2217" s="33"/>
      <c r="D2217" s="33"/>
      <c r="E2217" s="33"/>
      <c r="F2217" s="33"/>
      <c r="G2217" s="33"/>
      <c r="H2217" s="32"/>
      <c r="I2217" s="32"/>
      <c r="J2217" s="32"/>
      <c r="K2217" s="32"/>
      <c r="L2217" s="32"/>
    </row>
    <row r="2218" spans="1:12">
      <c r="A2218" s="34"/>
      <c r="B2218" s="34"/>
      <c r="C2218" s="33"/>
      <c r="D2218" s="33"/>
      <c r="E2218" s="33"/>
      <c r="F2218" s="33"/>
      <c r="G2218" s="33"/>
      <c r="H2218" s="32"/>
      <c r="I2218" s="32"/>
      <c r="J2218" s="32"/>
      <c r="K2218" s="32"/>
      <c r="L2218" s="32"/>
    </row>
    <row r="2219" spans="1:12">
      <c r="A2219" s="34"/>
      <c r="B2219" s="34"/>
      <c r="C2219" s="33"/>
      <c r="D2219" s="33"/>
      <c r="E2219" s="33"/>
      <c r="F2219" s="33"/>
      <c r="G2219" s="33"/>
      <c r="H2219" s="32"/>
      <c r="I2219" s="32"/>
      <c r="J2219" s="32"/>
      <c r="K2219" s="32"/>
      <c r="L2219" s="32"/>
    </row>
    <row r="2220" spans="1:12">
      <c r="A2220" s="34"/>
      <c r="B2220" s="34"/>
      <c r="C2220" s="33"/>
      <c r="D2220" s="33"/>
      <c r="E2220" s="33"/>
      <c r="F2220" s="33"/>
      <c r="G2220" s="33"/>
      <c r="H2220" s="32"/>
      <c r="I2220" s="32"/>
      <c r="J2220" s="32"/>
      <c r="K2220" s="32"/>
      <c r="L2220" s="32"/>
    </row>
    <row r="2221" spans="1:12">
      <c r="A2221" s="34"/>
      <c r="B2221" s="34"/>
      <c r="C2221" s="33"/>
      <c r="D2221" s="33"/>
      <c r="E2221" s="33"/>
      <c r="F2221" s="33"/>
      <c r="G2221" s="33"/>
      <c r="H2221" s="32"/>
      <c r="I2221" s="32"/>
      <c r="J2221" s="32"/>
      <c r="K2221" s="32"/>
      <c r="L2221" s="32"/>
    </row>
    <row r="2222" spans="1:12">
      <c r="A2222" s="34"/>
      <c r="B2222" s="34"/>
      <c r="C2222" s="33"/>
      <c r="D2222" s="33"/>
      <c r="E2222" s="33"/>
      <c r="F2222" s="33"/>
      <c r="G2222" s="33"/>
      <c r="H2222" s="32"/>
      <c r="I2222" s="32"/>
      <c r="J2222" s="32"/>
      <c r="K2222" s="32"/>
      <c r="L2222" s="32"/>
    </row>
    <row r="2223" spans="1:12">
      <c r="A2223" s="34"/>
      <c r="B2223" s="34"/>
      <c r="C2223" s="33"/>
      <c r="D2223" s="33"/>
      <c r="E2223" s="33"/>
      <c r="F2223" s="33"/>
      <c r="G2223" s="33"/>
      <c r="H2223" s="32"/>
      <c r="I2223" s="32"/>
      <c r="J2223" s="32"/>
      <c r="K2223" s="32"/>
      <c r="L2223" s="32"/>
    </row>
    <row r="2224" spans="1:12">
      <c r="A2224" s="34"/>
      <c r="B2224" s="34"/>
      <c r="C2224" s="33"/>
      <c r="D2224" s="33"/>
      <c r="E2224" s="33"/>
      <c r="F2224" s="33"/>
      <c r="G2224" s="33"/>
      <c r="H2224" s="32"/>
      <c r="I2224" s="32"/>
      <c r="J2224" s="32"/>
      <c r="K2224" s="32"/>
      <c r="L2224" s="32"/>
    </row>
    <row r="2225" spans="1:12">
      <c r="A2225" s="34"/>
      <c r="B2225" s="34"/>
      <c r="C2225" s="33"/>
      <c r="D2225" s="33"/>
      <c r="E2225" s="33"/>
      <c r="F2225" s="33"/>
      <c r="G2225" s="33"/>
      <c r="H2225" s="32"/>
      <c r="I2225" s="32"/>
      <c r="J2225" s="32"/>
      <c r="K2225" s="32"/>
      <c r="L2225" s="32"/>
    </row>
    <row r="2226" spans="1:12">
      <c r="A2226" s="34"/>
      <c r="B2226" s="34"/>
      <c r="C2226" s="33"/>
      <c r="D2226" s="33"/>
      <c r="E2226" s="33"/>
      <c r="F2226" s="33"/>
      <c r="G2226" s="33"/>
      <c r="H2226" s="32"/>
      <c r="I2226" s="32"/>
      <c r="J2226" s="32"/>
      <c r="K2226" s="32"/>
      <c r="L2226" s="32"/>
    </row>
    <row r="2227" spans="1:12">
      <c r="A2227" s="34"/>
      <c r="B2227" s="34"/>
      <c r="C2227" s="33"/>
      <c r="D2227" s="33"/>
      <c r="E2227" s="33"/>
      <c r="F2227" s="33"/>
      <c r="G2227" s="33"/>
      <c r="H2227" s="32"/>
      <c r="I2227" s="32"/>
      <c r="J2227" s="32"/>
      <c r="K2227" s="32"/>
      <c r="L2227" s="32"/>
    </row>
    <row r="2228" spans="1:12">
      <c r="A2228" s="34"/>
      <c r="B2228" s="34"/>
      <c r="C2228" s="33"/>
      <c r="D2228" s="33"/>
      <c r="E2228" s="33"/>
      <c r="F2228" s="33"/>
      <c r="G2228" s="33"/>
      <c r="H2228" s="32"/>
      <c r="I2228" s="32"/>
      <c r="J2228" s="32"/>
      <c r="K2228" s="32"/>
      <c r="L2228" s="32"/>
    </row>
    <row r="2229" spans="1:12">
      <c r="A2229" s="34"/>
      <c r="B2229" s="34"/>
      <c r="C2229" s="33"/>
      <c r="D2229" s="33"/>
      <c r="E2229" s="33"/>
      <c r="F2229" s="33"/>
      <c r="G2229" s="33"/>
      <c r="H2229" s="32"/>
      <c r="I2229" s="32"/>
      <c r="J2229" s="32"/>
      <c r="K2229" s="32"/>
      <c r="L2229" s="32"/>
    </row>
    <row r="2230" spans="1:12">
      <c r="A2230" s="34"/>
      <c r="B2230" s="34"/>
      <c r="C2230" s="33"/>
      <c r="D2230" s="33"/>
      <c r="E2230" s="33"/>
      <c r="F2230" s="33"/>
      <c r="G2230" s="33"/>
      <c r="H2230" s="32"/>
      <c r="I2230" s="32"/>
      <c r="J2230" s="32"/>
      <c r="K2230" s="32"/>
      <c r="L2230" s="32"/>
    </row>
    <row r="2231" spans="1:12">
      <c r="A2231" s="34"/>
      <c r="B2231" s="34"/>
      <c r="C2231" s="33"/>
      <c r="D2231" s="33"/>
      <c r="E2231" s="33"/>
      <c r="F2231" s="33"/>
      <c r="G2231" s="33"/>
      <c r="H2231" s="32"/>
      <c r="I2231" s="32"/>
      <c r="J2231" s="32"/>
      <c r="K2231" s="32"/>
      <c r="L2231" s="32"/>
    </row>
    <row r="2232" spans="1:12">
      <c r="A2232" s="34"/>
      <c r="B2232" s="34"/>
      <c r="C2232" s="33"/>
      <c r="D2232" s="33"/>
      <c r="E2232" s="33"/>
      <c r="F2232" s="33"/>
      <c r="G2232" s="33"/>
      <c r="H2232" s="32"/>
      <c r="I2232" s="32"/>
      <c r="J2232" s="32"/>
      <c r="K2232" s="32"/>
      <c r="L2232" s="32"/>
    </row>
    <row r="2233" spans="1:12">
      <c r="A2233" s="34"/>
      <c r="B2233" s="34"/>
      <c r="C2233" s="33"/>
      <c r="D2233" s="33"/>
      <c r="E2233" s="33"/>
      <c r="F2233" s="33"/>
      <c r="G2233" s="33"/>
      <c r="H2233" s="32"/>
      <c r="I2233" s="32"/>
      <c r="J2233" s="32"/>
      <c r="K2233" s="32"/>
      <c r="L2233" s="32"/>
    </row>
    <row r="2234" spans="1:12">
      <c r="A2234" s="34"/>
      <c r="B2234" s="34"/>
      <c r="C2234" s="33"/>
      <c r="D2234" s="33"/>
      <c r="E2234" s="33"/>
      <c r="F2234" s="33"/>
      <c r="G2234" s="33"/>
      <c r="H2234" s="32"/>
      <c r="I2234" s="32"/>
      <c r="J2234" s="32"/>
      <c r="K2234" s="32"/>
      <c r="L2234" s="32"/>
    </row>
    <row r="2235" spans="1:12">
      <c r="A2235" s="34"/>
      <c r="B2235" s="34"/>
      <c r="C2235" s="33"/>
      <c r="D2235" s="33"/>
      <c r="E2235" s="33"/>
      <c r="F2235" s="33"/>
      <c r="G2235" s="33"/>
      <c r="H2235" s="32"/>
      <c r="I2235" s="32"/>
      <c r="J2235" s="32"/>
      <c r="K2235" s="32"/>
      <c r="L2235" s="32"/>
    </row>
    <row r="2236" spans="1:12">
      <c r="A2236" s="34"/>
      <c r="B2236" s="34"/>
      <c r="C2236" s="33"/>
      <c r="D2236" s="33"/>
      <c r="E2236" s="33"/>
      <c r="F2236" s="33"/>
      <c r="G2236" s="33"/>
      <c r="H2236" s="32"/>
      <c r="I2236" s="32"/>
      <c r="J2236" s="32"/>
      <c r="K2236" s="32"/>
      <c r="L2236" s="32"/>
    </row>
    <row r="2237" spans="1:12">
      <c r="A2237" s="34"/>
      <c r="B2237" s="34"/>
      <c r="C2237" s="33"/>
      <c r="D2237" s="33"/>
      <c r="E2237" s="33"/>
      <c r="F2237" s="33"/>
      <c r="G2237" s="33"/>
      <c r="H2237" s="32"/>
      <c r="I2237" s="32"/>
      <c r="J2237" s="32"/>
      <c r="K2237" s="32"/>
      <c r="L2237" s="32"/>
    </row>
    <row r="2238" spans="1:12">
      <c r="A2238" s="34"/>
      <c r="B2238" s="34"/>
      <c r="C2238" s="33"/>
      <c r="D2238" s="33"/>
      <c r="E2238" s="33"/>
      <c r="F2238" s="33"/>
      <c r="G2238" s="33"/>
      <c r="H2238" s="32"/>
      <c r="I2238" s="32"/>
      <c r="J2238" s="32"/>
      <c r="K2238" s="32"/>
      <c r="L2238" s="32"/>
    </row>
    <row r="2239" spans="1:12">
      <c r="A2239" s="34"/>
      <c r="B2239" s="34"/>
      <c r="C2239" s="33"/>
      <c r="D2239" s="33"/>
      <c r="E2239" s="33"/>
      <c r="F2239" s="33"/>
      <c r="G2239" s="33"/>
      <c r="H2239" s="32"/>
      <c r="I2239" s="32"/>
      <c r="J2239" s="32"/>
      <c r="K2239" s="32"/>
      <c r="L2239" s="32"/>
    </row>
    <row r="2240" spans="1:12">
      <c r="A2240" s="34"/>
      <c r="B2240" s="34"/>
      <c r="C2240" s="33"/>
      <c r="D2240" s="33"/>
      <c r="E2240" s="33"/>
      <c r="F2240" s="33"/>
      <c r="G2240" s="33"/>
      <c r="H2240" s="32"/>
      <c r="I2240" s="32"/>
      <c r="J2240" s="32"/>
      <c r="K2240" s="32"/>
      <c r="L2240" s="32"/>
    </row>
    <row r="2241" spans="1:12">
      <c r="A2241" s="34"/>
      <c r="B2241" s="34"/>
      <c r="C2241" s="33"/>
      <c r="D2241" s="33"/>
      <c r="E2241" s="33"/>
      <c r="F2241" s="33"/>
      <c r="G2241" s="33"/>
      <c r="H2241" s="32"/>
      <c r="I2241" s="32"/>
      <c r="J2241" s="32"/>
      <c r="K2241" s="32"/>
      <c r="L2241" s="32"/>
    </row>
    <row r="2242" spans="1:12">
      <c r="A2242" s="34"/>
      <c r="B2242" s="34"/>
      <c r="C2242" s="33"/>
      <c r="D2242" s="33"/>
      <c r="E2242" s="33"/>
      <c r="F2242" s="33"/>
      <c r="G2242" s="33"/>
      <c r="H2242" s="32"/>
      <c r="I2242" s="32"/>
      <c r="J2242" s="32"/>
      <c r="K2242" s="32"/>
      <c r="L2242" s="32"/>
    </row>
    <row r="2243" spans="1:12">
      <c r="A2243" s="34"/>
      <c r="B2243" s="34"/>
      <c r="C2243" s="33"/>
      <c r="D2243" s="33"/>
      <c r="E2243" s="33"/>
      <c r="F2243" s="33"/>
      <c r="G2243" s="33"/>
      <c r="H2243" s="32"/>
      <c r="I2243" s="32"/>
      <c r="J2243" s="32"/>
      <c r="K2243" s="32"/>
      <c r="L2243" s="32"/>
    </row>
    <row r="2244" spans="1:12">
      <c r="A2244" s="34"/>
      <c r="B2244" s="34"/>
      <c r="C2244" s="33"/>
      <c r="D2244" s="33"/>
      <c r="E2244" s="33"/>
      <c r="F2244" s="33"/>
      <c r="G2244" s="33"/>
      <c r="H2244" s="32"/>
      <c r="I2244" s="32"/>
      <c r="J2244" s="32"/>
      <c r="K2244" s="32"/>
      <c r="L2244" s="32"/>
    </row>
    <row r="2245" spans="1:12">
      <c r="A2245" s="34"/>
      <c r="B2245" s="34"/>
      <c r="C2245" s="33"/>
      <c r="D2245" s="33"/>
      <c r="E2245" s="33"/>
      <c r="F2245" s="33"/>
      <c r="G2245" s="33"/>
      <c r="H2245" s="32"/>
      <c r="I2245" s="32"/>
      <c r="J2245" s="32"/>
      <c r="K2245" s="32"/>
      <c r="L2245" s="32"/>
    </row>
    <row r="2246" spans="1:12">
      <c r="A2246" s="34"/>
      <c r="B2246" s="34"/>
      <c r="C2246" s="33"/>
      <c r="D2246" s="33"/>
      <c r="E2246" s="33"/>
      <c r="F2246" s="33"/>
      <c r="G2246" s="33"/>
      <c r="H2246" s="32"/>
      <c r="I2246" s="32"/>
      <c r="J2246" s="32"/>
      <c r="K2246" s="32"/>
      <c r="L2246" s="32"/>
    </row>
    <row r="2247" spans="1:12">
      <c r="A2247" s="34"/>
      <c r="B2247" s="34"/>
      <c r="C2247" s="33"/>
      <c r="D2247" s="33"/>
      <c r="E2247" s="33"/>
      <c r="F2247" s="33"/>
      <c r="G2247" s="33"/>
      <c r="H2247" s="32"/>
      <c r="I2247" s="32"/>
      <c r="J2247" s="32"/>
      <c r="K2247" s="32"/>
      <c r="L2247" s="32"/>
    </row>
    <row r="2248" spans="1:12">
      <c r="A2248" s="34"/>
      <c r="B2248" s="34"/>
      <c r="C2248" s="33"/>
      <c r="D2248" s="33"/>
      <c r="E2248" s="33"/>
      <c r="F2248" s="33"/>
      <c r="G2248" s="33"/>
      <c r="H2248" s="32"/>
      <c r="I2248" s="32"/>
      <c r="J2248" s="32"/>
      <c r="K2248" s="32"/>
      <c r="L2248" s="32"/>
    </row>
    <row r="2249" spans="1:12">
      <c r="A2249" s="34"/>
      <c r="B2249" s="34"/>
      <c r="C2249" s="33"/>
      <c r="D2249" s="33"/>
      <c r="E2249" s="33"/>
      <c r="F2249" s="33"/>
      <c r="G2249" s="33"/>
      <c r="H2249" s="32"/>
      <c r="I2249" s="32"/>
      <c r="J2249" s="32"/>
      <c r="K2249" s="32"/>
      <c r="L2249" s="32"/>
    </row>
    <row r="2250" spans="1:12">
      <c r="A2250" s="34"/>
      <c r="B2250" s="34"/>
      <c r="C2250" s="33"/>
      <c r="D2250" s="33"/>
      <c r="E2250" s="33"/>
      <c r="F2250" s="33"/>
      <c r="G2250" s="33"/>
      <c r="H2250" s="32"/>
      <c r="I2250" s="32"/>
      <c r="J2250" s="32"/>
      <c r="K2250" s="32"/>
      <c r="L2250" s="32"/>
    </row>
    <row r="2251" spans="1:12">
      <c r="A2251" s="34"/>
      <c r="B2251" s="34"/>
      <c r="C2251" s="33"/>
      <c r="D2251" s="33"/>
      <c r="E2251" s="33"/>
      <c r="F2251" s="33"/>
      <c r="G2251" s="33"/>
      <c r="H2251" s="32"/>
      <c r="I2251" s="32"/>
      <c r="J2251" s="32"/>
      <c r="K2251" s="32"/>
      <c r="L2251" s="32"/>
    </row>
    <row r="2252" spans="1:12">
      <c r="A2252" s="34"/>
      <c r="B2252" s="34"/>
      <c r="C2252" s="33"/>
      <c r="D2252" s="33"/>
      <c r="E2252" s="33"/>
      <c r="F2252" s="33"/>
      <c r="G2252" s="33"/>
      <c r="H2252" s="32"/>
      <c r="I2252" s="32"/>
      <c r="J2252" s="32"/>
      <c r="K2252" s="32"/>
      <c r="L2252" s="32"/>
    </row>
    <row r="2253" spans="1:12">
      <c r="A2253" s="34"/>
      <c r="B2253" s="34"/>
      <c r="C2253" s="33"/>
      <c r="D2253" s="33"/>
      <c r="E2253" s="33"/>
      <c r="F2253" s="33"/>
      <c r="G2253" s="33"/>
      <c r="H2253" s="32"/>
      <c r="I2253" s="32"/>
      <c r="J2253" s="32"/>
      <c r="K2253" s="32"/>
      <c r="L2253" s="32"/>
    </row>
    <row r="2254" spans="1:12">
      <c r="A2254" s="34"/>
      <c r="B2254" s="34"/>
      <c r="C2254" s="33"/>
      <c r="D2254" s="33"/>
      <c r="E2254" s="33"/>
      <c r="F2254" s="33"/>
      <c r="G2254" s="33"/>
      <c r="H2254" s="32"/>
      <c r="I2254" s="32"/>
      <c r="J2254" s="32"/>
      <c r="K2254" s="32"/>
      <c r="L2254" s="32"/>
    </row>
    <row r="2255" spans="1:12">
      <c r="A2255" s="34"/>
      <c r="B2255" s="34"/>
      <c r="C2255" s="33"/>
      <c r="D2255" s="33"/>
      <c r="E2255" s="33"/>
      <c r="F2255" s="33"/>
      <c r="G2255" s="33"/>
      <c r="H2255" s="32"/>
      <c r="I2255" s="32"/>
      <c r="J2255" s="32"/>
      <c r="K2255" s="32"/>
      <c r="L2255" s="32"/>
    </row>
    <row r="2256" spans="1:12">
      <c r="A2256" s="34"/>
      <c r="B2256" s="34"/>
      <c r="C2256" s="33"/>
      <c r="D2256" s="33"/>
      <c r="E2256" s="33"/>
      <c r="F2256" s="33"/>
      <c r="G2256" s="33"/>
      <c r="H2256" s="32"/>
      <c r="I2256" s="32"/>
      <c r="J2256" s="32"/>
      <c r="K2256" s="32"/>
      <c r="L2256" s="32"/>
    </row>
    <row r="2257" spans="1:12">
      <c r="A2257" s="34"/>
      <c r="B2257" s="34"/>
      <c r="C2257" s="33"/>
      <c r="D2257" s="33"/>
      <c r="E2257" s="33"/>
      <c r="F2257" s="33"/>
      <c r="G2257" s="33"/>
      <c r="H2257" s="32"/>
      <c r="I2257" s="32"/>
      <c r="J2257" s="32"/>
      <c r="K2257" s="32"/>
      <c r="L2257" s="32"/>
    </row>
    <row r="2258" spans="1:12">
      <c r="A2258" s="34"/>
      <c r="B2258" s="34"/>
      <c r="C2258" s="33"/>
      <c r="D2258" s="33"/>
      <c r="E2258" s="33"/>
      <c r="F2258" s="33"/>
      <c r="G2258" s="33"/>
      <c r="H2258" s="32"/>
      <c r="I2258" s="32"/>
      <c r="J2258" s="32"/>
      <c r="K2258" s="32"/>
      <c r="L2258" s="32"/>
    </row>
    <row r="2259" spans="1:12">
      <c r="A2259" s="34"/>
      <c r="B2259" s="34"/>
      <c r="C2259" s="33"/>
      <c r="D2259" s="33"/>
      <c r="E2259" s="33"/>
      <c r="F2259" s="33"/>
      <c r="G2259" s="33"/>
      <c r="H2259" s="32"/>
      <c r="I2259" s="32"/>
      <c r="J2259" s="32"/>
      <c r="K2259" s="32"/>
      <c r="L2259" s="32"/>
    </row>
    <row r="2260" spans="1:12">
      <c r="A2260" s="34"/>
      <c r="B2260" s="34"/>
      <c r="C2260" s="33"/>
      <c r="D2260" s="33"/>
      <c r="E2260" s="33"/>
      <c r="F2260" s="33"/>
      <c r="G2260" s="33"/>
      <c r="H2260" s="32"/>
      <c r="I2260" s="32"/>
      <c r="J2260" s="32"/>
      <c r="K2260" s="32"/>
      <c r="L2260" s="32"/>
    </row>
    <row r="2261" spans="1:12">
      <c r="A2261" s="34"/>
      <c r="B2261" s="34"/>
      <c r="C2261" s="33"/>
      <c r="D2261" s="33"/>
      <c r="E2261" s="33"/>
      <c r="F2261" s="33"/>
      <c r="G2261" s="33"/>
      <c r="H2261" s="32"/>
      <c r="I2261" s="32"/>
      <c r="J2261" s="32"/>
      <c r="K2261" s="32"/>
      <c r="L2261" s="32"/>
    </row>
    <row r="2262" spans="1:12">
      <c r="A2262" s="34"/>
      <c r="B2262" s="34"/>
      <c r="C2262" s="33"/>
      <c r="D2262" s="33"/>
      <c r="E2262" s="33"/>
      <c r="F2262" s="33"/>
      <c r="G2262" s="33"/>
      <c r="H2262" s="32"/>
      <c r="I2262" s="32"/>
      <c r="J2262" s="32"/>
      <c r="K2262" s="32"/>
      <c r="L2262" s="32"/>
    </row>
    <row r="2263" spans="1:12">
      <c r="A2263" s="34"/>
      <c r="B2263" s="34"/>
      <c r="C2263" s="33"/>
      <c r="D2263" s="33"/>
      <c r="E2263" s="33"/>
      <c r="F2263" s="33"/>
      <c r="G2263" s="33"/>
      <c r="H2263" s="32"/>
      <c r="I2263" s="32"/>
      <c r="J2263" s="32"/>
      <c r="K2263" s="32"/>
      <c r="L2263" s="32"/>
    </row>
    <row r="2264" spans="1:12">
      <c r="A2264" s="34"/>
      <c r="B2264" s="34"/>
      <c r="C2264" s="33"/>
      <c r="D2264" s="33"/>
      <c r="E2264" s="33"/>
      <c r="F2264" s="33"/>
      <c r="G2264" s="33"/>
      <c r="H2264" s="32"/>
      <c r="I2264" s="32"/>
      <c r="J2264" s="32"/>
      <c r="K2264" s="32"/>
      <c r="L2264" s="32"/>
    </row>
    <row r="2265" spans="1:12">
      <c r="A2265" s="34"/>
      <c r="B2265" s="34"/>
      <c r="C2265" s="33"/>
      <c r="D2265" s="33"/>
      <c r="E2265" s="33"/>
      <c r="F2265" s="33"/>
      <c r="G2265" s="33"/>
      <c r="H2265" s="32"/>
      <c r="I2265" s="32"/>
      <c r="J2265" s="32"/>
      <c r="K2265" s="32"/>
      <c r="L2265" s="32"/>
    </row>
    <row r="2266" spans="1:12">
      <c r="A2266" s="34"/>
      <c r="B2266" s="34"/>
      <c r="C2266" s="33"/>
      <c r="D2266" s="33"/>
      <c r="E2266" s="33"/>
      <c r="F2266" s="33"/>
      <c r="G2266" s="33"/>
      <c r="H2266" s="32"/>
      <c r="I2266" s="32"/>
      <c r="J2266" s="32"/>
      <c r="K2266" s="32"/>
      <c r="L2266" s="32"/>
    </row>
    <row r="2267" spans="1:12">
      <c r="A2267" s="34"/>
      <c r="B2267" s="34"/>
      <c r="C2267" s="33"/>
      <c r="D2267" s="33"/>
      <c r="E2267" s="33"/>
      <c r="F2267" s="33"/>
      <c r="G2267" s="33"/>
      <c r="H2267" s="32"/>
      <c r="I2267" s="32"/>
      <c r="J2267" s="32"/>
      <c r="K2267" s="32"/>
      <c r="L2267" s="32"/>
    </row>
    <row r="2268" spans="1:12">
      <c r="A2268" s="34"/>
      <c r="B2268" s="34"/>
      <c r="C2268" s="33"/>
      <c r="D2268" s="33"/>
      <c r="E2268" s="33"/>
      <c r="F2268" s="33"/>
      <c r="G2268" s="33"/>
      <c r="H2268" s="32"/>
      <c r="I2268" s="32"/>
      <c r="J2268" s="32"/>
      <c r="K2268" s="32"/>
      <c r="L2268" s="32"/>
    </row>
    <row r="2269" spans="1:12">
      <c r="A2269" s="34"/>
      <c r="B2269" s="34"/>
      <c r="C2269" s="33"/>
      <c r="D2269" s="33"/>
      <c r="E2269" s="33"/>
      <c r="F2269" s="33"/>
      <c r="G2269" s="33"/>
      <c r="H2269" s="32"/>
      <c r="I2269" s="32"/>
      <c r="J2269" s="32"/>
      <c r="K2269" s="32"/>
      <c r="L2269" s="32"/>
    </row>
    <row r="2270" spans="1:12">
      <c r="A2270" s="34"/>
      <c r="B2270" s="34"/>
      <c r="C2270" s="33"/>
      <c r="D2270" s="33"/>
      <c r="E2270" s="33"/>
      <c r="F2270" s="33"/>
      <c r="G2270" s="33"/>
      <c r="H2270" s="32"/>
      <c r="I2270" s="32"/>
      <c r="J2270" s="32"/>
      <c r="K2270" s="32"/>
      <c r="L2270" s="32"/>
    </row>
    <row r="2271" spans="1:12">
      <c r="A2271" s="34"/>
      <c r="B2271" s="34"/>
      <c r="C2271" s="33"/>
      <c r="D2271" s="33"/>
      <c r="E2271" s="33"/>
      <c r="F2271" s="33"/>
      <c r="G2271" s="33"/>
      <c r="H2271" s="32"/>
      <c r="I2271" s="32"/>
      <c r="J2271" s="32"/>
      <c r="K2271" s="32"/>
      <c r="L2271" s="32"/>
    </row>
    <row r="2272" spans="1:12">
      <c r="A2272" s="34"/>
      <c r="B2272" s="34"/>
      <c r="C2272" s="33"/>
      <c r="D2272" s="33"/>
      <c r="E2272" s="33"/>
      <c r="F2272" s="33"/>
      <c r="G2272" s="33"/>
      <c r="H2272" s="32"/>
      <c r="I2272" s="32"/>
      <c r="J2272" s="32"/>
      <c r="K2272" s="32"/>
      <c r="L2272" s="32"/>
    </row>
    <row r="2273" spans="1:12">
      <c r="A2273" s="34"/>
      <c r="B2273" s="34"/>
      <c r="C2273" s="33"/>
      <c r="D2273" s="33"/>
      <c r="E2273" s="33"/>
      <c r="F2273" s="33"/>
      <c r="G2273" s="33"/>
      <c r="H2273" s="32"/>
      <c r="I2273" s="32"/>
      <c r="J2273" s="32"/>
      <c r="K2273" s="32"/>
      <c r="L2273" s="32"/>
    </row>
    <row r="2274" spans="1:12">
      <c r="A2274" s="34"/>
      <c r="B2274" s="34"/>
      <c r="C2274" s="33"/>
      <c r="D2274" s="33"/>
      <c r="E2274" s="33"/>
      <c r="F2274" s="33"/>
      <c r="G2274" s="33"/>
      <c r="H2274" s="32"/>
      <c r="I2274" s="32"/>
      <c r="J2274" s="32"/>
      <c r="K2274" s="32"/>
      <c r="L2274" s="32"/>
    </row>
    <row r="2275" spans="1:12">
      <c r="A2275" s="34"/>
      <c r="B2275" s="34"/>
      <c r="C2275" s="33"/>
      <c r="D2275" s="33"/>
      <c r="E2275" s="33"/>
      <c r="F2275" s="33"/>
      <c r="G2275" s="33"/>
      <c r="H2275" s="32"/>
      <c r="I2275" s="32"/>
      <c r="J2275" s="32"/>
      <c r="K2275" s="32"/>
      <c r="L2275" s="32"/>
    </row>
    <row r="2276" spans="1:12">
      <c r="A2276" s="34"/>
      <c r="B2276" s="34"/>
      <c r="C2276" s="33"/>
      <c r="D2276" s="33"/>
      <c r="E2276" s="33"/>
      <c r="F2276" s="33"/>
      <c r="G2276" s="33"/>
      <c r="H2276" s="32"/>
      <c r="I2276" s="32"/>
      <c r="J2276" s="32"/>
      <c r="K2276" s="32"/>
      <c r="L2276" s="32"/>
    </row>
    <row r="2277" spans="1:12">
      <c r="A2277" s="34"/>
      <c r="B2277" s="34"/>
      <c r="C2277" s="33"/>
      <c r="D2277" s="33"/>
      <c r="E2277" s="33"/>
      <c r="F2277" s="33"/>
      <c r="G2277" s="33"/>
      <c r="H2277" s="32"/>
      <c r="I2277" s="32"/>
      <c r="J2277" s="32"/>
      <c r="K2277" s="32"/>
      <c r="L2277" s="32"/>
    </row>
    <row r="2278" spans="1:12">
      <c r="A2278" s="34"/>
      <c r="B2278" s="34"/>
      <c r="C2278" s="33"/>
      <c r="D2278" s="33"/>
      <c r="E2278" s="33"/>
      <c r="F2278" s="33"/>
      <c r="G2278" s="33"/>
      <c r="H2278" s="32"/>
      <c r="I2278" s="32"/>
      <c r="J2278" s="32"/>
      <c r="K2278" s="32"/>
      <c r="L2278" s="32"/>
    </row>
    <row r="2279" spans="1:12">
      <c r="A2279" s="34"/>
      <c r="B2279" s="34"/>
      <c r="C2279" s="33"/>
      <c r="D2279" s="33"/>
      <c r="E2279" s="33"/>
      <c r="F2279" s="33"/>
      <c r="G2279" s="33"/>
      <c r="H2279" s="32"/>
      <c r="I2279" s="32"/>
      <c r="J2279" s="32"/>
      <c r="K2279" s="32"/>
      <c r="L2279" s="32"/>
    </row>
    <row r="2280" spans="1:12">
      <c r="A2280" s="34"/>
      <c r="B2280" s="34"/>
      <c r="C2280" s="33"/>
      <c r="D2280" s="33"/>
      <c r="E2280" s="33"/>
      <c r="F2280" s="33"/>
      <c r="G2280" s="33"/>
      <c r="H2280" s="32"/>
      <c r="I2280" s="32"/>
      <c r="J2280" s="32"/>
      <c r="K2280" s="32"/>
      <c r="L2280" s="32"/>
    </row>
    <row r="2281" spans="1:12">
      <c r="A2281" s="34"/>
      <c r="B2281" s="34"/>
      <c r="C2281" s="33"/>
      <c r="D2281" s="33"/>
      <c r="E2281" s="33"/>
      <c r="F2281" s="33"/>
      <c r="G2281" s="33"/>
      <c r="H2281" s="32"/>
      <c r="I2281" s="32"/>
      <c r="J2281" s="32"/>
      <c r="K2281" s="32"/>
      <c r="L2281" s="32"/>
    </row>
    <row r="2282" spans="1:12">
      <c r="A2282" s="34"/>
      <c r="B2282" s="34"/>
      <c r="C2282" s="33"/>
      <c r="D2282" s="33"/>
      <c r="E2282" s="33"/>
      <c r="F2282" s="33"/>
      <c r="G2282" s="33"/>
      <c r="H2282" s="32"/>
      <c r="I2282" s="32"/>
      <c r="J2282" s="32"/>
      <c r="K2282" s="32"/>
      <c r="L2282" s="32"/>
    </row>
    <row r="2283" spans="1:12">
      <c r="A2283" s="34"/>
      <c r="B2283" s="34"/>
      <c r="C2283" s="33"/>
      <c r="D2283" s="33"/>
      <c r="E2283" s="33"/>
      <c r="F2283" s="33"/>
      <c r="G2283" s="33"/>
      <c r="H2283" s="32"/>
      <c r="I2283" s="32"/>
      <c r="J2283" s="32"/>
      <c r="K2283" s="32"/>
      <c r="L2283" s="32"/>
    </row>
    <row r="2284" spans="1:12">
      <c r="A2284" s="34"/>
      <c r="B2284" s="34"/>
      <c r="C2284" s="33"/>
      <c r="D2284" s="33"/>
      <c r="E2284" s="33"/>
      <c r="F2284" s="33"/>
      <c r="G2284" s="33"/>
      <c r="H2284" s="32"/>
      <c r="I2284" s="32"/>
      <c r="J2284" s="32"/>
      <c r="K2284" s="32"/>
      <c r="L2284" s="32"/>
    </row>
    <row r="2285" spans="1:12">
      <c r="A2285" s="34"/>
      <c r="B2285" s="34"/>
      <c r="C2285" s="33"/>
      <c r="D2285" s="33"/>
      <c r="E2285" s="33"/>
      <c r="F2285" s="33"/>
      <c r="G2285" s="33"/>
      <c r="H2285" s="32"/>
      <c r="I2285" s="32"/>
      <c r="J2285" s="32"/>
      <c r="K2285" s="32"/>
      <c r="L2285" s="32"/>
    </row>
    <row r="2286" spans="1:12">
      <c r="A2286" s="34"/>
      <c r="B2286" s="34"/>
      <c r="C2286" s="33"/>
      <c r="D2286" s="33"/>
      <c r="E2286" s="33"/>
      <c r="F2286" s="33"/>
      <c r="G2286" s="33"/>
      <c r="H2286" s="32"/>
      <c r="I2286" s="32"/>
      <c r="J2286" s="32"/>
      <c r="K2286" s="32"/>
      <c r="L2286" s="32"/>
    </row>
    <row r="2287" spans="1:12">
      <c r="A2287" s="34"/>
      <c r="B2287" s="34"/>
      <c r="C2287" s="33"/>
      <c r="D2287" s="33"/>
      <c r="E2287" s="33"/>
      <c r="F2287" s="33"/>
      <c r="G2287" s="33"/>
      <c r="H2287" s="32"/>
      <c r="I2287" s="32"/>
      <c r="J2287" s="32"/>
      <c r="K2287" s="32"/>
      <c r="L2287" s="32"/>
    </row>
    <row r="2288" spans="1:12">
      <c r="A2288" s="34"/>
      <c r="B2288" s="34"/>
      <c r="C2288" s="33"/>
      <c r="D2288" s="33"/>
      <c r="E2288" s="33"/>
      <c r="F2288" s="33"/>
      <c r="G2288" s="33"/>
      <c r="H2288" s="32"/>
      <c r="I2288" s="32"/>
      <c r="J2288" s="32"/>
      <c r="K2288" s="32"/>
      <c r="L2288" s="32"/>
    </row>
    <row r="2289" spans="1:12">
      <c r="A2289" s="34"/>
      <c r="B2289" s="34"/>
      <c r="C2289" s="33"/>
      <c r="D2289" s="33"/>
      <c r="E2289" s="33"/>
      <c r="F2289" s="33"/>
      <c r="G2289" s="33"/>
      <c r="H2289" s="32"/>
      <c r="I2289" s="32"/>
      <c r="J2289" s="32"/>
      <c r="K2289" s="32"/>
      <c r="L2289" s="32"/>
    </row>
    <row r="2290" spans="1:12">
      <c r="A2290" s="34"/>
      <c r="B2290" s="34"/>
      <c r="C2290" s="33"/>
      <c r="D2290" s="33"/>
      <c r="E2290" s="33"/>
      <c r="F2290" s="33"/>
      <c r="G2290" s="33"/>
      <c r="H2290" s="32"/>
      <c r="I2290" s="32"/>
      <c r="J2290" s="32"/>
      <c r="K2290" s="32"/>
      <c r="L2290" s="32"/>
    </row>
    <row r="2291" spans="1:12">
      <c r="A2291" s="34"/>
      <c r="B2291" s="34"/>
      <c r="C2291" s="33"/>
      <c r="D2291" s="33"/>
      <c r="E2291" s="33"/>
      <c r="F2291" s="33"/>
      <c r="G2291" s="33"/>
      <c r="H2291" s="32"/>
      <c r="I2291" s="32"/>
      <c r="J2291" s="32"/>
      <c r="K2291" s="32"/>
      <c r="L2291" s="32"/>
    </row>
    <row r="2292" spans="1:12">
      <c r="A2292" s="34"/>
      <c r="B2292" s="34"/>
      <c r="C2292" s="33"/>
      <c r="D2292" s="33"/>
      <c r="E2292" s="33"/>
      <c r="F2292" s="33"/>
      <c r="G2292" s="33"/>
      <c r="H2292" s="32"/>
      <c r="I2292" s="32"/>
      <c r="J2292" s="32"/>
      <c r="K2292" s="32"/>
      <c r="L2292" s="32"/>
    </row>
    <row r="2293" spans="1:12">
      <c r="A2293" s="34"/>
      <c r="B2293" s="34"/>
      <c r="C2293" s="33"/>
      <c r="D2293" s="33"/>
      <c r="E2293" s="33"/>
      <c r="F2293" s="33"/>
      <c r="G2293" s="33"/>
      <c r="H2293" s="32"/>
      <c r="I2293" s="32"/>
      <c r="J2293" s="32"/>
      <c r="K2293" s="32"/>
      <c r="L2293" s="32"/>
    </row>
    <row r="2294" spans="1:12">
      <c r="A2294" s="34"/>
      <c r="B2294" s="34"/>
      <c r="C2294" s="33"/>
      <c r="D2294" s="33"/>
      <c r="E2294" s="33"/>
      <c r="F2294" s="33"/>
      <c r="G2294" s="33"/>
      <c r="H2294" s="32"/>
      <c r="I2294" s="32"/>
      <c r="J2294" s="32"/>
      <c r="K2294" s="32"/>
      <c r="L2294" s="32"/>
    </row>
    <row r="2295" spans="1:12">
      <c r="A2295" s="34"/>
      <c r="B2295" s="34"/>
      <c r="C2295" s="33"/>
      <c r="D2295" s="33"/>
      <c r="E2295" s="33"/>
      <c r="F2295" s="33"/>
      <c r="G2295" s="33"/>
      <c r="H2295" s="32"/>
      <c r="I2295" s="32"/>
      <c r="J2295" s="32"/>
      <c r="K2295" s="32"/>
      <c r="L2295" s="32"/>
    </row>
    <row r="2296" spans="1:12">
      <c r="A2296" s="34"/>
      <c r="B2296" s="34"/>
      <c r="C2296" s="33"/>
      <c r="D2296" s="33"/>
      <c r="E2296" s="33"/>
      <c r="F2296" s="33"/>
      <c r="G2296" s="33"/>
      <c r="H2296" s="32"/>
      <c r="I2296" s="32"/>
      <c r="J2296" s="32"/>
      <c r="K2296" s="32"/>
      <c r="L2296" s="32"/>
    </row>
    <row r="2297" spans="1:12">
      <c r="A2297" s="34"/>
      <c r="B2297" s="34"/>
      <c r="C2297" s="33"/>
      <c r="D2297" s="33"/>
      <c r="E2297" s="33"/>
      <c r="F2297" s="33"/>
      <c r="G2297" s="33"/>
      <c r="H2297" s="32"/>
      <c r="I2297" s="32"/>
      <c r="J2297" s="32"/>
      <c r="K2297" s="32"/>
      <c r="L2297" s="32"/>
    </row>
    <row r="2298" spans="1:12">
      <c r="A2298" s="34"/>
      <c r="B2298" s="34"/>
      <c r="C2298" s="33"/>
      <c r="D2298" s="33"/>
      <c r="E2298" s="33"/>
      <c r="F2298" s="33"/>
      <c r="G2298" s="33"/>
      <c r="H2298" s="32"/>
      <c r="I2298" s="32"/>
      <c r="J2298" s="32"/>
      <c r="K2298" s="32"/>
      <c r="L2298" s="32"/>
    </row>
    <row r="2299" spans="1:12">
      <c r="A2299" s="34"/>
      <c r="B2299" s="34"/>
      <c r="C2299" s="33"/>
      <c r="D2299" s="33"/>
      <c r="E2299" s="33"/>
      <c r="F2299" s="33"/>
      <c r="G2299" s="33"/>
      <c r="H2299" s="32"/>
      <c r="I2299" s="32"/>
      <c r="J2299" s="32"/>
      <c r="K2299" s="32"/>
      <c r="L2299" s="32"/>
    </row>
    <row r="2300" spans="1:12">
      <c r="A2300" s="34"/>
      <c r="B2300" s="34"/>
      <c r="C2300" s="33"/>
      <c r="D2300" s="33"/>
      <c r="E2300" s="33"/>
      <c r="F2300" s="33"/>
      <c r="G2300" s="33"/>
      <c r="H2300" s="32"/>
      <c r="I2300" s="32"/>
      <c r="J2300" s="32"/>
      <c r="K2300" s="32"/>
      <c r="L2300" s="32"/>
    </row>
    <row r="2301" spans="1:12">
      <c r="A2301" s="34"/>
      <c r="B2301" s="34"/>
      <c r="C2301" s="33"/>
      <c r="D2301" s="33"/>
      <c r="E2301" s="33"/>
      <c r="F2301" s="33"/>
      <c r="G2301" s="33"/>
      <c r="H2301" s="32"/>
      <c r="I2301" s="32"/>
      <c r="J2301" s="32"/>
      <c r="K2301" s="32"/>
      <c r="L2301" s="32"/>
    </row>
    <row r="2302" spans="1:12">
      <c r="A2302" s="34"/>
      <c r="B2302" s="34"/>
      <c r="C2302" s="33"/>
      <c r="D2302" s="33"/>
      <c r="E2302" s="33"/>
      <c r="F2302" s="33"/>
      <c r="G2302" s="33"/>
      <c r="H2302" s="32"/>
      <c r="I2302" s="32"/>
      <c r="J2302" s="32"/>
      <c r="K2302" s="32"/>
      <c r="L2302" s="32"/>
    </row>
    <row r="2303" spans="1:12">
      <c r="A2303" s="34"/>
      <c r="B2303" s="34"/>
      <c r="C2303" s="33"/>
      <c r="D2303" s="33"/>
      <c r="E2303" s="33"/>
      <c r="F2303" s="33"/>
      <c r="G2303" s="33"/>
      <c r="H2303" s="32"/>
      <c r="I2303" s="32"/>
      <c r="J2303" s="32"/>
      <c r="K2303" s="32"/>
      <c r="L2303" s="32"/>
    </row>
    <row r="2304" spans="1:12">
      <c r="A2304" s="34"/>
      <c r="B2304" s="34"/>
      <c r="C2304" s="33"/>
      <c r="D2304" s="33"/>
      <c r="E2304" s="33"/>
      <c r="F2304" s="33"/>
      <c r="G2304" s="33"/>
      <c r="H2304" s="32"/>
      <c r="I2304" s="32"/>
      <c r="J2304" s="32"/>
      <c r="K2304" s="32"/>
      <c r="L2304" s="32"/>
    </row>
    <row r="2305" spans="1:12">
      <c r="A2305" s="34"/>
      <c r="B2305" s="34"/>
      <c r="C2305" s="33"/>
      <c r="D2305" s="33"/>
      <c r="E2305" s="33"/>
      <c r="F2305" s="33"/>
      <c r="G2305" s="33"/>
      <c r="H2305" s="32"/>
      <c r="I2305" s="32"/>
      <c r="J2305" s="32"/>
      <c r="K2305" s="32"/>
      <c r="L2305" s="32"/>
    </row>
    <row r="2306" spans="1:12">
      <c r="A2306" s="34"/>
      <c r="B2306" s="34"/>
      <c r="C2306" s="33"/>
      <c r="D2306" s="33"/>
      <c r="E2306" s="33"/>
      <c r="F2306" s="33"/>
      <c r="G2306" s="33"/>
      <c r="H2306" s="32"/>
      <c r="I2306" s="32"/>
      <c r="J2306" s="32"/>
      <c r="K2306" s="32"/>
      <c r="L2306" s="32"/>
    </row>
    <row r="2307" spans="1:12">
      <c r="A2307" s="34"/>
      <c r="B2307" s="34"/>
      <c r="C2307" s="33"/>
      <c r="D2307" s="33"/>
      <c r="E2307" s="33"/>
      <c r="F2307" s="33"/>
      <c r="G2307" s="33"/>
      <c r="H2307" s="32"/>
      <c r="I2307" s="32"/>
      <c r="J2307" s="32"/>
      <c r="K2307" s="32"/>
      <c r="L2307" s="32"/>
    </row>
    <row r="2308" spans="1:12">
      <c r="A2308" s="34"/>
      <c r="B2308" s="34"/>
      <c r="C2308" s="33"/>
      <c r="D2308" s="33"/>
      <c r="E2308" s="33"/>
      <c r="F2308" s="33"/>
      <c r="G2308" s="33"/>
      <c r="H2308" s="32"/>
      <c r="I2308" s="32"/>
      <c r="J2308" s="32"/>
      <c r="K2308" s="32"/>
      <c r="L2308" s="32"/>
    </row>
    <row r="2309" spans="1:12">
      <c r="A2309" s="34"/>
      <c r="B2309" s="34"/>
      <c r="C2309" s="33"/>
      <c r="D2309" s="33"/>
      <c r="E2309" s="33"/>
      <c r="F2309" s="33"/>
      <c r="G2309" s="33"/>
      <c r="H2309" s="32"/>
      <c r="I2309" s="32"/>
      <c r="J2309" s="32"/>
      <c r="K2309" s="32"/>
      <c r="L2309" s="32"/>
    </row>
    <row r="2310" spans="1:12">
      <c r="A2310" s="34"/>
      <c r="B2310" s="34"/>
      <c r="C2310" s="33"/>
      <c r="D2310" s="33"/>
      <c r="E2310" s="33"/>
      <c r="F2310" s="33"/>
      <c r="G2310" s="33"/>
      <c r="H2310" s="32"/>
      <c r="I2310" s="32"/>
      <c r="J2310" s="32"/>
      <c r="K2310" s="32"/>
      <c r="L2310" s="32"/>
    </row>
    <row r="2311" spans="1:12">
      <c r="A2311" s="34"/>
      <c r="B2311" s="34"/>
      <c r="C2311" s="33"/>
      <c r="D2311" s="33"/>
      <c r="E2311" s="33"/>
      <c r="F2311" s="33"/>
      <c r="G2311" s="33"/>
      <c r="H2311" s="32"/>
      <c r="I2311" s="32"/>
      <c r="J2311" s="32"/>
      <c r="K2311" s="32"/>
      <c r="L2311" s="32"/>
    </row>
    <row r="2312" spans="1:12">
      <c r="A2312" s="34"/>
      <c r="B2312" s="34"/>
      <c r="C2312" s="33"/>
      <c r="D2312" s="33"/>
      <c r="E2312" s="33"/>
      <c r="F2312" s="33"/>
      <c r="G2312" s="33"/>
      <c r="H2312" s="32"/>
      <c r="I2312" s="32"/>
      <c r="J2312" s="32"/>
      <c r="K2312" s="32"/>
      <c r="L2312" s="32"/>
    </row>
    <row r="2313" spans="1:12">
      <c r="A2313" s="34"/>
      <c r="B2313" s="34"/>
      <c r="C2313" s="33"/>
      <c r="D2313" s="33"/>
      <c r="E2313" s="33"/>
      <c r="F2313" s="33"/>
      <c r="G2313" s="33"/>
      <c r="H2313" s="32"/>
      <c r="I2313" s="32"/>
      <c r="J2313" s="32"/>
      <c r="K2313" s="32"/>
      <c r="L2313" s="32"/>
    </row>
    <row r="2314" spans="1:12">
      <c r="A2314" s="34"/>
      <c r="B2314" s="34"/>
      <c r="C2314" s="33"/>
      <c r="D2314" s="33"/>
      <c r="E2314" s="33"/>
      <c r="F2314" s="33"/>
      <c r="G2314" s="33"/>
      <c r="H2314" s="32"/>
      <c r="I2314" s="32"/>
      <c r="J2314" s="32"/>
      <c r="K2314" s="32"/>
      <c r="L2314" s="32"/>
    </row>
    <row r="2315" spans="1:12">
      <c r="A2315" s="34"/>
      <c r="B2315" s="34"/>
      <c r="C2315" s="33"/>
      <c r="D2315" s="33"/>
      <c r="E2315" s="33"/>
      <c r="F2315" s="33"/>
      <c r="G2315" s="33"/>
      <c r="H2315" s="32"/>
      <c r="I2315" s="32"/>
      <c r="J2315" s="32"/>
      <c r="K2315" s="32"/>
      <c r="L2315" s="32"/>
    </row>
    <row r="2316" spans="1:12">
      <c r="A2316" s="34"/>
      <c r="B2316" s="34"/>
      <c r="C2316" s="33"/>
      <c r="D2316" s="33"/>
      <c r="E2316" s="33"/>
      <c r="F2316" s="33"/>
      <c r="G2316" s="33"/>
      <c r="H2316" s="32"/>
      <c r="I2316" s="32"/>
      <c r="J2316" s="32"/>
      <c r="K2316" s="32"/>
      <c r="L2316" s="32"/>
    </row>
    <row r="2317" spans="1:12">
      <c r="A2317" s="34"/>
      <c r="B2317" s="34"/>
      <c r="C2317" s="33"/>
      <c r="D2317" s="33"/>
      <c r="E2317" s="33"/>
      <c r="F2317" s="33"/>
      <c r="G2317" s="33"/>
      <c r="H2317" s="32"/>
      <c r="I2317" s="32"/>
      <c r="J2317" s="32"/>
      <c r="K2317" s="32"/>
      <c r="L2317" s="32"/>
    </row>
    <row r="2318" spans="1:12">
      <c r="A2318" s="34"/>
      <c r="B2318" s="34"/>
      <c r="C2318" s="33"/>
      <c r="D2318" s="33"/>
      <c r="E2318" s="33"/>
      <c r="F2318" s="33"/>
      <c r="G2318" s="33"/>
      <c r="H2318" s="32"/>
      <c r="I2318" s="32"/>
      <c r="J2318" s="32"/>
      <c r="K2318" s="32"/>
      <c r="L2318" s="32"/>
    </row>
    <row r="2319" spans="1:12">
      <c r="A2319" s="34"/>
      <c r="B2319" s="34"/>
      <c r="C2319" s="33"/>
      <c r="D2319" s="33"/>
      <c r="E2319" s="33"/>
      <c r="F2319" s="33"/>
      <c r="G2319" s="33"/>
      <c r="H2319" s="32"/>
      <c r="I2319" s="32"/>
      <c r="J2319" s="32"/>
      <c r="K2319" s="32"/>
      <c r="L2319" s="32"/>
    </row>
    <row r="2320" spans="1:12">
      <c r="A2320" s="34"/>
      <c r="B2320" s="34"/>
      <c r="C2320" s="33"/>
      <c r="D2320" s="33"/>
      <c r="E2320" s="33"/>
      <c r="F2320" s="33"/>
      <c r="G2320" s="33"/>
      <c r="H2320" s="32"/>
      <c r="I2320" s="32"/>
      <c r="J2320" s="32"/>
      <c r="K2320" s="32"/>
      <c r="L2320" s="32"/>
    </row>
    <row r="2321" spans="1:12">
      <c r="A2321" s="34"/>
      <c r="B2321" s="34"/>
      <c r="C2321" s="33"/>
      <c r="D2321" s="33"/>
      <c r="E2321" s="33"/>
      <c r="F2321" s="33"/>
      <c r="G2321" s="33"/>
      <c r="H2321" s="32"/>
      <c r="I2321" s="32"/>
      <c r="J2321" s="32"/>
      <c r="K2321" s="32"/>
      <c r="L2321" s="32"/>
    </row>
    <row r="2322" spans="1:12">
      <c r="A2322" s="34"/>
      <c r="B2322" s="34"/>
      <c r="C2322" s="33"/>
      <c r="D2322" s="33"/>
      <c r="E2322" s="33"/>
      <c r="F2322" s="33"/>
      <c r="G2322" s="33"/>
      <c r="H2322" s="32"/>
      <c r="I2322" s="32"/>
      <c r="J2322" s="32"/>
      <c r="K2322" s="32"/>
      <c r="L2322" s="32"/>
    </row>
    <row r="2323" spans="1:12">
      <c r="A2323" s="34"/>
      <c r="B2323" s="34"/>
      <c r="C2323" s="33"/>
      <c r="D2323" s="33"/>
      <c r="E2323" s="33"/>
      <c r="F2323" s="33"/>
      <c r="G2323" s="33"/>
      <c r="H2323" s="32"/>
      <c r="I2323" s="32"/>
      <c r="J2323" s="32"/>
      <c r="K2323" s="32"/>
      <c r="L2323" s="32"/>
    </row>
    <row r="2324" spans="1:12">
      <c r="A2324" s="34"/>
      <c r="B2324" s="34"/>
      <c r="C2324" s="33"/>
      <c r="D2324" s="33"/>
      <c r="E2324" s="33"/>
      <c r="F2324" s="33"/>
      <c r="G2324" s="33"/>
      <c r="H2324" s="32"/>
      <c r="I2324" s="32"/>
      <c r="J2324" s="32"/>
      <c r="K2324" s="32"/>
      <c r="L2324" s="32"/>
    </row>
    <row r="2325" spans="1:12">
      <c r="A2325" s="34"/>
      <c r="B2325" s="34"/>
      <c r="C2325" s="33"/>
      <c r="D2325" s="33"/>
      <c r="E2325" s="33"/>
      <c r="F2325" s="33"/>
      <c r="G2325" s="33"/>
      <c r="H2325" s="32"/>
      <c r="I2325" s="32"/>
      <c r="J2325" s="32"/>
      <c r="K2325" s="32"/>
      <c r="L2325" s="32"/>
    </row>
    <row r="2326" spans="1:12">
      <c r="A2326" s="34"/>
      <c r="B2326" s="34"/>
      <c r="C2326" s="33"/>
      <c r="D2326" s="33"/>
      <c r="E2326" s="33"/>
      <c r="F2326" s="33"/>
      <c r="G2326" s="33"/>
      <c r="H2326" s="32"/>
      <c r="I2326" s="32"/>
      <c r="J2326" s="32"/>
      <c r="K2326" s="32"/>
      <c r="L2326" s="32"/>
    </row>
    <row r="2327" spans="1:12">
      <c r="A2327" s="34"/>
      <c r="B2327" s="34"/>
      <c r="C2327" s="33"/>
      <c r="D2327" s="33"/>
      <c r="E2327" s="33"/>
      <c r="F2327" s="33"/>
      <c r="G2327" s="33"/>
      <c r="H2327" s="32"/>
      <c r="I2327" s="32"/>
      <c r="J2327" s="32"/>
      <c r="K2327" s="32"/>
      <c r="L2327" s="32"/>
    </row>
    <row r="2328" spans="1:12">
      <c r="A2328" s="34"/>
      <c r="B2328" s="34"/>
      <c r="C2328" s="33"/>
      <c r="D2328" s="33"/>
      <c r="E2328" s="33"/>
      <c r="F2328" s="33"/>
      <c r="G2328" s="33"/>
      <c r="H2328" s="32"/>
      <c r="I2328" s="32"/>
      <c r="J2328" s="32"/>
      <c r="K2328" s="32"/>
      <c r="L2328" s="32"/>
    </row>
    <row r="2329" spans="1:12">
      <c r="A2329" s="34"/>
      <c r="B2329" s="34"/>
      <c r="C2329" s="33"/>
      <c r="D2329" s="33"/>
      <c r="E2329" s="33"/>
      <c r="F2329" s="33"/>
      <c r="G2329" s="33"/>
      <c r="H2329" s="32"/>
      <c r="I2329" s="32"/>
      <c r="J2329" s="32"/>
      <c r="K2329" s="32"/>
      <c r="L2329" s="32"/>
    </row>
    <row r="2330" spans="1:12">
      <c r="A2330" s="34"/>
      <c r="B2330" s="34"/>
      <c r="C2330" s="33"/>
      <c r="D2330" s="33"/>
      <c r="E2330" s="33"/>
      <c r="F2330" s="33"/>
      <c r="G2330" s="33"/>
      <c r="H2330" s="32"/>
      <c r="I2330" s="32"/>
      <c r="J2330" s="32"/>
      <c r="K2330" s="32"/>
      <c r="L2330" s="32"/>
    </row>
    <row r="2331" spans="1:12">
      <c r="A2331" s="34"/>
      <c r="B2331" s="34"/>
      <c r="C2331" s="33"/>
      <c r="D2331" s="33"/>
      <c r="E2331" s="33"/>
      <c r="F2331" s="33"/>
      <c r="G2331" s="33"/>
      <c r="H2331" s="32"/>
      <c r="I2331" s="32"/>
      <c r="J2331" s="32"/>
      <c r="K2331" s="32"/>
      <c r="L2331" s="32"/>
    </row>
    <row r="2332" spans="1:12">
      <c r="A2332" s="34"/>
      <c r="B2332" s="34"/>
      <c r="C2332" s="33"/>
      <c r="D2332" s="33"/>
      <c r="E2332" s="33"/>
      <c r="F2332" s="33"/>
      <c r="G2332" s="33"/>
      <c r="H2332" s="32"/>
      <c r="I2332" s="32"/>
      <c r="J2332" s="32"/>
      <c r="K2332" s="32"/>
      <c r="L2332" s="32"/>
    </row>
    <row r="2333" spans="1:12">
      <c r="A2333" s="34"/>
      <c r="B2333" s="34"/>
      <c r="C2333" s="33"/>
      <c r="D2333" s="33"/>
      <c r="E2333" s="33"/>
      <c r="F2333" s="33"/>
      <c r="G2333" s="33"/>
      <c r="H2333" s="32"/>
      <c r="I2333" s="32"/>
      <c r="J2333" s="32"/>
      <c r="K2333" s="32"/>
      <c r="L2333" s="32"/>
    </row>
    <row r="2334" spans="1:12">
      <c r="A2334" s="34"/>
      <c r="B2334" s="34"/>
      <c r="C2334" s="33"/>
      <c r="D2334" s="33"/>
      <c r="E2334" s="33"/>
      <c r="F2334" s="33"/>
      <c r="G2334" s="33"/>
      <c r="H2334" s="32"/>
      <c r="I2334" s="32"/>
      <c r="J2334" s="32"/>
      <c r="K2334" s="32"/>
      <c r="L2334" s="32"/>
    </row>
    <row r="2335" spans="1:12">
      <c r="A2335" s="34"/>
      <c r="B2335" s="34"/>
      <c r="C2335" s="33"/>
      <c r="D2335" s="33"/>
      <c r="E2335" s="33"/>
      <c r="F2335" s="33"/>
      <c r="G2335" s="33"/>
      <c r="H2335" s="32"/>
      <c r="I2335" s="32"/>
      <c r="J2335" s="32"/>
      <c r="K2335" s="32"/>
      <c r="L2335" s="32"/>
    </row>
    <row r="2336" spans="1:12">
      <c r="A2336" s="34"/>
      <c r="B2336" s="34"/>
      <c r="C2336" s="33"/>
      <c r="D2336" s="33"/>
      <c r="E2336" s="33"/>
      <c r="F2336" s="33"/>
      <c r="G2336" s="33"/>
      <c r="H2336" s="32"/>
      <c r="I2336" s="32"/>
      <c r="J2336" s="32"/>
      <c r="K2336" s="32"/>
      <c r="L2336" s="32"/>
    </row>
    <row r="2337" spans="1:12">
      <c r="A2337" s="34"/>
      <c r="B2337" s="34"/>
      <c r="C2337" s="33"/>
      <c r="D2337" s="33"/>
      <c r="E2337" s="33"/>
      <c r="F2337" s="33"/>
      <c r="G2337" s="33"/>
      <c r="H2337" s="32"/>
      <c r="I2337" s="32"/>
      <c r="J2337" s="32"/>
      <c r="K2337" s="32"/>
      <c r="L2337" s="32"/>
    </row>
    <row r="2338" spans="1:12">
      <c r="A2338" s="34"/>
      <c r="B2338" s="34"/>
      <c r="C2338" s="33"/>
      <c r="D2338" s="33"/>
      <c r="E2338" s="33"/>
      <c r="F2338" s="33"/>
      <c r="G2338" s="33"/>
      <c r="H2338" s="32"/>
      <c r="I2338" s="32"/>
      <c r="J2338" s="32"/>
      <c r="K2338" s="32"/>
      <c r="L2338" s="32"/>
    </row>
    <row r="2339" spans="1:12">
      <c r="A2339" s="34"/>
      <c r="B2339" s="34"/>
      <c r="C2339" s="33"/>
      <c r="D2339" s="33"/>
      <c r="E2339" s="33"/>
      <c r="F2339" s="33"/>
      <c r="G2339" s="33"/>
      <c r="H2339" s="32"/>
      <c r="I2339" s="32"/>
      <c r="J2339" s="32"/>
      <c r="K2339" s="32"/>
      <c r="L2339" s="32"/>
    </row>
    <row r="2340" spans="1:12">
      <c r="A2340" s="34"/>
      <c r="B2340" s="34"/>
      <c r="C2340" s="33"/>
      <c r="D2340" s="33"/>
      <c r="E2340" s="33"/>
      <c r="F2340" s="33"/>
      <c r="G2340" s="33"/>
      <c r="H2340" s="32"/>
      <c r="I2340" s="32"/>
      <c r="J2340" s="32"/>
      <c r="K2340" s="32"/>
      <c r="L2340" s="32"/>
    </row>
    <row r="2341" spans="1:12">
      <c r="A2341" s="34"/>
      <c r="B2341" s="34"/>
      <c r="C2341" s="33"/>
      <c r="D2341" s="33"/>
      <c r="E2341" s="33"/>
      <c r="F2341" s="33"/>
      <c r="G2341" s="33"/>
      <c r="H2341" s="32"/>
      <c r="I2341" s="32"/>
      <c r="J2341" s="32"/>
      <c r="K2341" s="32"/>
      <c r="L2341" s="32"/>
    </row>
    <row r="2342" spans="1:12">
      <c r="A2342" s="34"/>
      <c r="B2342" s="34"/>
      <c r="C2342" s="33"/>
      <c r="D2342" s="33"/>
      <c r="E2342" s="33"/>
      <c r="F2342" s="33"/>
      <c r="G2342" s="33"/>
      <c r="H2342" s="32"/>
      <c r="I2342" s="32"/>
      <c r="J2342" s="32"/>
      <c r="K2342" s="32"/>
      <c r="L2342" s="32"/>
    </row>
    <row r="2343" spans="1:12">
      <c r="A2343" s="34"/>
      <c r="B2343" s="34"/>
      <c r="C2343" s="33"/>
      <c r="D2343" s="33"/>
      <c r="E2343" s="33"/>
      <c r="F2343" s="33"/>
      <c r="G2343" s="33"/>
      <c r="H2343" s="32"/>
      <c r="I2343" s="32"/>
      <c r="J2343" s="32"/>
      <c r="K2343" s="32"/>
      <c r="L2343" s="32"/>
    </row>
    <row r="2344" spans="1:12">
      <c r="A2344" s="34"/>
      <c r="B2344" s="34"/>
      <c r="C2344" s="33"/>
      <c r="D2344" s="33"/>
      <c r="E2344" s="33"/>
      <c r="F2344" s="33"/>
      <c r="G2344" s="33"/>
      <c r="H2344" s="32"/>
      <c r="I2344" s="32"/>
      <c r="J2344" s="32"/>
      <c r="K2344" s="32"/>
      <c r="L2344" s="32"/>
    </row>
    <row r="2345" spans="1:12">
      <c r="A2345" s="34"/>
      <c r="B2345" s="34"/>
      <c r="C2345" s="33"/>
      <c r="D2345" s="33"/>
      <c r="E2345" s="33"/>
      <c r="F2345" s="33"/>
      <c r="G2345" s="33"/>
      <c r="H2345" s="32"/>
      <c r="I2345" s="32"/>
      <c r="J2345" s="32"/>
      <c r="K2345" s="32"/>
      <c r="L2345" s="32"/>
    </row>
    <row r="2346" spans="1:12">
      <c r="A2346" s="34"/>
      <c r="B2346" s="34"/>
      <c r="C2346" s="33"/>
      <c r="D2346" s="33"/>
      <c r="E2346" s="33"/>
      <c r="F2346" s="33"/>
      <c r="G2346" s="33"/>
      <c r="H2346" s="32"/>
      <c r="I2346" s="32"/>
      <c r="J2346" s="32"/>
      <c r="K2346" s="32"/>
      <c r="L2346" s="32"/>
    </row>
    <row r="2347" spans="1:12">
      <c r="A2347" s="34"/>
      <c r="B2347" s="34"/>
      <c r="C2347" s="33"/>
      <c r="D2347" s="33"/>
      <c r="E2347" s="33"/>
      <c r="F2347" s="33"/>
      <c r="G2347" s="33"/>
      <c r="H2347" s="32"/>
      <c r="I2347" s="32"/>
      <c r="J2347" s="32"/>
      <c r="K2347" s="32"/>
      <c r="L2347" s="32"/>
    </row>
    <row r="2348" spans="1:12">
      <c r="A2348" s="34"/>
      <c r="B2348" s="34"/>
      <c r="C2348" s="33"/>
      <c r="D2348" s="33"/>
      <c r="E2348" s="33"/>
      <c r="F2348" s="33"/>
      <c r="G2348" s="33"/>
      <c r="H2348" s="32"/>
      <c r="I2348" s="32"/>
      <c r="J2348" s="32"/>
      <c r="K2348" s="32"/>
      <c r="L2348" s="32"/>
    </row>
    <row r="2349" spans="1:12">
      <c r="A2349" s="34"/>
      <c r="B2349" s="34"/>
      <c r="C2349" s="33"/>
      <c r="D2349" s="33"/>
      <c r="E2349" s="33"/>
      <c r="F2349" s="33"/>
      <c r="G2349" s="33"/>
      <c r="H2349" s="32"/>
      <c r="I2349" s="32"/>
      <c r="J2349" s="32"/>
      <c r="K2349" s="32"/>
      <c r="L2349" s="32"/>
    </row>
    <row r="2350" spans="1:12">
      <c r="A2350" s="34"/>
      <c r="B2350" s="34"/>
      <c r="C2350" s="33"/>
      <c r="D2350" s="33"/>
      <c r="E2350" s="33"/>
      <c r="F2350" s="33"/>
      <c r="G2350" s="33"/>
      <c r="H2350" s="32"/>
      <c r="I2350" s="32"/>
      <c r="J2350" s="32"/>
      <c r="K2350" s="32"/>
      <c r="L2350" s="32"/>
    </row>
    <row r="2351" spans="1:12">
      <c r="A2351" s="34"/>
      <c r="B2351" s="34"/>
      <c r="C2351" s="33"/>
      <c r="D2351" s="33"/>
      <c r="E2351" s="33"/>
      <c r="F2351" s="33"/>
      <c r="G2351" s="33"/>
      <c r="H2351" s="32"/>
      <c r="I2351" s="32"/>
      <c r="J2351" s="32"/>
      <c r="K2351" s="32"/>
      <c r="L2351" s="32"/>
    </row>
    <row r="2352" spans="1:12">
      <c r="A2352" s="34"/>
      <c r="B2352" s="34"/>
      <c r="C2352" s="33"/>
      <c r="D2352" s="33"/>
      <c r="E2352" s="33"/>
      <c r="F2352" s="33"/>
      <c r="G2352" s="33"/>
      <c r="H2352" s="32"/>
      <c r="I2352" s="32"/>
      <c r="J2352" s="32"/>
      <c r="K2352" s="32"/>
      <c r="L2352" s="32"/>
    </row>
    <row r="2353" spans="1:12">
      <c r="A2353" s="34"/>
      <c r="B2353" s="34"/>
      <c r="C2353" s="33"/>
      <c r="D2353" s="33"/>
      <c r="E2353" s="33"/>
      <c r="F2353" s="33"/>
      <c r="G2353" s="33"/>
      <c r="H2353" s="32"/>
      <c r="I2353" s="32"/>
      <c r="J2353" s="32"/>
      <c r="K2353" s="32"/>
      <c r="L2353" s="32"/>
    </row>
    <row r="2354" spans="1:12">
      <c r="A2354" s="34"/>
      <c r="B2354" s="34"/>
      <c r="C2354" s="33"/>
      <c r="D2354" s="33"/>
      <c r="E2354" s="33"/>
      <c r="F2354" s="33"/>
      <c r="G2354" s="33"/>
      <c r="H2354" s="32"/>
      <c r="I2354" s="32"/>
      <c r="J2354" s="32"/>
      <c r="K2354" s="32"/>
      <c r="L2354" s="32"/>
    </row>
    <row r="2355" spans="1:12">
      <c r="A2355" s="34"/>
      <c r="B2355" s="34"/>
      <c r="C2355" s="33"/>
      <c r="D2355" s="33"/>
      <c r="E2355" s="33"/>
      <c r="F2355" s="33"/>
      <c r="G2355" s="33"/>
      <c r="H2355" s="32"/>
      <c r="I2355" s="32"/>
      <c r="J2355" s="32"/>
      <c r="K2355" s="32"/>
      <c r="L2355" s="32"/>
    </row>
    <row r="2356" spans="1:12">
      <c r="A2356" s="34"/>
      <c r="B2356" s="34"/>
      <c r="C2356" s="33"/>
      <c r="D2356" s="33"/>
      <c r="E2356" s="33"/>
      <c r="F2356" s="33"/>
      <c r="G2356" s="33"/>
      <c r="H2356" s="32"/>
      <c r="I2356" s="32"/>
      <c r="J2356" s="32"/>
      <c r="K2356" s="32"/>
      <c r="L2356" s="32"/>
    </row>
    <row r="2357" spans="1:12">
      <c r="A2357" s="34"/>
      <c r="B2357" s="34"/>
      <c r="C2357" s="33"/>
      <c r="D2357" s="33"/>
      <c r="E2357" s="33"/>
      <c r="F2357" s="33"/>
      <c r="G2357" s="33"/>
      <c r="H2357" s="32"/>
      <c r="I2357" s="32"/>
      <c r="J2357" s="32"/>
      <c r="K2357" s="32"/>
      <c r="L2357" s="32"/>
    </row>
    <row r="2358" spans="1:12">
      <c r="A2358" s="34"/>
      <c r="B2358" s="34"/>
      <c r="C2358" s="33"/>
      <c r="D2358" s="33"/>
      <c r="E2358" s="33"/>
      <c r="F2358" s="33"/>
      <c r="G2358" s="33"/>
      <c r="H2358" s="32"/>
      <c r="I2358" s="32"/>
      <c r="J2358" s="32"/>
      <c r="K2358" s="32"/>
      <c r="L2358" s="32"/>
    </row>
    <row r="2359" spans="1:12">
      <c r="A2359" s="34"/>
      <c r="B2359" s="34"/>
      <c r="C2359" s="33"/>
      <c r="D2359" s="33"/>
      <c r="E2359" s="33"/>
      <c r="F2359" s="33"/>
      <c r="G2359" s="33"/>
      <c r="H2359" s="32"/>
      <c r="I2359" s="32"/>
      <c r="J2359" s="32"/>
      <c r="K2359" s="32"/>
      <c r="L2359" s="32"/>
    </row>
    <row r="2360" spans="1:12">
      <c r="A2360" s="34"/>
      <c r="B2360" s="34"/>
      <c r="C2360" s="33"/>
      <c r="D2360" s="33"/>
      <c r="E2360" s="33"/>
      <c r="F2360" s="33"/>
      <c r="G2360" s="33"/>
      <c r="H2360" s="32"/>
      <c r="I2360" s="32"/>
      <c r="J2360" s="32"/>
      <c r="K2360" s="32"/>
      <c r="L2360" s="32"/>
    </row>
    <row r="2361" spans="1:12">
      <c r="A2361" s="34"/>
      <c r="B2361" s="34"/>
      <c r="C2361" s="33"/>
      <c r="D2361" s="33"/>
      <c r="E2361" s="33"/>
      <c r="F2361" s="33"/>
      <c r="G2361" s="33"/>
      <c r="H2361" s="32"/>
      <c r="I2361" s="32"/>
      <c r="J2361" s="32"/>
      <c r="K2361" s="32"/>
      <c r="L2361" s="32"/>
    </row>
    <row r="2362" spans="1:12">
      <c r="A2362" s="34"/>
      <c r="B2362" s="34"/>
      <c r="C2362" s="33"/>
      <c r="D2362" s="33"/>
      <c r="E2362" s="33"/>
      <c r="F2362" s="33"/>
      <c r="G2362" s="33"/>
      <c r="H2362" s="32"/>
      <c r="I2362" s="32"/>
      <c r="J2362" s="32"/>
      <c r="K2362" s="32"/>
      <c r="L2362" s="32"/>
    </row>
    <row r="2363" spans="1:12">
      <c r="A2363" s="34"/>
      <c r="B2363" s="34"/>
      <c r="C2363" s="33"/>
      <c r="D2363" s="33"/>
      <c r="E2363" s="33"/>
      <c r="F2363" s="33"/>
      <c r="G2363" s="33"/>
      <c r="H2363" s="32"/>
      <c r="I2363" s="32"/>
      <c r="J2363" s="32"/>
      <c r="K2363" s="32"/>
      <c r="L2363" s="32"/>
    </row>
    <row r="2364" spans="1:12">
      <c r="A2364" s="34"/>
      <c r="B2364" s="34"/>
      <c r="C2364" s="33"/>
      <c r="D2364" s="33"/>
      <c r="E2364" s="33"/>
      <c r="F2364" s="33"/>
      <c r="G2364" s="33"/>
      <c r="H2364" s="32"/>
      <c r="I2364" s="32"/>
      <c r="J2364" s="32"/>
      <c r="K2364" s="32"/>
      <c r="L2364" s="32"/>
    </row>
    <row r="2365" spans="1:12">
      <c r="A2365" s="34"/>
      <c r="B2365" s="34"/>
      <c r="C2365" s="33"/>
      <c r="D2365" s="33"/>
      <c r="E2365" s="33"/>
      <c r="F2365" s="33"/>
      <c r="G2365" s="33"/>
      <c r="H2365" s="32"/>
      <c r="I2365" s="32"/>
      <c r="J2365" s="32"/>
      <c r="K2365" s="32"/>
      <c r="L2365" s="32"/>
    </row>
    <row r="2366" spans="1:12">
      <c r="A2366" s="34"/>
      <c r="B2366" s="34"/>
      <c r="C2366" s="33"/>
      <c r="D2366" s="33"/>
      <c r="E2366" s="33"/>
      <c r="F2366" s="33"/>
      <c r="G2366" s="33"/>
      <c r="H2366" s="32"/>
      <c r="I2366" s="32"/>
      <c r="J2366" s="32"/>
      <c r="K2366" s="32"/>
      <c r="L2366" s="32"/>
    </row>
    <row r="2367" spans="1:12">
      <c r="A2367" s="34"/>
      <c r="B2367" s="34"/>
      <c r="C2367" s="33"/>
      <c r="D2367" s="33"/>
      <c r="E2367" s="33"/>
      <c r="F2367" s="33"/>
      <c r="G2367" s="33"/>
      <c r="H2367" s="32"/>
      <c r="I2367" s="32"/>
      <c r="J2367" s="32"/>
      <c r="K2367" s="32"/>
      <c r="L2367" s="32"/>
    </row>
    <row r="2368" spans="1:12">
      <c r="A2368" s="34"/>
      <c r="B2368" s="34"/>
      <c r="C2368" s="33"/>
      <c r="D2368" s="33"/>
      <c r="E2368" s="33"/>
      <c r="F2368" s="33"/>
      <c r="G2368" s="33"/>
      <c r="H2368" s="32"/>
      <c r="I2368" s="32"/>
      <c r="J2368" s="32"/>
      <c r="K2368" s="32"/>
      <c r="L2368" s="32"/>
    </row>
    <row r="2369" spans="1:12">
      <c r="A2369" s="34"/>
      <c r="B2369" s="34"/>
      <c r="C2369" s="33"/>
      <c r="D2369" s="33"/>
      <c r="E2369" s="33"/>
      <c r="F2369" s="33"/>
      <c r="G2369" s="33"/>
      <c r="H2369" s="32"/>
      <c r="I2369" s="32"/>
      <c r="J2369" s="32"/>
      <c r="K2369" s="32"/>
      <c r="L2369" s="32"/>
    </row>
    <row r="2370" spans="1:12">
      <c r="A2370" s="34"/>
      <c r="B2370" s="34"/>
      <c r="C2370" s="33"/>
      <c r="D2370" s="33"/>
      <c r="E2370" s="33"/>
      <c r="F2370" s="33"/>
      <c r="G2370" s="33"/>
      <c r="H2370" s="32"/>
      <c r="I2370" s="32"/>
      <c r="J2370" s="32"/>
      <c r="K2370" s="32"/>
      <c r="L2370" s="32"/>
    </row>
    <row r="2371" spans="1:12">
      <c r="A2371" s="34"/>
      <c r="B2371" s="34"/>
      <c r="C2371" s="33"/>
      <c r="D2371" s="33"/>
      <c r="E2371" s="33"/>
      <c r="F2371" s="33"/>
      <c r="G2371" s="33"/>
      <c r="H2371" s="32"/>
      <c r="I2371" s="32"/>
      <c r="J2371" s="32"/>
      <c r="K2371" s="32"/>
      <c r="L2371" s="32"/>
    </row>
    <row r="2372" spans="1:12">
      <c r="A2372" s="34"/>
      <c r="B2372" s="34"/>
      <c r="C2372" s="33"/>
      <c r="D2372" s="33"/>
      <c r="E2372" s="33"/>
      <c r="F2372" s="33"/>
      <c r="G2372" s="33"/>
      <c r="H2372" s="32"/>
      <c r="I2372" s="32"/>
      <c r="J2372" s="32"/>
      <c r="K2372" s="32"/>
      <c r="L2372" s="32"/>
    </row>
    <row r="2373" spans="1:12">
      <c r="A2373" s="34"/>
      <c r="B2373" s="34"/>
      <c r="C2373" s="33"/>
      <c r="D2373" s="33"/>
      <c r="E2373" s="33"/>
      <c r="F2373" s="33"/>
      <c r="G2373" s="33"/>
      <c r="H2373" s="32"/>
      <c r="I2373" s="32"/>
      <c r="J2373" s="32"/>
      <c r="K2373" s="32"/>
      <c r="L2373" s="32"/>
    </row>
    <row r="2374" spans="1:12">
      <c r="A2374" s="34"/>
      <c r="B2374" s="34"/>
      <c r="C2374" s="33"/>
      <c r="D2374" s="33"/>
      <c r="E2374" s="33"/>
      <c r="F2374" s="33"/>
      <c r="G2374" s="33"/>
      <c r="H2374" s="32"/>
      <c r="I2374" s="32"/>
      <c r="J2374" s="32"/>
      <c r="K2374" s="32"/>
      <c r="L2374" s="32"/>
    </row>
    <row r="2375" spans="1:12">
      <c r="A2375" s="34"/>
      <c r="B2375" s="34"/>
      <c r="C2375" s="33"/>
      <c r="D2375" s="33"/>
      <c r="E2375" s="33"/>
      <c r="F2375" s="33"/>
      <c r="G2375" s="33"/>
      <c r="H2375" s="32"/>
      <c r="I2375" s="32"/>
      <c r="J2375" s="32"/>
      <c r="K2375" s="32"/>
      <c r="L2375" s="32"/>
    </row>
    <row r="2376" spans="1:12">
      <c r="A2376" s="34"/>
      <c r="B2376" s="34"/>
      <c r="C2376" s="33"/>
      <c r="D2376" s="33"/>
      <c r="E2376" s="33"/>
      <c r="F2376" s="33"/>
      <c r="G2376" s="33"/>
      <c r="H2376" s="32"/>
      <c r="I2376" s="32"/>
      <c r="J2376" s="32"/>
      <c r="K2376" s="32"/>
      <c r="L2376" s="32"/>
    </row>
    <row r="2377" spans="1:12">
      <c r="A2377" s="34"/>
      <c r="B2377" s="34"/>
      <c r="C2377" s="33"/>
      <c r="D2377" s="33"/>
      <c r="E2377" s="33"/>
      <c r="F2377" s="33"/>
      <c r="G2377" s="33"/>
      <c r="H2377" s="32"/>
      <c r="I2377" s="32"/>
      <c r="J2377" s="32"/>
      <c r="K2377" s="32"/>
      <c r="L2377" s="32"/>
    </row>
    <row r="2378" spans="1:12">
      <c r="A2378" s="34"/>
      <c r="B2378" s="34"/>
      <c r="C2378" s="33"/>
      <c r="D2378" s="33"/>
      <c r="E2378" s="33"/>
      <c r="F2378" s="33"/>
      <c r="G2378" s="33"/>
      <c r="H2378" s="32"/>
      <c r="I2378" s="32"/>
      <c r="J2378" s="32"/>
      <c r="K2378" s="32"/>
      <c r="L2378" s="32"/>
    </row>
    <row r="2379" spans="1:12">
      <c r="A2379" s="34"/>
      <c r="B2379" s="34"/>
      <c r="C2379" s="33"/>
      <c r="D2379" s="33"/>
      <c r="E2379" s="33"/>
      <c r="F2379" s="33"/>
      <c r="G2379" s="33"/>
      <c r="H2379" s="32"/>
      <c r="I2379" s="32"/>
      <c r="J2379" s="32"/>
      <c r="K2379" s="32"/>
      <c r="L2379" s="32"/>
    </row>
    <row r="2380" spans="1:12">
      <c r="A2380" s="34"/>
      <c r="B2380" s="34"/>
      <c r="C2380" s="33"/>
      <c r="D2380" s="33"/>
      <c r="E2380" s="33"/>
      <c r="F2380" s="33"/>
      <c r="G2380" s="33"/>
      <c r="H2380" s="32"/>
      <c r="I2380" s="32"/>
      <c r="J2380" s="32"/>
      <c r="K2380" s="32"/>
      <c r="L2380" s="32"/>
    </row>
    <row r="2381" spans="1:12">
      <c r="A2381" s="34"/>
      <c r="B2381" s="34"/>
      <c r="C2381" s="33"/>
      <c r="D2381" s="33"/>
      <c r="E2381" s="33"/>
      <c r="F2381" s="33"/>
      <c r="G2381" s="33"/>
      <c r="H2381" s="32"/>
      <c r="I2381" s="32"/>
      <c r="J2381" s="32"/>
      <c r="K2381" s="32"/>
      <c r="L2381" s="32"/>
    </row>
    <row r="2382" spans="1:12">
      <c r="A2382" s="34"/>
      <c r="B2382" s="34"/>
      <c r="C2382" s="33"/>
      <c r="D2382" s="33"/>
      <c r="E2382" s="33"/>
      <c r="F2382" s="33"/>
      <c r="G2382" s="33"/>
      <c r="H2382" s="32"/>
      <c r="I2382" s="32"/>
      <c r="J2382" s="32"/>
      <c r="K2382" s="32"/>
      <c r="L2382" s="32"/>
    </row>
    <row r="2383" spans="1:12">
      <c r="A2383" s="34"/>
      <c r="B2383" s="34"/>
      <c r="C2383" s="33"/>
      <c r="D2383" s="33"/>
      <c r="E2383" s="33"/>
      <c r="F2383" s="33"/>
      <c r="G2383" s="33"/>
      <c r="H2383" s="32"/>
      <c r="I2383" s="32"/>
      <c r="J2383" s="32"/>
      <c r="K2383" s="32"/>
      <c r="L2383" s="32"/>
    </row>
    <row r="2384" spans="1:12">
      <c r="A2384" s="34"/>
      <c r="B2384" s="34"/>
      <c r="C2384" s="33"/>
      <c r="D2384" s="33"/>
      <c r="E2384" s="33"/>
      <c r="F2384" s="33"/>
      <c r="G2384" s="33"/>
      <c r="H2384" s="32"/>
      <c r="I2384" s="32"/>
      <c r="J2384" s="32"/>
      <c r="K2384" s="32"/>
      <c r="L2384" s="32"/>
    </row>
    <row r="2385" spans="1:12">
      <c r="A2385" s="34"/>
      <c r="B2385" s="34"/>
      <c r="C2385" s="33"/>
      <c r="D2385" s="33"/>
      <c r="E2385" s="33"/>
      <c r="F2385" s="33"/>
      <c r="G2385" s="33"/>
      <c r="H2385" s="32"/>
      <c r="I2385" s="32"/>
      <c r="J2385" s="32"/>
      <c r="K2385" s="32"/>
      <c r="L2385" s="32"/>
    </row>
    <row r="2386" spans="1:12">
      <c r="A2386" s="34"/>
      <c r="B2386" s="34"/>
      <c r="C2386" s="33"/>
      <c r="D2386" s="33"/>
      <c r="E2386" s="33"/>
      <c r="F2386" s="33"/>
      <c r="G2386" s="33"/>
      <c r="H2386" s="32"/>
      <c r="I2386" s="32"/>
      <c r="J2386" s="32"/>
      <c r="K2386" s="32"/>
      <c r="L2386" s="32"/>
    </row>
    <row r="2387" spans="1:12">
      <c r="A2387" s="34"/>
      <c r="B2387" s="34"/>
      <c r="C2387" s="33"/>
      <c r="D2387" s="33"/>
      <c r="E2387" s="33"/>
      <c r="F2387" s="33"/>
      <c r="G2387" s="33"/>
      <c r="H2387" s="32"/>
      <c r="I2387" s="32"/>
      <c r="J2387" s="32"/>
      <c r="K2387" s="32"/>
      <c r="L2387" s="32"/>
    </row>
    <row r="2388" spans="1:12">
      <c r="A2388" s="34"/>
      <c r="B2388" s="34"/>
      <c r="C2388" s="33"/>
      <c r="D2388" s="33"/>
      <c r="E2388" s="33"/>
      <c r="F2388" s="33"/>
      <c r="G2388" s="33"/>
      <c r="H2388" s="32"/>
      <c r="I2388" s="32"/>
      <c r="J2388" s="32"/>
      <c r="K2388" s="32"/>
      <c r="L2388" s="32"/>
    </row>
    <row r="2389" spans="1:12">
      <c r="A2389" s="34"/>
      <c r="B2389" s="34"/>
      <c r="C2389" s="33"/>
      <c r="D2389" s="33"/>
      <c r="E2389" s="33"/>
      <c r="F2389" s="33"/>
      <c r="G2389" s="33"/>
      <c r="H2389" s="32"/>
      <c r="I2389" s="32"/>
      <c r="J2389" s="32"/>
      <c r="K2389" s="32"/>
      <c r="L2389" s="32"/>
    </row>
    <row r="2390" spans="1:12">
      <c r="A2390" s="34"/>
      <c r="B2390" s="34"/>
      <c r="C2390" s="33"/>
      <c r="D2390" s="33"/>
      <c r="E2390" s="33"/>
      <c r="F2390" s="33"/>
      <c r="G2390" s="33"/>
      <c r="H2390" s="32"/>
      <c r="I2390" s="32"/>
      <c r="J2390" s="32"/>
      <c r="K2390" s="32"/>
      <c r="L2390" s="32"/>
    </row>
    <row r="2391" spans="1:12">
      <c r="A2391" s="34"/>
      <c r="B2391" s="34"/>
      <c r="C2391" s="33"/>
      <c r="D2391" s="33"/>
      <c r="E2391" s="33"/>
      <c r="F2391" s="33"/>
      <c r="G2391" s="33"/>
      <c r="H2391" s="32"/>
      <c r="I2391" s="32"/>
      <c r="J2391" s="32"/>
      <c r="K2391" s="32"/>
      <c r="L2391" s="32"/>
    </row>
    <row r="2392" spans="1:12">
      <c r="A2392" s="34"/>
      <c r="B2392" s="34"/>
      <c r="C2392" s="33"/>
      <c r="D2392" s="33"/>
      <c r="E2392" s="33"/>
      <c r="F2392" s="33"/>
      <c r="G2392" s="33"/>
      <c r="H2392" s="32"/>
      <c r="I2392" s="32"/>
      <c r="J2392" s="32"/>
      <c r="K2392" s="32"/>
      <c r="L2392" s="32"/>
    </row>
    <row r="2393" spans="1:12">
      <c r="A2393" s="34"/>
      <c r="B2393" s="34"/>
      <c r="C2393" s="33"/>
      <c r="D2393" s="33"/>
      <c r="E2393" s="33"/>
      <c r="F2393" s="33"/>
      <c r="G2393" s="33"/>
      <c r="H2393" s="32"/>
      <c r="I2393" s="32"/>
      <c r="J2393" s="32"/>
      <c r="K2393" s="32"/>
      <c r="L2393" s="32"/>
    </row>
    <row r="2394" spans="1:12">
      <c r="A2394" s="34"/>
      <c r="B2394" s="34"/>
      <c r="C2394" s="33"/>
      <c r="D2394" s="33"/>
      <c r="E2394" s="33"/>
      <c r="F2394" s="33"/>
      <c r="G2394" s="33"/>
      <c r="H2394" s="32"/>
      <c r="I2394" s="32"/>
      <c r="J2394" s="32"/>
      <c r="K2394" s="32"/>
      <c r="L2394" s="32"/>
    </row>
    <row r="2395" spans="1:12">
      <c r="A2395" s="34"/>
      <c r="B2395" s="34"/>
      <c r="C2395" s="33"/>
      <c r="D2395" s="33"/>
      <c r="E2395" s="33"/>
      <c r="F2395" s="33"/>
      <c r="G2395" s="33"/>
      <c r="H2395" s="32"/>
      <c r="I2395" s="32"/>
      <c r="J2395" s="32"/>
      <c r="K2395" s="32"/>
      <c r="L2395" s="32"/>
    </row>
    <row r="2396" spans="1:12">
      <c r="A2396" s="34"/>
      <c r="B2396" s="34"/>
      <c r="C2396" s="33"/>
      <c r="D2396" s="33"/>
      <c r="E2396" s="33"/>
      <c r="F2396" s="33"/>
      <c r="G2396" s="33"/>
      <c r="H2396" s="32"/>
      <c r="I2396" s="32"/>
      <c r="J2396" s="32"/>
      <c r="K2396" s="32"/>
      <c r="L2396" s="32"/>
    </row>
    <row r="2397" spans="1:12">
      <c r="A2397" s="34"/>
      <c r="B2397" s="34"/>
      <c r="C2397" s="33"/>
      <c r="D2397" s="33"/>
      <c r="E2397" s="33"/>
      <c r="F2397" s="33"/>
      <c r="G2397" s="33"/>
      <c r="H2397" s="32"/>
      <c r="I2397" s="32"/>
      <c r="J2397" s="32"/>
      <c r="K2397" s="32"/>
      <c r="L2397" s="32"/>
    </row>
    <row r="2398" spans="1:12">
      <c r="A2398" s="34"/>
      <c r="B2398" s="34"/>
      <c r="C2398" s="33"/>
      <c r="D2398" s="33"/>
      <c r="E2398" s="33"/>
      <c r="F2398" s="33"/>
      <c r="G2398" s="33"/>
      <c r="H2398" s="32"/>
      <c r="I2398" s="32"/>
      <c r="J2398" s="32"/>
      <c r="K2398" s="32"/>
      <c r="L2398" s="32"/>
    </row>
    <row r="2399" spans="1:12">
      <c r="A2399" s="34"/>
      <c r="B2399" s="34"/>
      <c r="C2399" s="33"/>
      <c r="D2399" s="33"/>
      <c r="E2399" s="33"/>
      <c r="F2399" s="33"/>
      <c r="G2399" s="33"/>
      <c r="H2399" s="32"/>
      <c r="I2399" s="32"/>
      <c r="J2399" s="32"/>
      <c r="K2399" s="32"/>
      <c r="L2399" s="32"/>
    </row>
    <row r="2400" spans="1:12">
      <c r="A2400" s="34"/>
      <c r="B2400" s="34"/>
      <c r="C2400" s="33"/>
      <c r="D2400" s="33"/>
      <c r="E2400" s="33"/>
      <c r="F2400" s="33"/>
      <c r="G2400" s="33"/>
      <c r="H2400" s="32"/>
      <c r="I2400" s="32"/>
      <c r="J2400" s="32"/>
      <c r="K2400" s="32"/>
      <c r="L2400" s="32"/>
    </row>
    <row r="2401" spans="1:12">
      <c r="A2401" s="34"/>
      <c r="B2401" s="34"/>
      <c r="C2401" s="33"/>
      <c r="D2401" s="33"/>
      <c r="E2401" s="33"/>
      <c r="F2401" s="33"/>
      <c r="G2401" s="33"/>
      <c r="H2401" s="32"/>
      <c r="I2401" s="32"/>
      <c r="J2401" s="32"/>
      <c r="K2401" s="32"/>
      <c r="L2401" s="32"/>
    </row>
    <row r="2402" spans="1:12">
      <c r="A2402" s="34"/>
      <c r="B2402" s="34"/>
      <c r="C2402" s="33"/>
      <c r="D2402" s="33"/>
      <c r="E2402" s="33"/>
      <c r="F2402" s="33"/>
      <c r="G2402" s="33"/>
      <c r="H2402" s="32"/>
      <c r="I2402" s="32"/>
      <c r="J2402" s="32"/>
      <c r="K2402" s="32"/>
      <c r="L2402" s="32"/>
    </row>
    <row r="2403" spans="1:12">
      <c r="A2403" s="34"/>
      <c r="B2403" s="34"/>
      <c r="C2403" s="33"/>
      <c r="D2403" s="33"/>
      <c r="E2403" s="33"/>
      <c r="F2403" s="33"/>
      <c r="G2403" s="33"/>
      <c r="H2403" s="32"/>
      <c r="I2403" s="32"/>
      <c r="J2403" s="32"/>
      <c r="K2403" s="32"/>
      <c r="L2403" s="32"/>
    </row>
    <row r="2404" spans="1:12">
      <c r="A2404" s="34"/>
      <c r="B2404" s="34"/>
      <c r="C2404" s="33"/>
      <c r="D2404" s="33"/>
      <c r="E2404" s="33"/>
      <c r="F2404" s="33"/>
      <c r="G2404" s="33"/>
      <c r="H2404" s="32"/>
      <c r="I2404" s="32"/>
      <c r="J2404" s="32"/>
      <c r="K2404" s="32"/>
      <c r="L2404" s="32"/>
    </row>
    <row r="2405" spans="1:12">
      <c r="A2405" s="34"/>
      <c r="B2405" s="34"/>
      <c r="C2405" s="33"/>
      <c r="D2405" s="33"/>
      <c r="E2405" s="33"/>
      <c r="F2405" s="33"/>
      <c r="G2405" s="33"/>
      <c r="H2405" s="32"/>
      <c r="I2405" s="32"/>
      <c r="J2405" s="32"/>
      <c r="K2405" s="32"/>
      <c r="L2405" s="32"/>
    </row>
    <row r="2406" spans="1:12">
      <c r="A2406" s="34"/>
      <c r="B2406" s="34"/>
      <c r="C2406" s="33"/>
      <c r="D2406" s="33"/>
      <c r="E2406" s="33"/>
      <c r="F2406" s="33"/>
      <c r="G2406" s="33"/>
      <c r="H2406" s="32"/>
      <c r="I2406" s="32"/>
      <c r="J2406" s="32"/>
      <c r="K2406" s="32"/>
      <c r="L2406" s="32"/>
    </row>
    <row r="2407" spans="1:12">
      <c r="A2407" s="34"/>
      <c r="B2407" s="34"/>
      <c r="C2407" s="33"/>
      <c r="D2407" s="33"/>
      <c r="E2407" s="33"/>
      <c r="F2407" s="33"/>
      <c r="G2407" s="33"/>
      <c r="H2407" s="32"/>
      <c r="I2407" s="32"/>
      <c r="J2407" s="32"/>
      <c r="K2407" s="32"/>
      <c r="L2407" s="32"/>
    </row>
    <row r="2408" spans="1:12">
      <c r="A2408" s="34"/>
      <c r="B2408" s="34"/>
      <c r="C2408" s="33"/>
      <c r="D2408" s="33"/>
      <c r="E2408" s="33"/>
      <c r="F2408" s="33"/>
      <c r="G2408" s="33"/>
      <c r="H2408" s="32"/>
      <c r="I2408" s="32"/>
      <c r="J2408" s="32"/>
      <c r="K2408" s="32"/>
      <c r="L2408" s="32"/>
    </row>
    <row r="2409" spans="1:12">
      <c r="A2409" s="34"/>
      <c r="B2409" s="34"/>
      <c r="C2409" s="33"/>
      <c r="D2409" s="33"/>
      <c r="E2409" s="33"/>
      <c r="F2409" s="33"/>
      <c r="G2409" s="33"/>
      <c r="H2409" s="32"/>
      <c r="I2409" s="32"/>
      <c r="J2409" s="32"/>
      <c r="K2409" s="32"/>
      <c r="L2409" s="32"/>
    </row>
    <row r="2410" spans="1:12">
      <c r="A2410" s="34"/>
      <c r="B2410" s="34"/>
      <c r="C2410" s="33"/>
      <c r="D2410" s="33"/>
      <c r="E2410" s="33"/>
      <c r="F2410" s="33"/>
      <c r="G2410" s="33"/>
      <c r="H2410" s="32"/>
      <c r="I2410" s="32"/>
      <c r="J2410" s="32"/>
      <c r="K2410" s="32"/>
      <c r="L2410" s="32"/>
    </row>
    <row r="2411" spans="1:12">
      <c r="A2411" s="34"/>
      <c r="B2411" s="34"/>
      <c r="C2411" s="33"/>
      <c r="D2411" s="33"/>
      <c r="E2411" s="33"/>
      <c r="F2411" s="33"/>
      <c r="G2411" s="33"/>
      <c r="H2411" s="32"/>
      <c r="I2411" s="32"/>
      <c r="J2411" s="32"/>
      <c r="K2411" s="32"/>
      <c r="L2411" s="32"/>
    </row>
    <row r="2412" spans="1:12">
      <c r="A2412" s="34"/>
      <c r="B2412" s="34"/>
      <c r="C2412" s="33"/>
      <c r="D2412" s="33"/>
      <c r="E2412" s="33"/>
      <c r="F2412" s="33"/>
      <c r="G2412" s="33"/>
      <c r="H2412" s="32"/>
      <c r="I2412" s="32"/>
      <c r="J2412" s="32"/>
      <c r="K2412" s="32"/>
      <c r="L2412" s="32"/>
    </row>
    <row r="2413" spans="1:12">
      <c r="A2413" s="34"/>
      <c r="B2413" s="34"/>
      <c r="C2413" s="33"/>
      <c r="D2413" s="33"/>
      <c r="E2413" s="33"/>
      <c r="F2413" s="33"/>
      <c r="G2413" s="33"/>
      <c r="H2413" s="32"/>
      <c r="I2413" s="32"/>
      <c r="J2413" s="32"/>
      <c r="K2413" s="32"/>
      <c r="L2413" s="32"/>
    </row>
    <row r="2414" spans="1:12">
      <c r="A2414" s="34"/>
      <c r="B2414" s="34"/>
      <c r="C2414" s="33"/>
      <c r="D2414" s="33"/>
      <c r="E2414" s="33"/>
      <c r="F2414" s="33"/>
      <c r="G2414" s="33"/>
      <c r="H2414" s="32"/>
      <c r="I2414" s="32"/>
      <c r="J2414" s="32"/>
      <c r="K2414" s="32"/>
      <c r="L2414" s="32"/>
    </row>
    <row r="2415" spans="1:12">
      <c r="A2415" s="34"/>
      <c r="B2415" s="34"/>
      <c r="C2415" s="33"/>
      <c r="D2415" s="33"/>
      <c r="E2415" s="33"/>
      <c r="F2415" s="33"/>
      <c r="G2415" s="33"/>
      <c r="H2415" s="32"/>
      <c r="I2415" s="32"/>
      <c r="J2415" s="32"/>
      <c r="K2415" s="32"/>
      <c r="L2415" s="32"/>
    </row>
    <row r="2416" spans="1:12">
      <c r="A2416" s="34"/>
      <c r="B2416" s="34"/>
      <c r="C2416" s="33"/>
      <c r="D2416" s="33"/>
      <c r="E2416" s="33"/>
      <c r="F2416" s="33"/>
      <c r="G2416" s="33"/>
      <c r="H2416" s="32"/>
      <c r="I2416" s="32"/>
      <c r="J2416" s="32"/>
      <c r="K2416" s="32"/>
      <c r="L2416" s="32"/>
    </row>
    <row r="2417" spans="1:12">
      <c r="A2417" s="34"/>
      <c r="B2417" s="34"/>
      <c r="C2417" s="33"/>
      <c r="D2417" s="33"/>
      <c r="E2417" s="33"/>
      <c r="F2417" s="33"/>
      <c r="G2417" s="33"/>
      <c r="H2417" s="32"/>
      <c r="I2417" s="32"/>
      <c r="J2417" s="32"/>
      <c r="K2417" s="32"/>
      <c r="L2417" s="32"/>
    </row>
    <row r="2418" spans="1:12">
      <c r="A2418" s="34"/>
      <c r="B2418" s="34"/>
      <c r="C2418" s="33"/>
      <c r="D2418" s="33"/>
      <c r="E2418" s="33"/>
      <c r="F2418" s="33"/>
      <c r="G2418" s="33"/>
      <c r="H2418" s="32"/>
      <c r="I2418" s="32"/>
      <c r="J2418" s="32"/>
      <c r="K2418" s="32"/>
      <c r="L2418" s="32"/>
    </row>
    <row r="2419" spans="1:12">
      <c r="A2419" s="34"/>
      <c r="B2419" s="34"/>
      <c r="C2419" s="33"/>
      <c r="D2419" s="33"/>
      <c r="E2419" s="33"/>
      <c r="F2419" s="33"/>
      <c r="G2419" s="33"/>
      <c r="H2419" s="32"/>
      <c r="I2419" s="32"/>
      <c r="J2419" s="32"/>
      <c r="K2419" s="32"/>
      <c r="L2419" s="32"/>
    </row>
    <row r="2420" spans="1:12">
      <c r="A2420" s="34"/>
      <c r="B2420" s="34"/>
      <c r="C2420" s="33"/>
      <c r="D2420" s="33"/>
      <c r="E2420" s="33"/>
      <c r="F2420" s="33"/>
      <c r="G2420" s="33"/>
      <c r="H2420" s="32"/>
      <c r="I2420" s="32"/>
      <c r="J2420" s="32"/>
      <c r="K2420" s="32"/>
      <c r="L2420" s="32"/>
    </row>
    <row r="2421" spans="1:12">
      <c r="A2421" s="34"/>
      <c r="B2421" s="34"/>
      <c r="C2421" s="33"/>
      <c r="D2421" s="33"/>
      <c r="E2421" s="33"/>
      <c r="F2421" s="33"/>
      <c r="G2421" s="33"/>
      <c r="H2421" s="32"/>
      <c r="I2421" s="32"/>
      <c r="J2421" s="32"/>
      <c r="K2421" s="32"/>
      <c r="L2421" s="32"/>
    </row>
    <row r="2422" spans="1:12">
      <c r="A2422" s="34"/>
      <c r="B2422" s="34"/>
      <c r="C2422" s="33"/>
      <c r="D2422" s="33"/>
      <c r="E2422" s="33"/>
      <c r="F2422" s="33"/>
      <c r="G2422" s="33"/>
      <c r="H2422" s="32"/>
      <c r="I2422" s="32"/>
      <c r="J2422" s="32"/>
      <c r="K2422" s="32"/>
      <c r="L2422" s="32"/>
    </row>
    <row r="2423" spans="1:12">
      <c r="A2423" s="34"/>
      <c r="B2423" s="34"/>
      <c r="C2423" s="33"/>
      <c r="D2423" s="33"/>
      <c r="E2423" s="33"/>
      <c r="F2423" s="33"/>
      <c r="G2423" s="33"/>
      <c r="H2423" s="32"/>
      <c r="I2423" s="32"/>
      <c r="J2423" s="32"/>
      <c r="K2423" s="32"/>
      <c r="L2423" s="32"/>
    </row>
    <row r="2424" spans="1:12">
      <c r="A2424" s="34"/>
      <c r="B2424" s="34"/>
      <c r="C2424" s="33"/>
      <c r="D2424" s="33"/>
      <c r="E2424" s="33"/>
      <c r="F2424" s="33"/>
      <c r="G2424" s="33"/>
      <c r="H2424" s="32"/>
      <c r="I2424" s="32"/>
      <c r="J2424" s="32"/>
      <c r="K2424" s="32"/>
      <c r="L2424" s="32"/>
    </row>
    <row r="2425" spans="1:12">
      <c r="A2425" s="34"/>
      <c r="B2425" s="34"/>
      <c r="C2425" s="33"/>
      <c r="D2425" s="33"/>
      <c r="E2425" s="33"/>
      <c r="F2425" s="33"/>
      <c r="G2425" s="33"/>
      <c r="H2425" s="32"/>
      <c r="I2425" s="32"/>
      <c r="J2425" s="32"/>
      <c r="K2425" s="32"/>
      <c r="L2425" s="32"/>
    </row>
    <row r="2426" spans="1:12">
      <c r="A2426" s="34"/>
      <c r="B2426" s="34"/>
      <c r="C2426" s="33"/>
      <c r="D2426" s="33"/>
      <c r="E2426" s="33"/>
      <c r="F2426" s="33"/>
      <c r="G2426" s="33"/>
      <c r="H2426" s="32"/>
      <c r="I2426" s="32"/>
      <c r="J2426" s="32"/>
      <c r="K2426" s="32"/>
      <c r="L2426" s="32"/>
    </row>
    <row r="2427" spans="1:12">
      <c r="A2427" s="34"/>
      <c r="B2427" s="34"/>
      <c r="C2427" s="33"/>
      <c r="D2427" s="33"/>
      <c r="E2427" s="33"/>
      <c r="F2427" s="33"/>
      <c r="G2427" s="33"/>
      <c r="H2427" s="32"/>
      <c r="I2427" s="32"/>
      <c r="J2427" s="32"/>
      <c r="K2427" s="32"/>
      <c r="L2427" s="32"/>
    </row>
    <row r="2428" spans="1:12">
      <c r="A2428" s="34"/>
      <c r="B2428" s="34"/>
      <c r="C2428" s="33"/>
      <c r="D2428" s="33"/>
      <c r="E2428" s="33"/>
      <c r="F2428" s="33"/>
      <c r="G2428" s="33"/>
      <c r="H2428" s="32"/>
      <c r="I2428" s="32"/>
      <c r="J2428" s="32"/>
      <c r="K2428" s="32"/>
      <c r="L2428" s="32"/>
    </row>
    <row r="2429" spans="1:12">
      <c r="A2429" s="34"/>
      <c r="B2429" s="34"/>
      <c r="C2429" s="33"/>
      <c r="D2429" s="33"/>
      <c r="E2429" s="33"/>
      <c r="F2429" s="33"/>
      <c r="G2429" s="33"/>
      <c r="H2429" s="32"/>
      <c r="I2429" s="32"/>
      <c r="J2429" s="32"/>
      <c r="K2429" s="32"/>
      <c r="L2429" s="32"/>
    </row>
    <row r="2430" spans="1:12">
      <c r="A2430" s="34"/>
      <c r="B2430" s="34"/>
      <c r="C2430" s="33"/>
      <c r="D2430" s="33"/>
      <c r="E2430" s="33"/>
      <c r="F2430" s="33"/>
      <c r="G2430" s="33"/>
      <c r="H2430" s="32"/>
      <c r="I2430" s="32"/>
      <c r="J2430" s="32"/>
      <c r="K2430" s="32"/>
      <c r="L2430" s="32"/>
    </row>
    <row r="2431" spans="1:12">
      <c r="A2431" s="34"/>
      <c r="B2431" s="34"/>
      <c r="C2431" s="33"/>
      <c r="D2431" s="33"/>
      <c r="E2431" s="33"/>
      <c r="F2431" s="33"/>
      <c r="G2431" s="33"/>
      <c r="H2431" s="32"/>
      <c r="I2431" s="32"/>
      <c r="J2431" s="32"/>
      <c r="K2431" s="32"/>
      <c r="L2431" s="32"/>
    </row>
    <row r="2432" spans="1:12">
      <c r="A2432" s="34"/>
      <c r="B2432" s="34"/>
      <c r="C2432" s="33"/>
      <c r="D2432" s="33"/>
      <c r="E2432" s="33"/>
      <c r="F2432" s="33"/>
      <c r="G2432" s="33"/>
      <c r="H2432" s="32"/>
      <c r="I2432" s="32"/>
      <c r="J2432" s="32"/>
      <c r="K2432" s="32"/>
      <c r="L2432" s="32"/>
    </row>
    <row r="2433" spans="1:12">
      <c r="A2433" s="34"/>
      <c r="B2433" s="34"/>
      <c r="C2433" s="33"/>
      <c r="D2433" s="33"/>
      <c r="E2433" s="33"/>
      <c r="F2433" s="33"/>
      <c r="G2433" s="33"/>
      <c r="H2433" s="32"/>
      <c r="I2433" s="32"/>
      <c r="J2433" s="32"/>
      <c r="K2433" s="32"/>
      <c r="L2433" s="32"/>
    </row>
    <row r="2434" spans="1:12">
      <c r="A2434" s="34"/>
      <c r="B2434" s="34"/>
      <c r="C2434" s="33"/>
      <c r="D2434" s="33"/>
      <c r="E2434" s="33"/>
      <c r="F2434" s="33"/>
      <c r="G2434" s="33"/>
      <c r="H2434" s="32"/>
      <c r="I2434" s="32"/>
      <c r="J2434" s="32"/>
      <c r="K2434" s="32"/>
      <c r="L2434" s="32"/>
    </row>
    <row r="2435" spans="1:12">
      <c r="A2435" s="34"/>
      <c r="B2435" s="34"/>
      <c r="C2435" s="33"/>
      <c r="D2435" s="33"/>
      <c r="E2435" s="33"/>
      <c r="F2435" s="33"/>
      <c r="G2435" s="33"/>
      <c r="H2435" s="32"/>
      <c r="I2435" s="32"/>
      <c r="J2435" s="32"/>
      <c r="K2435" s="32"/>
      <c r="L2435" s="32"/>
    </row>
    <row r="2436" spans="1:12">
      <c r="A2436" s="34"/>
      <c r="B2436" s="34"/>
      <c r="C2436" s="33"/>
      <c r="D2436" s="33"/>
      <c r="E2436" s="33"/>
      <c r="F2436" s="33"/>
      <c r="G2436" s="33"/>
      <c r="H2436" s="32"/>
      <c r="I2436" s="32"/>
      <c r="J2436" s="32"/>
      <c r="K2436" s="32"/>
      <c r="L2436" s="32"/>
    </row>
    <row r="2437" spans="1:12">
      <c r="A2437" s="34"/>
      <c r="B2437" s="34"/>
      <c r="C2437" s="33"/>
      <c r="D2437" s="33"/>
      <c r="E2437" s="33"/>
      <c r="F2437" s="33"/>
      <c r="G2437" s="33"/>
      <c r="H2437" s="32"/>
      <c r="I2437" s="32"/>
      <c r="J2437" s="32"/>
      <c r="K2437" s="32"/>
      <c r="L2437" s="32"/>
    </row>
    <row r="2438" spans="1:12">
      <c r="A2438" s="34"/>
      <c r="B2438" s="34"/>
      <c r="C2438" s="33"/>
      <c r="D2438" s="33"/>
      <c r="E2438" s="33"/>
      <c r="F2438" s="33"/>
      <c r="G2438" s="33"/>
      <c r="H2438" s="32"/>
      <c r="I2438" s="32"/>
      <c r="J2438" s="32"/>
      <c r="K2438" s="32"/>
      <c r="L2438" s="32"/>
    </row>
    <row r="2439" spans="1:12">
      <c r="A2439" s="34"/>
      <c r="B2439" s="34"/>
      <c r="C2439" s="33"/>
      <c r="D2439" s="33"/>
      <c r="E2439" s="33"/>
      <c r="F2439" s="33"/>
      <c r="G2439" s="33"/>
      <c r="H2439" s="32"/>
      <c r="I2439" s="32"/>
      <c r="J2439" s="32"/>
      <c r="K2439" s="32"/>
      <c r="L2439" s="32"/>
    </row>
    <row r="2440" spans="1:12">
      <c r="A2440" s="34"/>
      <c r="B2440" s="34"/>
      <c r="C2440" s="33"/>
      <c r="D2440" s="33"/>
      <c r="E2440" s="33"/>
      <c r="F2440" s="33"/>
      <c r="G2440" s="33"/>
      <c r="H2440" s="32"/>
      <c r="I2440" s="32"/>
      <c r="J2440" s="32"/>
      <c r="K2440" s="32"/>
      <c r="L2440" s="32"/>
    </row>
    <row r="2441" spans="1:12">
      <c r="A2441" s="34"/>
      <c r="B2441" s="34"/>
      <c r="C2441" s="33"/>
      <c r="D2441" s="33"/>
      <c r="E2441" s="33"/>
      <c r="F2441" s="33"/>
      <c r="G2441" s="33"/>
      <c r="H2441" s="32"/>
      <c r="I2441" s="32"/>
      <c r="J2441" s="32"/>
      <c r="K2441" s="32"/>
      <c r="L2441" s="32"/>
    </row>
    <row r="2442" spans="1:12">
      <c r="A2442" s="34"/>
      <c r="B2442" s="34"/>
      <c r="C2442" s="33"/>
      <c r="D2442" s="33"/>
      <c r="E2442" s="33"/>
      <c r="F2442" s="33"/>
      <c r="G2442" s="33"/>
      <c r="H2442" s="32"/>
      <c r="I2442" s="32"/>
      <c r="J2442" s="32"/>
      <c r="K2442" s="32"/>
      <c r="L2442" s="32"/>
    </row>
    <row r="2443" spans="1:12">
      <c r="A2443" s="34"/>
      <c r="B2443" s="34"/>
      <c r="C2443" s="33"/>
      <c r="D2443" s="33"/>
      <c r="E2443" s="33"/>
      <c r="F2443" s="33"/>
      <c r="G2443" s="33"/>
      <c r="H2443" s="32"/>
      <c r="I2443" s="32"/>
      <c r="J2443" s="32"/>
      <c r="K2443" s="32"/>
      <c r="L2443" s="32"/>
    </row>
    <row r="2444" spans="1:12">
      <c r="A2444" s="34"/>
      <c r="B2444" s="34"/>
      <c r="C2444" s="33"/>
      <c r="D2444" s="33"/>
      <c r="E2444" s="33"/>
      <c r="F2444" s="33"/>
      <c r="G2444" s="33"/>
      <c r="H2444" s="32"/>
      <c r="I2444" s="32"/>
      <c r="J2444" s="32"/>
      <c r="K2444" s="32"/>
      <c r="L2444" s="32"/>
    </row>
    <row r="2445" spans="1:12">
      <c r="A2445" s="34"/>
      <c r="B2445" s="34"/>
      <c r="C2445" s="33"/>
      <c r="D2445" s="33"/>
      <c r="E2445" s="33"/>
      <c r="F2445" s="33"/>
      <c r="G2445" s="33"/>
      <c r="H2445" s="32"/>
      <c r="I2445" s="32"/>
      <c r="J2445" s="32"/>
      <c r="K2445" s="32"/>
      <c r="L2445" s="32"/>
    </row>
    <row r="2446" spans="1:12">
      <c r="A2446" s="34"/>
      <c r="B2446" s="34"/>
      <c r="C2446" s="33"/>
      <c r="D2446" s="33"/>
      <c r="E2446" s="33"/>
      <c r="F2446" s="33"/>
      <c r="G2446" s="33"/>
      <c r="H2446" s="32"/>
      <c r="I2446" s="32"/>
      <c r="J2446" s="32"/>
      <c r="K2446" s="32"/>
      <c r="L2446" s="32"/>
    </row>
    <row r="2447" spans="1:12">
      <c r="A2447" s="34"/>
      <c r="B2447" s="34"/>
      <c r="C2447" s="33"/>
      <c r="D2447" s="33"/>
      <c r="E2447" s="33"/>
      <c r="F2447" s="33"/>
      <c r="G2447" s="33"/>
      <c r="H2447" s="32"/>
      <c r="I2447" s="32"/>
      <c r="J2447" s="32"/>
      <c r="K2447" s="32"/>
      <c r="L2447" s="32"/>
    </row>
    <row r="2448" spans="1:12">
      <c r="A2448" s="34"/>
      <c r="B2448" s="34"/>
      <c r="C2448" s="33"/>
      <c r="D2448" s="33"/>
      <c r="E2448" s="33"/>
      <c r="F2448" s="33"/>
      <c r="G2448" s="33"/>
      <c r="H2448" s="32"/>
      <c r="I2448" s="32"/>
      <c r="J2448" s="32"/>
      <c r="K2448" s="32"/>
      <c r="L2448" s="32"/>
    </row>
    <row r="2449" spans="1:12">
      <c r="A2449" s="34"/>
      <c r="B2449" s="34"/>
      <c r="C2449" s="33"/>
      <c r="D2449" s="33"/>
      <c r="E2449" s="33"/>
      <c r="F2449" s="33"/>
      <c r="G2449" s="33"/>
      <c r="H2449" s="32"/>
      <c r="I2449" s="32"/>
      <c r="J2449" s="32"/>
      <c r="K2449" s="32"/>
      <c r="L2449" s="32"/>
    </row>
    <row r="2450" spans="1:12">
      <c r="A2450" s="34"/>
      <c r="B2450" s="34"/>
      <c r="C2450" s="33"/>
      <c r="D2450" s="33"/>
      <c r="E2450" s="33"/>
      <c r="F2450" s="33"/>
      <c r="G2450" s="33"/>
      <c r="H2450" s="32"/>
      <c r="I2450" s="32"/>
      <c r="J2450" s="32"/>
      <c r="K2450" s="32"/>
      <c r="L2450" s="32"/>
    </row>
    <row r="2451" spans="1:12">
      <c r="A2451" s="34"/>
      <c r="B2451" s="34"/>
      <c r="C2451" s="33"/>
      <c r="D2451" s="33"/>
      <c r="E2451" s="33"/>
      <c r="F2451" s="33"/>
      <c r="G2451" s="33"/>
      <c r="H2451" s="32"/>
      <c r="I2451" s="32"/>
      <c r="J2451" s="32"/>
      <c r="K2451" s="32"/>
      <c r="L2451" s="32"/>
    </row>
    <row r="2452" spans="1:12">
      <c r="A2452" s="34"/>
      <c r="B2452" s="34"/>
      <c r="C2452" s="33"/>
      <c r="D2452" s="33"/>
      <c r="E2452" s="33"/>
      <c r="F2452" s="33"/>
      <c r="G2452" s="33"/>
      <c r="H2452" s="32"/>
      <c r="I2452" s="32"/>
      <c r="J2452" s="32"/>
      <c r="K2452" s="32"/>
      <c r="L2452" s="32"/>
    </row>
    <row r="2453" spans="1:12">
      <c r="A2453" s="34"/>
      <c r="B2453" s="34"/>
      <c r="C2453" s="33"/>
      <c r="D2453" s="33"/>
      <c r="E2453" s="33"/>
      <c r="F2453" s="33"/>
      <c r="G2453" s="33"/>
      <c r="H2453" s="32"/>
      <c r="I2453" s="32"/>
      <c r="J2453" s="32"/>
      <c r="K2453" s="32"/>
      <c r="L2453" s="32"/>
    </row>
    <row r="2454" spans="1:12">
      <c r="A2454" s="34"/>
      <c r="B2454" s="34"/>
      <c r="C2454" s="33"/>
      <c r="D2454" s="33"/>
      <c r="E2454" s="33"/>
      <c r="F2454" s="33"/>
      <c r="G2454" s="33"/>
      <c r="H2454" s="32"/>
      <c r="I2454" s="32"/>
      <c r="J2454" s="32"/>
      <c r="K2454" s="32"/>
      <c r="L2454" s="32"/>
    </row>
    <row r="2455" spans="1:12">
      <c r="A2455" s="34"/>
      <c r="B2455" s="34"/>
      <c r="C2455" s="33"/>
      <c r="D2455" s="33"/>
      <c r="E2455" s="33"/>
      <c r="F2455" s="33"/>
      <c r="G2455" s="33"/>
      <c r="H2455" s="32"/>
      <c r="I2455" s="32"/>
      <c r="J2455" s="32"/>
      <c r="K2455" s="32"/>
      <c r="L2455" s="32"/>
    </row>
    <row r="2456" spans="1:12">
      <c r="A2456" s="34"/>
      <c r="B2456" s="34"/>
      <c r="C2456" s="33"/>
      <c r="D2456" s="33"/>
      <c r="E2456" s="33"/>
      <c r="F2456" s="33"/>
      <c r="G2456" s="33"/>
      <c r="H2456" s="32"/>
      <c r="I2456" s="32"/>
      <c r="J2456" s="32"/>
      <c r="K2456" s="32"/>
      <c r="L2456" s="32"/>
    </row>
    <row r="2457" spans="1:12">
      <c r="A2457" s="34"/>
      <c r="B2457" s="34"/>
      <c r="C2457" s="33"/>
      <c r="D2457" s="33"/>
      <c r="E2457" s="33"/>
      <c r="F2457" s="33"/>
      <c r="G2457" s="33"/>
      <c r="H2457" s="32"/>
      <c r="I2457" s="32"/>
      <c r="J2457" s="32"/>
      <c r="K2457" s="32"/>
      <c r="L2457" s="32"/>
    </row>
    <row r="2458" spans="1:12">
      <c r="A2458" s="34"/>
      <c r="B2458" s="34"/>
      <c r="C2458" s="33"/>
      <c r="D2458" s="33"/>
      <c r="E2458" s="33"/>
      <c r="F2458" s="33"/>
      <c r="G2458" s="33"/>
      <c r="H2458" s="32"/>
      <c r="I2458" s="32"/>
      <c r="J2458" s="32"/>
      <c r="K2458" s="32"/>
      <c r="L2458" s="32"/>
    </row>
    <row r="2459" spans="1:12">
      <c r="A2459" s="34"/>
      <c r="B2459" s="34"/>
      <c r="C2459" s="33"/>
      <c r="D2459" s="33"/>
      <c r="E2459" s="33"/>
      <c r="F2459" s="33"/>
      <c r="G2459" s="33"/>
      <c r="H2459" s="32"/>
      <c r="I2459" s="32"/>
      <c r="J2459" s="32"/>
      <c r="K2459" s="32"/>
      <c r="L2459" s="32"/>
    </row>
    <row r="2460" spans="1:12">
      <c r="A2460" s="34"/>
      <c r="B2460" s="34"/>
      <c r="C2460" s="33"/>
      <c r="D2460" s="33"/>
      <c r="E2460" s="33"/>
      <c r="F2460" s="33"/>
      <c r="G2460" s="33"/>
      <c r="H2460" s="32"/>
      <c r="I2460" s="32"/>
      <c r="J2460" s="32"/>
      <c r="K2460" s="32"/>
      <c r="L2460" s="32"/>
    </row>
    <row r="2461" spans="1:12">
      <c r="A2461" s="34"/>
      <c r="B2461" s="34"/>
      <c r="C2461" s="33"/>
      <c r="D2461" s="33"/>
      <c r="E2461" s="33"/>
      <c r="F2461" s="33"/>
      <c r="G2461" s="33"/>
      <c r="H2461" s="32"/>
      <c r="I2461" s="32"/>
      <c r="J2461" s="32"/>
      <c r="K2461" s="32"/>
      <c r="L2461" s="32"/>
    </row>
    <row r="2462" spans="1:12">
      <c r="A2462" s="34"/>
      <c r="B2462" s="34"/>
      <c r="C2462" s="33"/>
      <c r="D2462" s="33"/>
      <c r="E2462" s="33"/>
      <c r="F2462" s="33"/>
      <c r="G2462" s="33"/>
      <c r="H2462" s="32"/>
      <c r="I2462" s="32"/>
      <c r="J2462" s="32"/>
      <c r="K2462" s="32"/>
      <c r="L2462" s="32"/>
    </row>
    <row r="2463" spans="1:12">
      <c r="A2463" s="34"/>
      <c r="B2463" s="34"/>
      <c r="C2463" s="33"/>
      <c r="D2463" s="33"/>
      <c r="E2463" s="33"/>
      <c r="F2463" s="33"/>
      <c r="G2463" s="33"/>
      <c r="H2463" s="32"/>
      <c r="I2463" s="32"/>
      <c r="J2463" s="32"/>
      <c r="K2463" s="32"/>
      <c r="L2463" s="32"/>
    </row>
    <row r="2464" spans="1:12">
      <c r="A2464" s="34"/>
      <c r="B2464" s="34"/>
      <c r="C2464" s="33"/>
      <c r="D2464" s="33"/>
      <c r="E2464" s="33"/>
      <c r="F2464" s="33"/>
      <c r="G2464" s="33"/>
      <c r="H2464" s="32"/>
      <c r="I2464" s="32"/>
      <c r="J2464" s="32"/>
      <c r="K2464" s="32"/>
      <c r="L2464" s="32"/>
    </row>
    <row r="2465" spans="1:12">
      <c r="A2465" s="34"/>
      <c r="B2465" s="34"/>
      <c r="C2465" s="33"/>
      <c r="D2465" s="33"/>
      <c r="E2465" s="33"/>
      <c r="F2465" s="33"/>
      <c r="G2465" s="33"/>
      <c r="H2465" s="32"/>
      <c r="I2465" s="32"/>
      <c r="J2465" s="32"/>
      <c r="K2465" s="32"/>
      <c r="L2465" s="32"/>
    </row>
    <row r="2466" spans="1:12">
      <c r="A2466" s="34"/>
      <c r="B2466" s="34"/>
      <c r="C2466" s="33"/>
      <c r="D2466" s="33"/>
      <c r="E2466" s="33"/>
      <c r="F2466" s="33"/>
      <c r="G2466" s="33"/>
      <c r="H2466" s="32"/>
      <c r="I2466" s="32"/>
      <c r="J2466" s="32"/>
      <c r="K2466" s="32"/>
      <c r="L2466" s="32"/>
    </row>
    <row r="2467" spans="1:12">
      <c r="A2467" s="34"/>
      <c r="B2467" s="34"/>
      <c r="C2467" s="33"/>
      <c r="D2467" s="33"/>
      <c r="E2467" s="33"/>
      <c r="F2467" s="33"/>
      <c r="G2467" s="33"/>
      <c r="H2467" s="32"/>
      <c r="I2467" s="32"/>
      <c r="J2467" s="32"/>
      <c r="K2467" s="32"/>
      <c r="L2467" s="32"/>
    </row>
    <row r="2468" spans="1:12">
      <c r="A2468" s="34"/>
      <c r="B2468" s="34"/>
      <c r="C2468" s="33"/>
      <c r="D2468" s="33"/>
      <c r="E2468" s="33"/>
      <c r="F2468" s="33"/>
      <c r="G2468" s="33"/>
      <c r="H2468" s="32"/>
      <c r="I2468" s="32"/>
      <c r="J2468" s="32"/>
      <c r="K2468" s="32"/>
      <c r="L2468" s="32"/>
    </row>
    <row r="2469" spans="1:12">
      <c r="A2469" s="34"/>
      <c r="B2469" s="34"/>
      <c r="C2469" s="33"/>
      <c r="D2469" s="33"/>
      <c r="E2469" s="33"/>
      <c r="F2469" s="33"/>
      <c r="G2469" s="33"/>
      <c r="H2469" s="32"/>
      <c r="I2469" s="32"/>
      <c r="J2469" s="32"/>
      <c r="K2469" s="32"/>
      <c r="L2469" s="32"/>
    </row>
    <row r="2470" spans="1:12">
      <c r="A2470" s="34"/>
      <c r="B2470" s="34"/>
      <c r="C2470" s="33"/>
      <c r="D2470" s="33"/>
      <c r="E2470" s="33"/>
      <c r="F2470" s="33"/>
      <c r="G2470" s="33"/>
      <c r="H2470" s="32"/>
      <c r="I2470" s="32"/>
      <c r="J2470" s="32"/>
      <c r="K2470" s="32"/>
      <c r="L2470" s="32"/>
    </row>
    <row r="2471" spans="1:12">
      <c r="A2471" s="34"/>
      <c r="B2471" s="34"/>
      <c r="C2471" s="33"/>
      <c r="D2471" s="33"/>
      <c r="E2471" s="33"/>
      <c r="F2471" s="33"/>
      <c r="G2471" s="33"/>
      <c r="H2471" s="32"/>
      <c r="I2471" s="32"/>
      <c r="J2471" s="32"/>
      <c r="K2471" s="32"/>
      <c r="L2471" s="32"/>
    </row>
    <row r="2472" spans="1:12">
      <c r="A2472" s="34"/>
      <c r="B2472" s="34"/>
      <c r="C2472" s="33"/>
      <c r="D2472" s="33"/>
      <c r="E2472" s="33"/>
      <c r="F2472" s="33"/>
      <c r="G2472" s="33"/>
      <c r="H2472" s="32"/>
      <c r="I2472" s="32"/>
      <c r="J2472" s="32"/>
      <c r="K2472" s="32"/>
      <c r="L2472" s="32"/>
    </row>
    <row r="2473" spans="1:12">
      <c r="A2473" s="34"/>
      <c r="B2473" s="34"/>
      <c r="C2473" s="33"/>
      <c r="D2473" s="33"/>
      <c r="E2473" s="33"/>
      <c r="F2473" s="33"/>
      <c r="G2473" s="33"/>
      <c r="H2473" s="32"/>
      <c r="I2473" s="32"/>
      <c r="J2473" s="32"/>
      <c r="K2473" s="32"/>
      <c r="L2473" s="32"/>
    </row>
    <row r="2474" spans="1:12">
      <c r="A2474" s="34"/>
      <c r="B2474" s="34"/>
      <c r="C2474" s="33"/>
      <c r="D2474" s="33"/>
      <c r="E2474" s="33"/>
      <c r="F2474" s="33"/>
      <c r="G2474" s="33"/>
      <c r="H2474" s="32"/>
      <c r="I2474" s="32"/>
      <c r="J2474" s="32"/>
      <c r="K2474" s="32"/>
      <c r="L2474" s="32"/>
    </row>
    <row r="2475" spans="1:12">
      <c r="A2475" s="34"/>
      <c r="B2475" s="34"/>
      <c r="C2475" s="33"/>
      <c r="D2475" s="33"/>
      <c r="E2475" s="33"/>
      <c r="F2475" s="33"/>
      <c r="G2475" s="33"/>
      <c r="H2475" s="32"/>
      <c r="I2475" s="32"/>
      <c r="J2475" s="32"/>
      <c r="K2475" s="32"/>
      <c r="L2475" s="32"/>
    </row>
    <row r="2476" spans="1:12">
      <c r="A2476" s="34"/>
      <c r="B2476" s="34"/>
      <c r="C2476" s="33"/>
      <c r="D2476" s="33"/>
      <c r="E2476" s="33"/>
      <c r="F2476" s="33"/>
      <c r="G2476" s="33"/>
      <c r="H2476" s="32"/>
      <c r="I2476" s="32"/>
      <c r="J2476" s="32"/>
      <c r="K2476" s="32"/>
      <c r="L2476" s="32"/>
    </row>
    <row r="2477" spans="1:12">
      <c r="A2477" s="34"/>
      <c r="B2477" s="34"/>
      <c r="C2477" s="33"/>
      <c r="D2477" s="33"/>
      <c r="E2477" s="33"/>
      <c r="F2477" s="33"/>
      <c r="G2477" s="33"/>
      <c r="H2477" s="32"/>
      <c r="I2477" s="32"/>
      <c r="J2477" s="32"/>
      <c r="K2477" s="32"/>
      <c r="L2477" s="32"/>
    </row>
    <row r="2478" spans="1:12">
      <c r="A2478" s="34"/>
      <c r="B2478" s="34"/>
      <c r="C2478" s="33"/>
      <c r="D2478" s="33"/>
      <c r="E2478" s="33"/>
      <c r="F2478" s="33"/>
      <c r="G2478" s="33"/>
      <c r="H2478" s="32"/>
      <c r="I2478" s="32"/>
      <c r="J2478" s="32"/>
      <c r="K2478" s="32"/>
      <c r="L2478" s="32"/>
    </row>
    <row r="2479" spans="1:12">
      <c r="A2479" s="34"/>
      <c r="B2479" s="34"/>
      <c r="C2479" s="33"/>
      <c r="D2479" s="33"/>
      <c r="E2479" s="33"/>
      <c r="F2479" s="33"/>
      <c r="G2479" s="33"/>
      <c r="H2479" s="32"/>
      <c r="I2479" s="32"/>
      <c r="J2479" s="32"/>
      <c r="K2479" s="32"/>
      <c r="L2479" s="32"/>
    </row>
    <row r="2480" spans="1:12">
      <c r="A2480" s="34"/>
      <c r="B2480" s="34"/>
      <c r="C2480" s="33"/>
      <c r="D2480" s="33"/>
      <c r="E2480" s="33"/>
      <c r="F2480" s="33"/>
      <c r="G2480" s="33"/>
      <c r="H2480" s="32"/>
      <c r="I2480" s="32"/>
      <c r="J2480" s="32"/>
      <c r="K2480" s="32"/>
      <c r="L2480" s="32"/>
    </row>
    <row r="2481" spans="1:12">
      <c r="A2481" s="34"/>
      <c r="B2481" s="34"/>
      <c r="C2481" s="33"/>
      <c r="D2481" s="33"/>
      <c r="E2481" s="33"/>
      <c r="F2481" s="33"/>
      <c r="G2481" s="33"/>
      <c r="H2481" s="32"/>
      <c r="I2481" s="32"/>
      <c r="J2481" s="32"/>
      <c r="K2481" s="32"/>
      <c r="L2481" s="32"/>
    </row>
    <row r="2482" spans="1:12">
      <c r="A2482" s="34"/>
      <c r="B2482" s="34"/>
      <c r="C2482" s="33"/>
      <c r="D2482" s="33"/>
      <c r="E2482" s="33"/>
      <c r="F2482" s="33"/>
      <c r="G2482" s="33"/>
      <c r="H2482" s="32"/>
      <c r="I2482" s="32"/>
      <c r="J2482" s="32"/>
      <c r="K2482" s="32"/>
      <c r="L2482" s="32"/>
    </row>
    <row r="2483" spans="1:12">
      <c r="A2483" s="34"/>
      <c r="B2483" s="34"/>
      <c r="C2483" s="33"/>
      <c r="D2483" s="33"/>
      <c r="E2483" s="33"/>
      <c r="F2483" s="33"/>
      <c r="G2483" s="33"/>
      <c r="H2483" s="32"/>
      <c r="I2483" s="32"/>
      <c r="J2483" s="32"/>
      <c r="K2483" s="32"/>
      <c r="L2483" s="32"/>
    </row>
    <row r="2484" spans="1:12">
      <c r="A2484" s="34"/>
      <c r="B2484" s="34"/>
      <c r="C2484" s="33"/>
      <c r="D2484" s="33"/>
      <c r="E2484" s="33"/>
      <c r="F2484" s="33"/>
      <c r="G2484" s="33"/>
      <c r="H2484" s="32"/>
      <c r="I2484" s="32"/>
      <c r="J2484" s="32"/>
      <c r="K2484" s="32"/>
      <c r="L2484" s="32"/>
    </row>
    <row r="2485" spans="1:12">
      <c r="A2485" s="34"/>
      <c r="B2485" s="34"/>
      <c r="C2485" s="33"/>
      <c r="D2485" s="33"/>
      <c r="E2485" s="33"/>
      <c r="F2485" s="33"/>
      <c r="G2485" s="33"/>
      <c r="H2485" s="32"/>
      <c r="I2485" s="32"/>
      <c r="J2485" s="32"/>
      <c r="K2485" s="32"/>
      <c r="L2485" s="32"/>
    </row>
    <row r="2486" spans="1:12">
      <c r="A2486" s="34"/>
      <c r="B2486" s="34"/>
      <c r="C2486" s="33"/>
      <c r="D2486" s="33"/>
      <c r="E2486" s="33"/>
      <c r="F2486" s="33"/>
      <c r="G2486" s="33"/>
      <c r="H2486" s="32"/>
      <c r="I2486" s="32"/>
      <c r="J2486" s="32"/>
      <c r="K2486" s="32"/>
      <c r="L2486" s="32"/>
    </row>
    <row r="2487" spans="1:12">
      <c r="A2487" s="34"/>
      <c r="B2487" s="34"/>
      <c r="C2487" s="33"/>
      <c r="D2487" s="33"/>
      <c r="E2487" s="33"/>
      <c r="F2487" s="33"/>
      <c r="G2487" s="33"/>
      <c r="H2487" s="32"/>
      <c r="I2487" s="32"/>
      <c r="J2487" s="32"/>
      <c r="K2487" s="32"/>
      <c r="L2487" s="32"/>
    </row>
    <row r="2488" spans="1:12">
      <c r="A2488" s="34"/>
      <c r="B2488" s="34"/>
      <c r="C2488" s="33"/>
      <c r="D2488" s="33"/>
      <c r="E2488" s="33"/>
      <c r="F2488" s="33"/>
      <c r="G2488" s="33"/>
      <c r="H2488" s="32"/>
      <c r="I2488" s="32"/>
      <c r="J2488" s="32"/>
      <c r="K2488" s="32"/>
      <c r="L2488" s="32"/>
    </row>
    <row r="2489" spans="1:12">
      <c r="A2489" s="34"/>
      <c r="B2489" s="34"/>
      <c r="C2489" s="33"/>
      <c r="D2489" s="33"/>
      <c r="E2489" s="33"/>
      <c r="F2489" s="33"/>
      <c r="G2489" s="33"/>
      <c r="H2489" s="32"/>
      <c r="I2489" s="32"/>
      <c r="J2489" s="32"/>
      <c r="K2489" s="32"/>
      <c r="L2489" s="32"/>
    </row>
    <row r="2490" spans="1:12">
      <c r="A2490" s="34"/>
      <c r="B2490" s="34"/>
      <c r="C2490" s="33"/>
      <c r="D2490" s="33"/>
      <c r="E2490" s="33"/>
      <c r="F2490" s="33"/>
      <c r="G2490" s="33"/>
      <c r="H2490" s="32"/>
      <c r="I2490" s="32"/>
      <c r="J2490" s="32"/>
      <c r="K2490" s="32"/>
      <c r="L2490" s="32"/>
    </row>
    <row r="2491" spans="1:12">
      <c r="A2491" s="34"/>
      <c r="B2491" s="34"/>
      <c r="C2491" s="33"/>
      <c r="D2491" s="33"/>
      <c r="E2491" s="33"/>
      <c r="F2491" s="33"/>
      <c r="G2491" s="33"/>
      <c r="H2491" s="32"/>
      <c r="I2491" s="32"/>
      <c r="J2491" s="32"/>
      <c r="K2491" s="32"/>
      <c r="L2491" s="32"/>
    </row>
    <row r="2492" spans="1:12">
      <c r="A2492" s="34"/>
      <c r="B2492" s="34"/>
      <c r="C2492" s="33"/>
      <c r="D2492" s="33"/>
      <c r="E2492" s="33"/>
      <c r="F2492" s="33"/>
      <c r="G2492" s="33"/>
      <c r="H2492" s="32"/>
      <c r="I2492" s="32"/>
      <c r="J2492" s="32"/>
      <c r="K2492" s="32"/>
      <c r="L2492" s="32"/>
    </row>
    <row r="2493" spans="1:12">
      <c r="A2493" s="34"/>
      <c r="B2493" s="34"/>
      <c r="C2493" s="33"/>
      <c r="D2493" s="33"/>
      <c r="E2493" s="33"/>
      <c r="F2493" s="33"/>
      <c r="G2493" s="33"/>
      <c r="H2493" s="32"/>
      <c r="I2493" s="32"/>
      <c r="J2493" s="32"/>
      <c r="K2493" s="32"/>
      <c r="L2493" s="32"/>
    </row>
    <row r="2494" spans="1:12">
      <c r="A2494" s="34"/>
      <c r="B2494" s="34"/>
      <c r="C2494" s="33"/>
      <c r="D2494" s="33"/>
      <c r="E2494" s="33"/>
      <c r="F2494" s="33"/>
      <c r="G2494" s="33"/>
      <c r="H2494" s="32"/>
      <c r="I2494" s="32"/>
      <c r="J2494" s="32"/>
      <c r="K2494" s="32"/>
      <c r="L2494" s="32"/>
    </row>
    <row r="2495" spans="1:12">
      <c r="A2495" s="34"/>
      <c r="B2495" s="34"/>
      <c r="C2495" s="33"/>
      <c r="D2495" s="33"/>
      <c r="E2495" s="33"/>
      <c r="F2495" s="33"/>
      <c r="G2495" s="33"/>
      <c r="H2495" s="32"/>
      <c r="I2495" s="32"/>
      <c r="J2495" s="32"/>
      <c r="K2495" s="32"/>
      <c r="L2495" s="32"/>
    </row>
    <row r="2496" spans="1:12">
      <c r="A2496" s="34"/>
      <c r="B2496" s="34"/>
      <c r="C2496" s="33"/>
      <c r="D2496" s="33"/>
      <c r="E2496" s="33"/>
      <c r="F2496" s="33"/>
      <c r="G2496" s="33"/>
      <c r="H2496" s="32"/>
      <c r="I2496" s="32"/>
      <c r="J2496" s="32"/>
      <c r="K2496" s="32"/>
      <c r="L2496" s="32"/>
    </row>
    <row r="2497" spans="1:12">
      <c r="A2497" s="34"/>
      <c r="B2497" s="34"/>
      <c r="C2497" s="33"/>
      <c r="D2497" s="33"/>
      <c r="E2497" s="33"/>
      <c r="F2497" s="33"/>
      <c r="G2497" s="33"/>
      <c r="H2497" s="32"/>
      <c r="I2497" s="32"/>
      <c r="J2497" s="32"/>
      <c r="K2497" s="32"/>
      <c r="L2497" s="32"/>
    </row>
    <row r="2498" spans="1:12">
      <c r="A2498" s="34"/>
      <c r="B2498" s="34"/>
      <c r="C2498" s="33"/>
      <c r="D2498" s="33"/>
      <c r="E2498" s="33"/>
      <c r="F2498" s="33"/>
      <c r="G2498" s="33"/>
      <c r="H2498" s="32"/>
      <c r="I2498" s="32"/>
      <c r="J2498" s="32"/>
      <c r="K2498" s="32"/>
      <c r="L2498" s="32"/>
    </row>
    <row r="2499" spans="1:12">
      <c r="A2499" s="34"/>
      <c r="B2499" s="34"/>
      <c r="C2499" s="33"/>
      <c r="D2499" s="33"/>
      <c r="E2499" s="33"/>
      <c r="F2499" s="33"/>
      <c r="G2499" s="33"/>
      <c r="H2499" s="32"/>
      <c r="I2499" s="32"/>
      <c r="J2499" s="32"/>
      <c r="K2499" s="32"/>
      <c r="L2499" s="32"/>
    </row>
    <row r="2500" spans="1:12">
      <c r="A2500" s="34"/>
      <c r="B2500" s="34"/>
      <c r="C2500" s="33"/>
      <c r="D2500" s="33"/>
      <c r="E2500" s="33"/>
      <c r="F2500" s="33"/>
      <c r="G2500" s="33"/>
      <c r="H2500" s="32"/>
      <c r="I2500" s="32"/>
      <c r="J2500" s="32"/>
      <c r="K2500" s="32"/>
      <c r="L2500" s="32"/>
    </row>
    <row r="2501" spans="1:12">
      <c r="A2501" s="34"/>
      <c r="B2501" s="34"/>
      <c r="C2501" s="33"/>
      <c r="D2501" s="33"/>
      <c r="E2501" s="33"/>
      <c r="F2501" s="33"/>
      <c r="G2501" s="33"/>
      <c r="H2501" s="32"/>
      <c r="I2501" s="32"/>
      <c r="J2501" s="32"/>
      <c r="K2501" s="32"/>
      <c r="L2501" s="32"/>
    </row>
    <row r="2502" spans="1:12">
      <c r="A2502" s="34"/>
      <c r="B2502" s="34"/>
      <c r="C2502" s="33"/>
      <c r="D2502" s="33"/>
      <c r="E2502" s="33"/>
      <c r="F2502" s="33"/>
      <c r="G2502" s="33"/>
      <c r="H2502" s="32"/>
      <c r="I2502" s="32"/>
      <c r="J2502" s="32"/>
      <c r="K2502" s="32"/>
      <c r="L2502" s="32"/>
    </row>
    <row r="2503" spans="1:12">
      <c r="A2503" s="34"/>
      <c r="B2503" s="34"/>
      <c r="C2503" s="33"/>
      <c r="D2503" s="33"/>
      <c r="E2503" s="33"/>
      <c r="F2503" s="33"/>
      <c r="G2503" s="33"/>
      <c r="H2503" s="32"/>
      <c r="I2503" s="32"/>
      <c r="J2503" s="32"/>
      <c r="K2503" s="32"/>
      <c r="L2503" s="32"/>
    </row>
    <row r="2504" spans="1:12">
      <c r="A2504" s="34"/>
      <c r="B2504" s="34"/>
      <c r="C2504" s="33"/>
      <c r="D2504" s="33"/>
      <c r="E2504" s="33"/>
      <c r="F2504" s="33"/>
      <c r="G2504" s="33"/>
      <c r="H2504" s="32"/>
      <c r="I2504" s="32"/>
      <c r="J2504" s="32"/>
      <c r="K2504" s="32"/>
      <c r="L2504" s="32"/>
    </row>
    <row r="2505" spans="1:12">
      <c r="A2505" s="34"/>
      <c r="B2505" s="34"/>
      <c r="C2505" s="33"/>
      <c r="D2505" s="33"/>
      <c r="E2505" s="33"/>
      <c r="F2505" s="33"/>
      <c r="G2505" s="33"/>
      <c r="H2505" s="32"/>
      <c r="I2505" s="32"/>
      <c r="J2505" s="32"/>
      <c r="K2505" s="32"/>
      <c r="L2505" s="32"/>
    </row>
    <row r="2506" spans="1:12">
      <c r="A2506" s="34"/>
      <c r="B2506" s="34"/>
      <c r="C2506" s="33"/>
      <c r="D2506" s="33"/>
      <c r="E2506" s="33"/>
      <c r="F2506" s="33"/>
      <c r="G2506" s="33"/>
      <c r="H2506" s="32"/>
      <c r="I2506" s="32"/>
      <c r="J2506" s="32"/>
      <c r="K2506" s="32"/>
      <c r="L2506" s="32"/>
    </row>
    <row r="2507" spans="1:12">
      <c r="A2507" s="34"/>
      <c r="B2507" s="34"/>
      <c r="C2507" s="33"/>
      <c r="D2507" s="33"/>
      <c r="E2507" s="33"/>
      <c r="F2507" s="33"/>
      <c r="G2507" s="33"/>
      <c r="H2507" s="32"/>
      <c r="I2507" s="32"/>
      <c r="J2507" s="32"/>
      <c r="K2507" s="32"/>
      <c r="L2507" s="32"/>
    </row>
    <row r="2508" spans="1:12">
      <c r="A2508" s="34"/>
      <c r="B2508" s="34"/>
      <c r="C2508" s="33"/>
      <c r="D2508" s="33"/>
      <c r="E2508" s="33"/>
      <c r="F2508" s="33"/>
      <c r="G2508" s="33"/>
      <c r="H2508" s="32"/>
      <c r="I2508" s="32"/>
      <c r="J2508" s="32"/>
      <c r="K2508" s="32"/>
      <c r="L2508" s="32"/>
    </row>
    <row r="2509" spans="1:12">
      <c r="A2509" s="34"/>
      <c r="B2509" s="34"/>
      <c r="C2509" s="33"/>
      <c r="D2509" s="33"/>
      <c r="E2509" s="33"/>
      <c r="F2509" s="33"/>
      <c r="G2509" s="33"/>
      <c r="H2509" s="32"/>
      <c r="I2509" s="32"/>
      <c r="J2509" s="32"/>
      <c r="K2509" s="32"/>
      <c r="L2509" s="32"/>
    </row>
    <row r="2510" spans="1:12">
      <c r="A2510" s="34"/>
      <c r="B2510" s="34"/>
      <c r="C2510" s="33"/>
      <c r="D2510" s="33"/>
      <c r="E2510" s="33"/>
      <c r="F2510" s="33"/>
      <c r="G2510" s="33"/>
      <c r="H2510" s="32"/>
      <c r="I2510" s="32"/>
      <c r="J2510" s="32"/>
      <c r="K2510" s="32"/>
      <c r="L2510" s="32"/>
    </row>
    <row r="2511" spans="1:12">
      <c r="A2511" s="34"/>
      <c r="B2511" s="34"/>
      <c r="C2511" s="33"/>
      <c r="D2511" s="33"/>
      <c r="E2511" s="33"/>
      <c r="F2511" s="33"/>
      <c r="G2511" s="33"/>
      <c r="H2511" s="32"/>
      <c r="I2511" s="32"/>
      <c r="J2511" s="32"/>
      <c r="K2511" s="32"/>
      <c r="L2511" s="32"/>
    </row>
    <row r="2512" spans="1:12">
      <c r="A2512" s="34"/>
      <c r="B2512" s="34"/>
      <c r="C2512" s="33"/>
      <c r="D2512" s="33"/>
      <c r="E2512" s="33"/>
      <c r="F2512" s="33"/>
      <c r="G2512" s="33"/>
      <c r="H2512" s="32"/>
      <c r="I2512" s="32"/>
      <c r="J2512" s="32"/>
      <c r="K2512" s="32"/>
      <c r="L2512" s="32"/>
    </row>
    <row r="2513" spans="1:12">
      <c r="A2513" s="34"/>
      <c r="B2513" s="34"/>
      <c r="C2513" s="33"/>
      <c r="D2513" s="33"/>
      <c r="E2513" s="33"/>
      <c r="F2513" s="33"/>
      <c r="G2513" s="33"/>
      <c r="H2513" s="32"/>
      <c r="I2513" s="32"/>
      <c r="J2513" s="32"/>
      <c r="K2513" s="32"/>
      <c r="L2513" s="32"/>
    </row>
    <row r="2514" spans="1:12">
      <c r="A2514" s="34"/>
      <c r="B2514" s="34"/>
      <c r="C2514" s="33"/>
      <c r="D2514" s="33"/>
      <c r="E2514" s="33"/>
      <c r="F2514" s="33"/>
      <c r="G2514" s="33"/>
      <c r="H2514" s="32"/>
      <c r="I2514" s="32"/>
      <c r="J2514" s="32"/>
      <c r="K2514" s="32"/>
      <c r="L2514" s="32"/>
    </row>
    <row r="2515" spans="1:12">
      <c r="A2515" s="34"/>
      <c r="B2515" s="34"/>
      <c r="C2515" s="33"/>
      <c r="D2515" s="33"/>
      <c r="E2515" s="33"/>
      <c r="F2515" s="33"/>
      <c r="G2515" s="33"/>
      <c r="H2515" s="32"/>
      <c r="I2515" s="32"/>
      <c r="J2515" s="32"/>
      <c r="K2515" s="32"/>
      <c r="L2515" s="32"/>
    </row>
    <row r="2516" spans="1:12">
      <c r="A2516" s="34"/>
      <c r="B2516" s="34"/>
      <c r="C2516" s="33"/>
      <c r="D2516" s="33"/>
      <c r="E2516" s="33"/>
      <c r="F2516" s="33"/>
      <c r="G2516" s="33"/>
      <c r="H2516" s="32"/>
      <c r="I2516" s="32"/>
      <c r="J2516" s="32"/>
      <c r="K2516" s="32"/>
      <c r="L2516" s="32"/>
    </row>
    <row r="2517" spans="1:12">
      <c r="A2517" s="34"/>
      <c r="B2517" s="34"/>
      <c r="C2517" s="33"/>
      <c r="D2517" s="33"/>
      <c r="E2517" s="33"/>
      <c r="F2517" s="33"/>
      <c r="G2517" s="33"/>
      <c r="H2517" s="32"/>
      <c r="I2517" s="32"/>
      <c r="J2517" s="32"/>
      <c r="K2517" s="32"/>
      <c r="L2517" s="32"/>
    </row>
    <row r="2518" spans="1:12">
      <c r="A2518" s="34"/>
      <c r="B2518" s="34"/>
      <c r="C2518" s="33"/>
      <c r="D2518" s="33"/>
      <c r="E2518" s="33"/>
      <c r="F2518" s="33"/>
      <c r="G2518" s="33"/>
      <c r="H2518" s="32"/>
      <c r="I2518" s="32"/>
      <c r="J2518" s="32"/>
      <c r="K2518" s="32"/>
      <c r="L2518" s="32"/>
    </row>
    <row r="2519" spans="1:12">
      <c r="A2519" s="34"/>
      <c r="B2519" s="34"/>
      <c r="C2519" s="33"/>
      <c r="D2519" s="33"/>
      <c r="E2519" s="33"/>
      <c r="F2519" s="33"/>
      <c r="G2519" s="33"/>
      <c r="H2519" s="32"/>
      <c r="I2519" s="32"/>
      <c r="J2519" s="32"/>
      <c r="K2519" s="32"/>
      <c r="L2519" s="32"/>
    </row>
    <row r="2520" spans="1:12">
      <c r="A2520" s="34"/>
      <c r="B2520" s="34"/>
      <c r="C2520" s="33"/>
      <c r="D2520" s="33"/>
      <c r="E2520" s="33"/>
      <c r="F2520" s="33"/>
      <c r="G2520" s="33"/>
      <c r="H2520" s="32"/>
      <c r="I2520" s="32"/>
      <c r="J2520" s="32"/>
      <c r="K2520" s="32"/>
      <c r="L2520" s="32"/>
    </row>
    <row r="2521" spans="1:12">
      <c r="A2521" s="34"/>
      <c r="B2521" s="34"/>
      <c r="C2521" s="33"/>
      <c r="D2521" s="33"/>
      <c r="E2521" s="33"/>
      <c r="F2521" s="33"/>
      <c r="G2521" s="33"/>
      <c r="H2521" s="32"/>
      <c r="I2521" s="32"/>
      <c r="J2521" s="32"/>
      <c r="K2521" s="32"/>
      <c r="L2521" s="32"/>
    </row>
    <row r="2522" spans="1:12">
      <c r="A2522" s="34"/>
      <c r="B2522" s="34"/>
      <c r="C2522" s="33"/>
      <c r="D2522" s="33"/>
      <c r="E2522" s="33"/>
      <c r="F2522" s="33"/>
      <c r="G2522" s="33"/>
      <c r="H2522" s="32"/>
      <c r="I2522" s="32"/>
      <c r="J2522" s="32"/>
      <c r="K2522" s="32"/>
      <c r="L2522" s="32"/>
    </row>
    <row r="2523" spans="1:12">
      <c r="A2523" s="34"/>
      <c r="B2523" s="34"/>
      <c r="C2523" s="33"/>
      <c r="D2523" s="33"/>
      <c r="E2523" s="33"/>
      <c r="F2523" s="33"/>
      <c r="G2523" s="33"/>
      <c r="H2523" s="32"/>
      <c r="I2523" s="32"/>
      <c r="J2523" s="32"/>
      <c r="K2523" s="32"/>
      <c r="L2523" s="32"/>
    </row>
    <row r="2524" spans="1:12">
      <c r="A2524" s="34"/>
      <c r="B2524" s="34"/>
      <c r="C2524" s="33"/>
      <c r="D2524" s="33"/>
      <c r="E2524" s="33"/>
      <c r="F2524" s="33"/>
      <c r="G2524" s="33"/>
      <c r="H2524" s="32"/>
      <c r="I2524" s="32"/>
      <c r="J2524" s="32"/>
      <c r="K2524" s="32"/>
      <c r="L2524" s="32"/>
    </row>
    <row r="2525" spans="1:12">
      <c r="A2525" s="34"/>
      <c r="B2525" s="34"/>
      <c r="C2525" s="33"/>
      <c r="D2525" s="33"/>
      <c r="E2525" s="33"/>
      <c r="F2525" s="33"/>
      <c r="G2525" s="33"/>
      <c r="H2525" s="32"/>
      <c r="I2525" s="32"/>
      <c r="J2525" s="32"/>
      <c r="K2525" s="32"/>
      <c r="L2525" s="32"/>
    </row>
    <row r="2526" spans="1:12">
      <c r="A2526" s="34"/>
      <c r="B2526" s="34"/>
      <c r="C2526" s="33"/>
      <c r="D2526" s="33"/>
      <c r="E2526" s="33"/>
      <c r="F2526" s="33"/>
      <c r="G2526" s="33"/>
      <c r="H2526" s="32"/>
      <c r="I2526" s="32"/>
      <c r="J2526" s="32"/>
      <c r="K2526" s="32"/>
      <c r="L2526" s="32"/>
    </row>
    <row r="2527" spans="1:12">
      <c r="A2527" s="34"/>
      <c r="B2527" s="34"/>
      <c r="C2527" s="33"/>
      <c r="D2527" s="33"/>
      <c r="E2527" s="33"/>
      <c r="F2527" s="33"/>
      <c r="G2527" s="33"/>
      <c r="H2527" s="32"/>
      <c r="I2527" s="32"/>
      <c r="J2527" s="32"/>
      <c r="K2527" s="32"/>
      <c r="L2527" s="32"/>
    </row>
    <row r="2528" spans="1:12">
      <c r="A2528" s="34"/>
      <c r="B2528" s="34"/>
      <c r="C2528" s="33"/>
      <c r="D2528" s="33"/>
      <c r="E2528" s="33"/>
      <c r="F2528" s="33"/>
      <c r="G2528" s="33"/>
      <c r="H2528" s="32"/>
      <c r="I2528" s="32"/>
      <c r="J2528" s="32"/>
      <c r="K2528" s="32"/>
      <c r="L2528" s="32"/>
    </row>
    <row r="2529" spans="1:12">
      <c r="A2529" s="34"/>
      <c r="B2529" s="34"/>
      <c r="C2529" s="33"/>
      <c r="D2529" s="33"/>
      <c r="E2529" s="33"/>
      <c r="F2529" s="33"/>
      <c r="G2529" s="33"/>
      <c r="H2529" s="32"/>
      <c r="I2529" s="32"/>
      <c r="J2529" s="32"/>
      <c r="K2529" s="32"/>
      <c r="L2529" s="32"/>
    </row>
    <row r="2530" spans="1:12">
      <c r="A2530" s="34"/>
      <c r="B2530" s="34"/>
      <c r="C2530" s="33"/>
      <c r="D2530" s="33"/>
      <c r="E2530" s="33"/>
      <c r="F2530" s="33"/>
      <c r="G2530" s="33"/>
      <c r="H2530" s="32"/>
      <c r="I2530" s="32"/>
      <c r="J2530" s="32"/>
      <c r="K2530" s="32"/>
      <c r="L2530" s="32"/>
    </row>
    <row r="2531" spans="1:12">
      <c r="A2531" s="34"/>
      <c r="B2531" s="34"/>
      <c r="C2531" s="33"/>
      <c r="D2531" s="33"/>
      <c r="E2531" s="33"/>
      <c r="F2531" s="33"/>
      <c r="G2531" s="33"/>
      <c r="H2531" s="32"/>
      <c r="I2531" s="32"/>
      <c r="J2531" s="32"/>
      <c r="K2531" s="32"/>
      <c r="L2531" s="32"/>
    </row>
    <row r="2532" spans="1:12">
      <c r="A2532" s="34"/>
      <c r="B2532" s="34"/>
      <c r="C2532" s="33"/>
      <c r="D2532" s="33"/>
      <c r="E2532" s="33"/>
      <c r="F2532" s="33"/>
      <c r="G2532" s="33"/>
      <c r="H2532" s="32"/>
      <c r="I2532" s="32"/>
      <c r="J2532" s="32"/>
      <c r="K2532" s="32"/>
      <c r="L2532" s="32"/>
    </row>
    <row r="2533" spans="1:12">
      <c r="A2533" s="34"/>
      <c r="B2533" s="34"/>
      <c r="C2533" s="33"/>
      <c r="D2533" s="33"/>
      <c r="E2533" s="33"/>
      <c r="F2533" s="33"/>
      <c r="G2533" s="33"/>
      <c r="H2533" s="32"/>
      <c r="I2533" s="32"/>
      <c r="J2533" s="32"/>
      <c r="K2533" s="32"/>
      <c r="L2533" s="32"/>
    </row>
    <row r="2534" spans="1:12">
      <c r="A2534" s="34"/>
      <c r="B2534" s="34"/>
      <c r="C2534" s="33"/>
      <c r="D2534" s="33"/>
      <c r="E2534" s="33"/>
      <c r="F2534" s="33"/>
      <c r="G2534" s="33"/>
      <c r="H2534" s="32"/>
      <c r="I2534" s="32"/>
      <c r="J2534" s="32"/>
      <c r="K2534" s="32"/>
      <c r="L2534" s="32"/>
    </row>
    <row r="2535" spans="1:12">
      <c r="A2535" s="34"/>
      <c r="B2535" s="34"/>
      <c r="C2535" s="33"/>
      <c r="D2535" s="33"/>
      <c r="E2535" s="33"/>
      <c r="F2535" s="33"/>
      <c r="G2535" s="33"/>
      <c r="H2535" s="32"/>
      <c r="I2535" s="32"/>
      <c r="J2535" s="32"/>
      <c r="K2535" s="32"/>
      <c r="L2535" s="32"/>
    </row>
    <row r="2536" spans="1:12">
      <c r="A2536" s="34"/>
      <c r="B2536" s="34"/>
      <c r="C2536" s="33"/>
      <c r="D2536" s="33"/>
      <c r="E2536" s="33"/>
      <c r="F2536" s="33"/>
      <c r="G2536" s="33"/>
      <c r="H2536" s="32"/>
      <c r="I2536" s="32"/>
      <c r="J2536" s="32"/>
      <c r="K2536" s="32"/>
      <c r="L2536" s="32"/>
    </row>
    <row r="2537" spans="1:12">
      <c r="A2537" s="34"/>
      <c r="B2537" s="34"/>
      <c r="C2537" s="33"/>
      <c r="D2537" s="33"/>
      <c r="E2537" s="33"/>
      <c r="F2537" s="33"/>
      <c r="G2537" s="33"/>
      <c r="H2537" s="32"/>
      <c r="I2537" s="32"/>
      <c r="J2537" s="32"/>
      <c r="K2537" s="32"/>
      <c r="L2537" s="32"/>
    </row>
    <row r="2538" spans="1:12">
      <c r="A2538" s="34"/>
      <c r="B2538" s="34"/>
      <c r="C2538" s="33"/>
      <c r="D2538" s="33"/>
      <c r="E2538" s="33"/>
      <c r="F2538" s="33"/>
      <c r="G2538" s="33"/>
      <c r="H2538" s="32"/>
      <c r="I2538" s="32"/>
      <c r="J2538" s="32"/>
      <c r="K2538" s="32"/>
      <c r="L2538" s="32"/>
    </row>
    <row r="2539" spans="1:12">
      <c r="A2539" s="34"/>
      <c r="B2539" s="34"/>
      <c r="C2539" s="33"/>
      <c r="D2539" s="33"/>
      <c r="E2539" s="33"/>
      <c r="F2539" s="33"/>
      <c r="G2539" s="33"/>
      <c r="H2539" s="32"/>
      <c r="I2539" s="32"/>
      <c r="J2539" s="32"/>
      <c r="K2539" s="32"/>
      <c r="L2539" s="32"/>
    </row>
    <row r="2540" spans="1:12">
      <c r="A2540" s="34"/>
      <c r="B2540" s="34"/>
      <c r="C2540" s="33"/>
      <c r="D2540" s="33"/>
      <c r="E2540" s="33"/>
      <c r="F2540" s="33"/>
      <c r="G2540" s="33"/>
      <c r="H2540" s="32"/>
      <c r="I2540" s="32"/>
      <c r="J2540" s="32"/>
      <c r="K2540" s="32"/>
      <c r="L2540" s="32"/>
    </row>
    <row r="2541" spans="1:12">
      <c r="A2541" s="34"/>
      <c r="B2541" s="34"/>
      <c r="C2541" s="33"/>
      <c r="D2541" s="33"/>
      <c r="E2541" s="33"/>
      <c r="F2541" s="33"/>
      <c r="G2541" s="33"/>
      <c r="H2541" s="32"/>
      <c r="I2541" s="32"/>
      <c r="J2541" s="32"/>
      <c r="K2541" s="32"/>
      <c r="L2541" s="32"/>
    </row>
    <row r="2542" spans="1:12">
      <c r="A2542" s="34"/>
      <c r="B2542" s="34"/>
      <c r="C2542" s="33"/>
      <c r="D2542" s="33"/>
      <c r="E2542" s="33"/>
      <c r="F2542" s="33"/>
      <c r="G2542" s="33"/>
      <c r="H2542" s="32"/>
      <c r="I2542" s="32"/>
      <c r="J2542" s="32"/>
      <c r="K2542" s="32"/>
      <c r="L2542" s="32"/>
    </row>
    <row r="2543" spans="1:12">
      <c r="A2543" s="34"/>
      <c r="B2543" s="34"/>
      <c r="C2543" s="33"/>
      <c r="D2543" s="33"/>
      <c r="E2543" s="33"/>
      <c r="F2543" s="33"/>
      <c r="G2543" s="33"/>
      <c r="H2543" s="32"/>
      <c r="I2543" s="32"/>
      <c r="J2543" s="32"/>
      <c r="K2543" s="32"/>
      <c r="L2543" s="32"/>
    </row>
    <row r="2544" spans="1:12">
      <c r="A2544" s="34"/>
      <c r="B2544" s="34"/>
      <c r="C2544" s="33"/>
      <c r="D2544" s="33"/>
      <c r="E2544" s="33"/>
      <c r="F2544" s="33"/>
      <c r="G2544" s="33"/>
      <c r="H2544" s="32"/>
      <c r="I2544" s="32"/>
      <c r="J2544" s="32"/>
      <c r="K2544" s="32"/>
      <c r="L2544" s="32"/>
    </row>
    <row r="2545" spans="1:12">
      <c r="A2545" s="34"/>
      <c r="B2545" s="34"/>
      <c r="C2545" s="33"/>
      <c r="D2545" s="33"/>
      <c r="E2545" s="33"/>
      <c r="F2545" s="33"/>
      <c r="G2545" s="33"/>
      <c r="H2545" s="32"/>
      <c r="I2545" s="32"/>
      <c r="J2545" s="32"/>
      <c r="K2545" s="32"/>
      <c r="L2545" s="32"/>
    </row>
    <row r="2546" spans="1:12">
      <c r="A2546" s="34"/>
      <c r="B2546" s="34"/>
      <c r="C2546" s="33"/>
      <c r="D2546" s="33"/>
      <c r="E2546" s="33"/>
      <c r="F2546" s="33"/>
      <c r="G2546" s="33"/>
      <c r="H2546" s="32"/>
      <c r="I2546" s="32"/>
      <c r="J2546" s="32"/>
      <c r="K2546" s="32"/>
      <c r="L2546" s="32"/>
    </row>
    <row r="2547" spans="1:12">
      <c r="A2547" s="34"/>
      <c r="B2547" s="34"/>
      <c r="C2547" s="33"/>
      <c r="D2547" s="33"/>
      <c r="E2547" s="33"/>
      <c r="F2547" s="33"/>
      <c r="G2547" s="33"/>
      <c r="H2547" s="32"/>
      <c r="I2547" s="32"/>
      <c r="J2547" s="32"/>
      <c r="K2547" s="32"/>
      <c r="L2547" s="32"/>
    </row>
    <row r="2548" spans="1:12">
      <c r="A2548" s="34"/>
      <c r="B2548" s="34"/>
      <c r="C2548" s="33"/>
      <c r="D2548" s="33"/>
      <c r="E2548" s="33"/>
      <c r="F2548" s="33"/>
      <c r="G2548" s="33"/>
      <c r="H2548" s="32"/>
      <c r="I2548" s="32"/>
      <c r="J2548" s="32"/>
      <c r="K2548" s="32"/>
      <c r="L2548" s="32"/>
    </row>
    <row r="2549" spans="1:12">
      <c r="A2549" s="34"/>
      <c r="B2549" s="34"/>
      <c r="C2549" s="33"/>
      <c r="D2549" s="33"/>
      <c r="E2549" s="33"/>
      <c r="F2549" s="33"/>
      <c r="G2549" s="33"/>
      <c r="H2549" s="32"/>
      <c r="I2549" s="32"/>
      <c r="J2549" s="32"/>
      <c r="K2549" s="32"/>
      <c r="L2549" s="32"/>
    </row>
    <row r="2550" spans="1:12">
      <c r="A2550" s="34"/>
      <c r="B2550" s="34"/>
      <c r="C2550" s="33"/>
      <c r="D2550" s="33"/>
      <c r="E2550" s="33"/>
      <c r="F2550" s="33"/>
      <c r="G2550" s="33"/>
      <c r="H2550" s="32"/>
      <c r="I2550" s="32"/>
      <c r="J2550" s="32"/>
      <c r="K2550" s="32"/>
      <c r="L2550" s="32"/>
    </row>
    <row r="2551" spans="1:12">
      <c r="A2551" s="34"/>
      <c r="B2551" s="34"/>
      <c r="C2551" s="33"/>
      <c r="D2551" s="33"/>
      <c r="E2551" s="33"/>
      <c r="F2551" s="33"/>
      <c r="G2551" s="33"/>
      <c r="H2551" s="32"/>
      <c r="I2551" s="32"/>
      <c r="J2551" s="32"/>
      <c r="K2551" s="32"/>
      <c r="L2551" s="32"/>
    </row>
    <row r="2552" spans="1:12">
      <c r="A2552" s="34"/>
      <c r="B2552" s="34"/>
      <c r="C2552" s="33"/>
      <c r="D2552" s="33"/>
      <c r="E2552" s="33"/>
      <c r="F2552" s="33"/>
      <c r="G2552" s="33"/>
      <c r="H2552" s="32"/>
      <c r="I2552" s="32"/>
      <c r="J2552" s="32"/>
      <c r="K2552" s="32"/>
      <c r="L2552" s="32"/>
    </row>
    <row r="2553" spans="1:12">
      <c r="A2553" s="34"/>
      <c r="B2553" s="34"/>
      <c r="C2553" s="33"/>
      <c r="D2553" s="33"/>
      <c r="E2553" s="33"/>
      <c r="F2553" s="33"/>
      <c r="G2553" s="33"/>
      <c r="H2553" s="32"/>
      <c r="I2553" s="32"/>
      <c r="J2553" s="32"/>
      <c r="K2553" s="32"/>
      <c r="L2553" s="32"/>
    </row>
    <row r="2554" spans="1:12">
      <c r="A2554" s="34"/>
      <c r="B2554" s="34"/>
      <c r="C2554" s="33"/>
      <c r="D2554" s="33"/>
      <c r="E2554" s="33"/>
      <c r="F2554" s="33"/>
      <c r="G2554" s="33"/>
      <c r="H2554" s="32"/>
      <c r="I2554" s="32"/>
      <c r="J2554" s="32"/>
      <c r="K2554" s="32"/>
      <c r="L2554" s="32"/>
    </row>
    <row r="2555" spans="1:12">
      <c r="A2555" s="34"/>
      <c r="B2555" s="34"/>
      <c r="C2555" s="33"/>
      <c r="D2555" s="33"/>
      <c r="E2555" s="33"/>
      <c r="F2555" s="33"/>
      <c r="G2555" s="33"/>
      <c r="H2555" s="32"/>
      <c r="I2555" s="32"/>
      <c r="J2555" s="32"/>
      <c r="K2555" s="32"/>
      <c r="L2555" s="32"/>
    </row>
    <row r="2556" spans="1:12">
      <c r="A2556" s="34"/>
      <c r="B2556" s="34"/>
      <c r="C2556" s="33"/>
      <c r="D2556" s="33"/>
      <c r="E2556" s="33"/>
      <c r="F2556" s="33"/>
      <c r="G2556" s="33"/>
      <c r="H2556" s="32"/>
      <c r="I2556" s="32"/>
      <c r="J2556" s="32"/>
      <c r="K2556" s="32"/>
      <c r="L2556" s="32"/>
    </row>
    <row r="2557" spans="1:12">
      <c r="A2557" s="34"/>
      <c r="B2557" s="34"/>
      <c r="C2557" s="33"/>
      <c r="D2557" s="33"/>
      <c r="E2557" s="33"/>
      <c r="F2557" s="33"/>
      <c r="G2557" s="33"/>
      <c r="H2557" s="32"/>
      <c r="I2557" s="32"/>
      <c r="J2557" s="32"/>
      <c r="K2557" s="32"/>
      <c r="L2557" s="32"/>
    </row>
    <row r="2558" spans="1:12">
      <c r="A2558" s="34"/>
      <c r="B2558" s="34"/>
      <c r="C2558" s="33"/>
      <c r="D2558" s="33"/>
      <c r="E2558" s="33"/>
      <c r="F2558" s="33"/>
      <c r="G2558" s="33"/>
      <c r="H2558" s="32"/>
      <c r="I2558" s="32"/>
      <c r="J2558" s="32"/>
      <c r="K2558" s="32"/>
      <c r="L2558" s="32"/>
    </row>
    <row r="2559" spans="1:12">
      <c r="A2559" s="34"/>
      <c r="B2559" s="34"/>
      <c r="C2559" s="33"/>
      <c r="D2559" s="33"/>
      <c r="E2559" s="33"/>
      <c r="F2559" s="33"/>
      <c r="G2559" s="33"/>
      <c r="H2559" s="32"/>
      <c r="I2559" s="32"/>
      <c r="J2559" s="32"/>
      <c r="K2559" s="32"/>
      <c r="L2559" s="32"/>
    </row>
    <row r="2560" spans="1:12">
      <c r="A2560" s="34"/>
      <c r="B2560" s="34"/>
      <c r="C2560" s="33"/>
      <c r="D2560" s="33"/>
      <c r="E2560" s="33"/>
      <c r="F2560" s="33"/>
      <c r="G2560" s="33"/>
      <c r="H2560" s="32"/>
      <c r="I2560" s="32"/>
      <c r="J2560" s="32"/>
      <c r="K2560" s="32"/>
      <c r="L2560" s="32"/>
    </row>
    <row r="2561" spans="1:12">
      <c r="A2561" s="34"/>
      <c r="B2561" s="34"/>
      <c r="C2561" s="33"/>
      <c r="D2561" s="33"/>
      <c r="E2561" s="33"/>
      <c r="F2561" s="33"/>
      <c r="G2561" s="33"/>
      <c r="H2561" s="32"/>
      <c r="I2561" s="32"/>
      <c r="J2561" s="32"/>
      <c r="K2561" s="32"/>
      <c r="L2561" s="32"/>
    </row>
    <row r="2562" spans="1:12">
      <c r="A2562" s="34"/>
      <c r="B2562" s="34"/>
      <c r="C2562" s="33"/>
      <c r="D2562" s="33"/>
      <c r="E2562" s="33"/>
      <c r="F2562" s="33"/>
      <c r="G2562" s="33"/>
      <c r="H2562" s="32"/>
      <c r="I2562" s="32"/>
      <c r="J2562" s="32"/>
      <c r="K2562" s="32"/>
      <c r="L2562" s="32"/>
    </row>
    <row r="2563" spans="1:12">
      <c r="A2563" s="34"/>
      <c r="B2563" s="34"/>
      <c r="C2563" s="33"/>
      <c r="D2563" s="33"/>
      <c r="E2563" s="33"/>
      <c r="F2563" s="33"/>
      <c r="G2563" s="33"/>
      <c r="H2563" s="32"/>
      <c r="I2563" s="32"/>
      <c r="J2563" s="32"/>
      <c r="K2563" s="32"/>
      <c r="L2563" s="32"/>
    </row>
    <row r="2564" spans="1:12">
      <c r="A2564" s="34"/>
      <c r="B2564" s="34"/>
      <c r="C2564" s="33"/>
      <c r="D2564" s="33"/>
      <c r="E2564" s="33"/>
      <c r="F2564" s="33"/>
      <c r="G2564" s="33"/>
      <c r="H2564" s="32"/>
      <c r="I2564" s="32"/>
      <c r="J2564" s="32"/>
      <c r="K2564" s="32"/>
      <c r="L2564" s="32"/>
    </row>
    <row r="2565" spans="1:12">
      <c r="A2565" s="34"/>
      <c r="B2565" s="34"/>
      <c r="C2565" s="33"/>
      <c r="D2565" s="33"/>
      <c r="E2565" s="33"/>
      <c r="F2565" s="33"/>
      <c r="G2565" s="33"/>
      <c r="H2565" s="32"/>
      <c r="I2565" s="32"/>
      <c r="J2565" s="32"/>
      <c r="K2565" s="32"/>
      <c r="L2565" s="32"/>
    </row>
    <row r="2566" spans="1:12">
      <c r="A2566" s="34"/>
      <c r="B2566" s="34"/>
      <c r="C2566" s="33"/>
      <c r="D2566" s="33"/>
      <c r="E2566" s="33"/>
      <c r="F2566" s="33"/>
      <c r="G2566" s="33"/>
      <c r="H2566" s="32"/>
      <c r="I2566" s="32"/>
      <c r="J2566" s="32"/>
      <c r="K2566" s="32"/>
      <c r="L2566" s="32"/>
    </row>
    <row r="2567" spans="1:12">
      <c r="A2567" s="34"/>
      <c r="B2567" s="34"/>
      <c r="C2567" s="33"/>
      <c r="D2567" s="33"/>
      <c r="E2567" s="33"/>
      <c r="F2567" s="33"/>
      <c r="G2567" s="33"/>
      <c r="H2567" s="32"/>
      <c r="I2567" s="32"/>
      <c r="J2567" s="32"/>
      <c r="K2567" s="32"/>
      <c r="L2567" s="32"/>
    </row>
    <row r="2568" spans="1:12">
      <c r="A2568" s="34"/>
      <c r="B2568" s="34"/>
      <c r="C2568" s="33"/>
      <c r="D2568" s="33"/>
      <c r="E2568" s="33"/>
      <c r="F2568" s="33"/>
      <c r="G2568" s="33"/>
      <c r="H2568" s="32"/>
      <c r="I2568" s="32"/>
      <c r="J2568" s="32"/>
      <c r="K2568" s="32"/>
      <c r="L2568" s="32"/>
    </row>
    <row r="2569" spans="1:12">
      <c r="A2569" s="34"/>
      <c r="B2569" s="34"/>
      <c r="C2569" s="33"/>
      <c r="D2569" s="33"/>
      <c r="E2569" s="33"/>
      <c r="F2569" s="33"/>
      <c r="G2569" s="33"/>
      <c r="H2569" s="32"/>
      <c r="I2569" s="32"/>
      <c r="J2569" s="32"/>
      <c r="K2569" s="32"/>
      <c r="L2569" s="32"/>
    </row>
    <row r="2570" spans="1:12">
      <c r="A2570" s="34"/>
      <c r="B2570" s="34"/>
      <c r="C2570" s="33"/>
      <c r="D2570" s="33"/>
      <c r="E2570" s="33"/>
      <c r="F2570" s="33"/>
      <c r="G2570" s="33"/>
      <c r="H2570" s="32"/>
      <c r="I2570" s="32"/>
      <c r="J2570" s="32"/>
      <c r="K2570" s="32"/>
      <c r="L2570" s="32"/>
    </row>
    <row r="2571" spans="1:12">
      <c r="A2571" s="34"/>
      <c r="B2571" s="34"/>
      <c r="C2571" s="33"/>
      <c r="D2571" s="33"/>
      <c r="E2571" s="33"/>
      <c r="F2571" s="33"/>
      <c r="G2571" s="33"/>
      <c r="H2571" s="32"/>
      <c r="I2571" s="32"/>
      <c r="J2571" s="32"/>
      <c r="K2571" s="32"/>
      <c r="L2571" s="32"/>
    </row>
    <row r="2572" spans="1:12">
      <c r="A2572" s="34"/>
      <c r="B2572" s="34"/>
      <c r="C2572" s="33"/>
      <c r="D2572" s="33"/>
      <c r="E2572" s="33"/>
      <c r="F2572" s="33"/>
      <c r="G2572" s="33"/>
      <c r="H2572" s="32"/>
      <c r="I2572" s="32"/>
      <c r="J2572" s="32"/>
      <c r="K2572" s="32"/>
      <c r="L2572" s="32"/>
    </row>
    <row r="2573" spans="1:12">
      <c r="A2573" s="34"/>
      <c r="B2573" s="34"/>
      <c r="C2573" s="33"/>
      <c r="D2573" s="33"/>
      <c r="E2573" s="33"/>
      <c r="F2573" s="33"/>
      <c r="G2573" s="33"/>
      <c r="H2573" s="32"/>
      <c r="I2573" s="32"/>
      <c r="J2573" s="32"/>
      <c r="K2573" s="32"/>
      <c r="L2573" s="32"/>
    </row>
    <row r="2574" spans="1:12">
      <c r="A2574" s="34"/>
      <c r="B2574" s="34"/>
      <c r="C2574" s="33"/>
      <c r="D2574" s="33"/>
      <c r="E2574" s="33"/>
      <c r="F2574" s="33"/>
      <c r="G2574" s="33"/>
      <c r="H2574" s="32"/>
      <c r="I2574" s="32"/>
      <c r="J2574" s="32"/>
      <c r="K2574" s="32"/>
      <c r="L2574" s="32"/>
    </row>
    <row r="2575" spans="1:12">
      <c r="A2575" s="34"/>
      <c r="B2575" s="34"/>
      <c r="C2575" s="33"/>
      <c r="D2575" s="33"/>
      <c r="E2575" s="33"/>
      <c r="F2575" s="33"/>
      <c r="G2575" s="33"/>
      <c r="H2575" s="32"/>
      <c r="I2575" s="32"/>
      <c r="J2575" s="32"/>
      <c r="K2575" s="32"/>
      <c r="L2575" s="32"/>
    </row>
    <row r="2576" spans="1:12">
      <c r="A2576" s="34"/>
      <c r="B2576" s="34"/>
      <c r="C2576" s="33"/>
      <c r="D2576" s="33"/>
      <c r="E2576" s="33"/>
      <c r="F2576" s="33"/>
      <c r="G2576" s="33"/>
      <c r="H2576" s="32"/>
      <c r="I2576" s="32"/>
      <c r="J2576" s="32"/>
      <c r="K2576" s="32"/>
      <c r="L2576" s="32"/>
    </row>
    <row r="2577" spans="1:12">
      <c r="A2577" s="34"/>
      <c r="B2577" s="34"/>
      <c r="C2577" s="33"/>
      <c r="D2577" s="33"/>
      <c r="E2577" s="33"/>
      <c r="F2577" s="33"/>
      <c r="G2577" s="33"/>
      <c r="H2577" s="32"/>
      <c r="I2577" s="32"/>
      <c r="J2577" s="32"/>
      <c r="K2577" s="32"/>
      <c r="L2577" s="32"/>
    </row>
    <row r="2578" spans="1:12">
      <c r="A2578" s="34"/>
      <c r="B2578" s="34"/>
      <c r="C2578" s="33"/>
      <c r="D2578" s="33"/>
      <c r="E2578" s="33"/>
      <c r="F2578" s="33"/>
      <c r="G2578" s="33"/>
      <c r="H2578" s="32"/>
      <c r="I2578" s="32"/>
      <c r="J2578" s="32"/>
      <c r="K2578" s="32"/>
      <c r="L2578" s="32"/>
    </row>
    <row r="2579" spans="1:12">
      <c r="A2579" s="34"/>
      <c r="B2579" s="34"/>
      <c r="C2579" s="33"/>
      <c r="D2579" s="33"/>
      <c r="E2579" s="33"/>
      <c r="F2579" s="33"/>
      <c r="G2579" s="33"/>
      <c r="H2579" s="32"/>
      <c r="I2579" s="32"/>
      <c r="J2579" s="32"/>
      <c r="K2579" s="32"/>
      <c r="L2579" s="32"/>
    </row>
    <row r="2580" spans="1:12">
      <c r="A2580" s="34"/>
      <c r="B2580" s="34"/>
      <c r="C2580" s="33"/>
      <c r="D2580" s="33"/>
      <c r="E2580" s="33"/>
      <c r="F2580" s="33"/>
      <c r="G2580" s="33"/>
      <c r="H2580" s="32"/>
      <c r="I2580" s="32"/>
      <c r="J2580" s="32"/>
      <c r="K2580" s="32"/>
      <c r="L2580" s="32"/>
    </row>
    <row r="2581" spans="1:12">
      <c r="A2581" s="34"/>
      <c r="B2581" s="34"/>
      <c r="C2581" s="33"/>
      <c r="D2581" s="33"/>
      <c r="E2581" s="33"/>
      <c r="F2581" s="33"/>
      <c r="G2581" s="33"/>
      <c r="H2581" s="32"/>
      <c r="I2581" s="32"/>
      <c r="J2581" s="32"/>
      <c r="K2581" s="32"/>
      <c r="L2581" s="32"/>
    </row>
    <row r="2582" spans="1:12">
      <c r="A2582" s="34"/>
      <c r="B2582" s="34"/>
      <c r="C2582" s="33"/>
      <c r="D2582" s="33"/>
      <c r="E2582" s="33"/>
      <c r="F2582" s="33"/>
      <c r="G2582" s="33"/>
      <c r="H2582" s="32"/>
      <c r="I2582" s="32"/>
      <c r="J2582" s="32"/>
      <c r="K2582" s="32"/>
      <c r="L2582" s="32"/>
    </row>
    <row r="2583" spans="1:12">
      <c r="A2583" s="34"/>
      <c r="B2583" s="34"/>
      <c r="C2583" s="33"/>
      <c r="D2583" s="33"/>
      <c r="E2583" s="33"/>
      <c r="F2583" s="33"/>
      <c r="G2583" s="33"/>
      <c r="H2583" s="32"/>
      <c r="I2583" s="32"/>
      <c r="J2583" s="32"/>
      <c r="K2583" s="32"/>
      <c r="L2583" s="32"/>
    </row>
    <row r="2584" spans="1:12">
      <c r="A2584" s="34"/>
      <c r="B2584" s="34"/>
      <c r="C2584" s="33"/>
      <c r="D2584" s="33"/>
      <c r="E2584" s="33"/>
      <c r="F2584" s="33"/>
      <c r="G2584" s="33"/>
      <c r="H2584" s="32"/>
      <c r="I2584" s="32"/>
      <c r="J2584" s="32"/>
      <c r="K2584" s="32"/>
      <c r="L2584" s="32"/>
    </row>
    <row r="2585" spans="1:12">
      <c r="A2585" s="34"/>
      <c r="B2585" s="34"/>
      <c r="C2585" s="33"/>
      <c r="D2585" s="33"/>
      <c r="E2585" s="33"/>
      <c r="F2585" s="33"/>
      <c r="G2585" s="33"/>
      <c r="H2585" s="32"/>
      <c r="I2585" s="32"/>
      <c r="J2585" s="32"/>
      <c r="K2585" s="32"/>
      <c r="L2585" s="32"/>
    </row>
    <row r="2586" spans="1:12">
      <c r="A2586" s="34"/>
      <c r="B2586" s="34"/>
      <c r="C2586" s="33"/>
      <c r="D2586" s="33"/>
      <c r="E2586" s="33"/>
      <c r="F2586" s="33"/>
      <c r="G2586" s="33"/>
      <c r="H2586" s="32"/>
      <c r="I2586" s="32"/>
      <c r="J2586" s="32"/>
      <c r="K2586" s="32"/>
      <c r="L2586" s="32"/>
    </row>
    <row r="2587" spans="1:12">
      <c r="A2587" s="34"/>
      <c r="B2587" s="34"/>
      <c r="C2587" s="33"/>
      <c r="D2587" s="33"/>
      <c r="E2587" s="33"/>
      <c r="F2587" s="33"/>
      <c r="G2587" s="33"/>
      <c r="H2587" s="32"/>
      <c r="I2587" s="32"/>
      <c r="J2587" s="32"/>
      <c r="K2587" s="32"/>
      <c r="L2587" s="32"/>
    </row>
    <row r="2588" spans="1:12">
      <c r="A2588" s="34"/>
      <c r="B2588" s="34"/>
      <c r="C2588" s="33"/>
      <c r="D2588" s="33"/>
      <c r="E2588" s="33"/>
      <c r="F2588" s="33"/>
      <c r="G2588" s="33"/>
      <c r="H2588" s="32"/>
      <c r="I2588" s="32"/>
      <c r="J2588" s="32"/>
      <c r="K2588" s="32"/>
      <c r="L2588" s="32"/>
    </row>
    <row r="2589" spans="1:12">
      <c r="A2589" s="34"/>
      <c r="B2589" s="34"/>
      <c r="C2589" s="33"/>
      <c r="D2589" s="33"/>
      <c r="E2589" s="33"/>
      <c r="F2589" s="33"/>
      <c r="G2589" s="33"/>
      <c r="H2589" s="32"/>
      <c r="I2589" s="32"/>
      <c r="J2589" s="32"/>
      <c r="K2589" s="32"/>
      <c r="L2589" s="32"/>
    </row>
    <row r="2590" spans="1:12">
      <c r="A2590" s="34"/>
      <c r="B2590" s="34"/>
      <c r="C2590" s="33"/>
      <c r="D2590" s="33"/>
      <c r="E2590" s="33"/>
      <c r="F2590" s="33"/>
      <c r="G2590" s="33"/>
      <c r="H2590" s="32"/>
      <c r="I2590" s="32"/>
      <c r="J2590" s="32"/>
      <c r="K2590" s="32"/>
      <c r="L2590" s="32"/>
    </row>
    <row r="2591" spans="1:12">
      <c r="A2591" s="34"/>
      <c r="B2591" s="34"/>
      <c r="C2591" s="33"/>
      <c r="D2591" s="33"/>
      <c r="E2591" s="33"/>
      <c r="F2591" s="33"/>
      <c r="G2591" s="33"/>
      <c r="H2591" s="32"/>
      <c r="I2591" s="32"/>
      <c r="J2591" s="32"/>
      <c r="K2591" s="32"/>
      <c r="L2591" s="32"/>
    </row>
    <row r="2592" spans="1:12">
      <c r="A2592" s="34"/>
      <c r="B2592" s="34"/>
      <c r="C2592" s="33"/>
      <c r="D2592" s="33"/>
      <c r="E2592" s="33"/>
      <c r="F2592" s="33"/>
      <c r="G2592" s="33"/>
      <c r="H2592" s="32"/>
      <c r="I2592" s="32"/>
      <c r="J2592" s="32"/>
      <c r="K2592" s="32"/>
      <c r="L2592" s="32"/>
    </row>
    <row r="2593" spans="1:12">
      <c r="A2593" s="34"/>
      <c r="B2593" s="34"/>
      <c r="C2593" s="33"/>
      <c r="D2593" s="33"/>
      <c r="E2593" s="33"/>
      <c r="F2593" s="33"/>
      <c r="G2593" s="33"/>
      <c r="H2593" s="32"/>
      <c r="I2593" s="32"/>
      <c r="J2593" s="32"/>
      <c r="K2593" s="32"/>
      <c r="L2593" s="32"/>
    </row>
    <row r="2594" spans="1:12">
      <c r="A2594" s="34"/>
      <c r="B2594" s="34"/>
      <c r="C2594" s="33"/>
      <c r="D2594" s="33"/>
      <c r="E2594" s="33"/>
      <c r="F2594" s="33"/>
      <c r="G2594" s="33"/>
      <c r="H2594" s="32"/>
      <c r="I2594" s="32"/>
      <c r="J2594" s="32"/>
      <c r="K2594" s="32"/>
      <c r="L2594" s="32"/>
    </row>
    <row r="2595" spans="1:12">
      <c r="A2595" s="34"/>
      <c r="B2595" s="34"/>
      <c r="C2595" s="33"/>
      <c r="D2595" s="33"/>
      <c r="E2595" s="33"/>
      <c r="F2595" s="33"/>
      <c r="G2595" s="33"/>
      <c r="H2595" s="32"/>
      <c r="I2595" s="32"/>
      <c r="J2595" s="32"/>
      <c r="K2595" s="32"/>
      <c r="L2595" s="32"/>
    </row>
    <row r="2596" spans="1:12">
      <c r="A2596" s="34"/>
      <c r="B2596" s="34"/>
      <c r="C2596" s="33"/>
      <c r="D2596" s="33"/>
      <c r="E2596" s="33"/>
      <c r="F2596" s="33"/>
      <c r="G2596" s="33"/>
      <c r="H2596" s="32"/>
      <c r="I2596" s="32"/>
      <c r="J2596" s="32"/>
      <c r="K2596" s="32"/>
      <c r="L2596" s="32"/>
    </row>
    <row r="2597" spans="1:12">
      <c r="A2597" s="34"/>
      <c r="B2597" s="34"/>
      <c r="C2597" s="33"/>
      <c r="D2597" s="33"/>
      <c r="E2597" s="33"/>
      <c r="F2597" s="33"/>
      <c r="G2597" s="33"/>
      <c r="H2597" s="32"/>
      <c r="I2597" s="32"/>
      <c r="J2597" s="32"/>
      <c r="K2597" s="32"/>
      <c r="L2597" s="32"/>
    </row>
    <row r="2598" spans="1:12">
      <c r="A2598" s="34"/>
      <c r="B2598" s="34"/>
      <c r="C2598" s="33"/>
      <c r="D2598" s="33"/>
      <c r="E2598" s="33"/>
      <c r="F2598" s="33"/>
      <c r="G2598" s="33"/>
      <c r="H2598" s="32"/>
      <c r="I2598" s="32"/>
      <c r="J2598" s="32"/>
      <c r="K2598" s="32"/>
      <c r="L2598" s="32"/>
    </row>
    <row r="2599" spans="1:12">
      <c r="A2599" s="34"/>
      <c r="B2599" s="34"/>
      <c r="C2599" s="33"/>
      <c r="D2599" s="33"/>
      <c r="E2599" s="33"/>
      <c r="F2599" s="33"/>
      <c r="G2599" s="33"/>
      <c r="H2599" s="32"/>
      <c r="I2599" s="32"/>
      <c r="J2599" s="32"/>
      <c r="K2599" s="32"/>
      <c r="L2599" s="32"/>
    </row>
    <row r="2600" spans="1:12">
      <c r="A2600" s="34"/>
      <c r="B2600" s="34"/>
      <c r="C2600" s="33"/>
      <c r="D2600" s="33"/>
      <c r="E2600" s="33"/>
      <c r="F2600" s="33"/>
      <c r="G2600" s="33"/>
      <c r="H2600" s="32"/>
      <c r="I2600" s="32"/>
      <c r="J2600" s="32"/>
      <c r="K2600" s="32"/>
      <c r="L2600" s="32"/>
    </row>
    <row r="2601" spans="1:12">
      <c r="A2601" s="34"/>
      <c r="B2601" s="34"/>
      <c r="C2601" s="33"/>
      <c r="D2601" s="33"/>
      <c r="E2601" s="33"/>
      <c r="F2601" s="33"/>
      <c r="G2601" s="33"/>
      <c r="H2601" s="32"/>
      <c r="I2601" s="32"/>
      <c r="J2601" s="32"/>
      <c r="K2601" s="32"/>
      <c r="L2601" s="32"/>
    </row>
    <row r="2602" spans="1:12">
      <c r="A2602" s="34"/>
      <c r="B2602" s="34"/>
      <c r="C2602" s="33"/>
      <c r="D2602" s="33"/>
      <c r="E2602" s="33"/>
      <c r="F2602" s="33"/>
      <c r="G2602" s="33"/>
      <c r="H2602" s="32"/>
      <c r="I2602" s="32"/>
      <c r="J2602" s="32"/>
      <c r="K2602" s="32"/>
      <c r="L2602" s="32"/>
    </row>
    <row r="2603" spans="1:12">
      <c r="A2603" s="34"/>
      <c r="B2603" s="34"/>
      <c r="C2603" s="33"/>
      <c r="D2603" s="33"/>
      <c r="E2603" s="33"/>
      <c r="F2603" s="33"/>
      <c r="G2603" s="33"/>
      <c r="H2603" s="32"/>
      <c r="I2603" s="32"/>
      <c r="J2603" s="32"/>
      <c r="K2603" s="32"/>
      <c r="L2603" s="32"/>
    </row>
    <row r="2604" spans="1:12">
      <c r="A2604" s="34"/>
      <c r="B2604" s="34"/>
      <c r="C2604" s="33"/>
      <c r="D2604" s="33"/>
      <c r="E2604" s="33"/>
      <c r="F2604" s="33"/>
      <c r="G2604" s="33"/>
      <c r="H2604" s="32"/>
      <c r="I2604" s="32"/>
      <c r="J2604" s="32"/>
      <c r="K2604" s="32"/>
      <c r="L2604" s="32"/>
    </row>
    <row r="2605" spans="1:12">
      <c r="A2605" s="34"/>
      <c r="B2605" s="34"/>
      <c r="C2605" s="33"/>
      <c r="D2605" s="33"/>
      <c r="E2605" s="33"/>
      <c r="F2605" s="33"/>
      <c r="G2605" s="33"/>
      <c r="H2605" s="32"/>
      <c r="I2605" s="32"/>
      <c r="J2605" s="32"/>
      <c r="K2605" s="32"/>
      <c r="L2605" s="32"/>
    </row>
    <row r="2606" spans="1:12">
      <c r="A2606" s="34"/>
      <c r="B2606" s="34"/>
      <c r="C2606" s="33"/>
      <c r="D2606" s="33"/>
      <c r="E2606" s="33"/>
      <c r="F2606" s="33"/>
      <c r="G2606" s="33"/>
      <c r="H2606" s="32"/>
      <c r="I2606" s="32"/>
      <c r="J2606" s="32"/>
      <c r="K2606" s="32"/>
      <c r="L2606" s="32"/>
    </row>
    <row r="2607" spans="1:12">
      <c r="A2607" s="34"/>
      <c r="B2607" s="34"/>
      <c r="C2607" s="33"/>
      <c r="D2607" s="33"/>
      <c r="E2607" s="33"/>
      <c r="F2607" s="33"/>
      <c r="G2607" s="33"/>
      <c r="H2607" s="32"/>
      <c r="I2607" s="32"/>
      <c r="J2607" s="32"/>
      <c r="K2607" s="32"/>
      <c r="L2607" s="32"/>
    </row>
    <row r="2608" spans="1:12">
      <c r="A2608" s="34"/>
      <c r="B2608" s="34"/>
      <c r="C2608" s="33"/>
      <c r="D2608" s="33"/>
      <c r="E2608" s="33"/>
      <c r="F2608" s="33"/>
      <c r="G2608" s="33"/>
      <c r="H2608" s="32"/>
      <c r="I2608" s="32"/>
      <c r="J2608" s="32"/>
      <c r="K2608" s="32"/>
      <c r="L2608" s="32"/>
    </row>
    <row r="2609" spans="1:12">
      <c r="A2609" s="34"/>
      <c r="B2609" s="34"/>
      <c r="C2609" s="33"/>
      <c r="D2609" s="33"/>
      <c r="E2609" s="33"/>
      <c r="F2609" s="33"/>
      <c r="G2609" s="33"/>
      <c r="H2609" s="32"/>
      <c r="I2609" s="32"/>
      <c r="J2609" s="32"/>
      <c r="K2609" s="32"/>
      <c r="L2609" s="32"/>
    </row>
    <row r="2610" spans="1:12">
      <c r="A2610" s="34"/>
      <c r="B2610" s="34"/>
      <c r="C2610" s="33"/>
      <c r="D2610" s="33"/>
      <c r="E2610" s="33"/>
      <c r="F2610" s="33"/>
      <c r="G2610" s="33"/>
      <c r="H2610" s="32"/>
      <c r="I2610" s="32"/>
      <c r="J2610" s="32"/>
      <c r="K2610" s="32"/>
      <c r="L2610" s="32"/>
    </row>
    <row r="2611" spans="1:12">
      <c r="A2611" s="34"/>
      <c r="B2611" s="34"/>
      <c r="C2611" s="33"/>
      <c r="D2611" s="33"/>
      <c r="E2611" s="33"/>
      <c r="F2611" s="33"/>
      <c r="G2611" s="33"/>
      <c r="H2611" s="32"/>
      <c r="I2611" s="32"/>
      <c r="J2611" s="32"/>
      <c r="K2611" s="32"/>
      <c r="L2611" s="32"/>
    </row>
    <row r="2612" spans="1:12">
      <c r="A2612" s="34"/>
      <c r="B2612" s="34"/>
      <c r="C2612" s="33"/>
      <c r="D2612" s="33"/>
      <c r="E2612" s="33"/>
      <c r="F2612" s="33"/>
      <c r="G2612" s="33"/>
      <c r="H2612" s="32"/>
      <c r="I2612" s="32"/>
      <c r="J2612" s="32"/>
      <c r="K2612" s="32"/>
      <c r="L2612" s="32"/>
    </row>
    <row r="2613" spans="1:12">
      <c r="A2613" s="34"/>
      <c r="B2613" s="34"/>
      <c r="C2613" s="33"/>
      <c r="D2613" s="33"/>
      <c r="E2613" s="33"/>
      <c r="F2613" s="33"/>
      <c r="G2613" s="33"/>
      <c r="H2613" s="32"/>
      <c r="I2613" s="32"/>
      <c r="J2613" s="32"/>
      <c r="K2613" s="32"/>
      <c r="L2613" s="32"/>
    </row>
    <row r="2614" spans="1:12">
      <c r="A2614" s="34"/>
      <c r="B2614" s="34"/>
      <c r="C2614" s="33"/>
      <c r="D2614" s="33"/>
      <c r="E2614" s="33"/>
      <c r="F2614" s="33"/>
      <c r="G2614" s="33"/>
      <c r="H2614" s="32"/>
      <c r="I2614" s="32"/>
      <c r="J2614" s="32"/>
      <c r="K2614" s="32"/>
      <c r="L2614" s="32"/>
    </row>
    <row r="2615" spans="1:12">
      <c r="A2615" s="34"/>
      <c r="B2615" s="34"/>
      <c r="C2615" s="33"/>
      <c r="D2615" s="33"/>
      <c r="E2615" s="33"/>
      <c r="F2615" s="33"/>
      <c r="G2615" s="33"/>
      <c r="H2615" s="32"/>
      <c r="I2615" s="32"/>
      <c r="J2615" s="32"/>
      <c r="K2615" s="32"/>
      <c r="L2615" s="32"/>
    </row>
    <row r="2616" spans="1:12">
      <c r="A2616" s="34"/>
      <c r="B2616" s="34"/>
      <c r="C2616" s="33"/>
      <c r="D2616" s="33"/>
      <c r="E2616" s="33"/>
      <c r="F2616" s="33"/>
      <c r="G2616" s="33"/>
      <c r="H2616" s="32"/>
      <c r="I2616" s="32"/>
      <c r="J2616" s="32"/>
      <c r="K2616" s="32"/>
      <c r="L2616" s="32"/>
    </row>
    <row r="2617" spans="1:12">
      <c r="A2617" s="34"/>
      <c r="B2617" s="34"/>
      <c r="C2617" s="33"/>
      <c r="D2617" s="33"/>
      <c r="E2617" s="33"/>
      <c r="F2617" s="33"/>
      <c r="G2617" s="33"/>
      <c r="H2617" s="32"/>
      <c r="I2617" s="32"/>
      <c r="J2617" s="32"/>
      <c r="K2617" s="32"/>
      <c r="L2617" s="32"/>
    </row>
    <row r="2618" spans="1:12">
      <c r="A2618" s="34"/>
      <c r="B2618" s="34"/>
      <c r="C2618" s="33"/>
      <c r="D2618" s="33"/>
      <c r="E2618" s="33"/>
      <c r="F2618" s="33"/>
      <c r="G2618" s="33"/>
      <c r="H2618" s="32"/>
      <c r="I2618" s="32"/>
      <c r="J2618" s="32"/>
      <c r="K2618" s="32"/>
      <c r="L2618" s="32"/>
    </row>
    <row r="2619" spans="1:12">
      <c r="A2619" s="34"/>
      <c r="B2619" s="34"/>
      <c r="C2619" s="33"/>
      <c r="D2619" s="33"/>
      <c r="E2619" s="33"/>
      <c r="F2619" s="33"/>
      <c r="G2619" s="33"/>
      <c r="H2619" s="32"/>
      <c r="I2619" s="32"/>
      <c r="J2619" s="32"/>
      <c r="K2619" s="32"/>
      <c r="L2619" s="32"/>
    </row>
    <row r="2620" spans="1:12">
      <c r="A2620" s="34"/>
      <c r="B2620" s="34"/>
      <c r="C2620" s="33"/>
      <c r="D2620" s="33"/>
      <c r="E2620" s="33"/>
      <c r="F2620" s="33"/>
      <c r="G2620" s="33"/>
      <c r="H2620" s="32"/>
      <c r="I2620" s="32"/>
      <c r="J2620" s="32"/>
      <c r="K2620" s="32"/>
      <c r="L2620" s="32"/>
    </row>
    <row r="2621" spans="1:12">
      <c r="A2621" s="34"/>
      <c r="B2621" s="34"/>
      <c r="C2621" s="33"/>
      <c r="D2621" s="33"/>
      <c r="E2621" s="33"/>
      <c r="F2621" s="33"/>
      <c r="G2621" s="33"/>
      <c r="H2621" s="32"/>
      <c r="I2621" s="32"/>
      <c r="J2621" s="32"/>
      <c r="K2621" s="32"/>
      <c r="L2621" s="32"/>
    </row>
    <row r="2622" spans="1:12">
      <c r="A2622" s="34"/>
      <c r="B2622" s="34"/>
      <c r="C2622" s="33"/>
      <c r="D2622" s="33"/>
      <c r="E2622" s="33"/>
      <c r="F2622" s="33"/>
      <c r="G2622" s="33"/>
      <c r="H2622" s="32"/>
      <c r="I2622" s="32"/>
      <c r="J2622" s="32"/>
      <c r="K2622" s="32"/>
      <c r="L2622" s="32"/>
    </row>
    <row r="2623" spans="1:12">
      <c r="A2623" s="34"/>
      <c r="B2623" s="34"/>
      <c r="C2623" s="33"/>
      <c r="D2623" s="33"/>
      <c r="E2623" s="33"/>
      <c r="F2623" s="33"/>
      <c r="G2623" s="33"/>
      <c r="H2623" s="32"/>
      <c r="I2623" s="32"/>
      <c r="J2623" s="32"/>
      <c r="K2623" s="32"/>
      <c r="L2623" s="32"/>
    </row>
    <row r="2624" spans="1:12">
      <c r="A2624" s="34"/>
      <c r="B2624" s="34"/>
      <c r="C2624" s="33"/>
      <c r="D2624" s="33"/>
      <c r="E2624" s="33"/>
      <c r="F2624" s="33"/>
      <c r="G2624" s="33"/>
      <c r="H2624" s="32"/>
      <c r="I2624" s="32"/>
      <c r="J2624" s="32"/>
      <c r="K2624" s="32"/>
      <c r="L2624" s="32"/>
    </row>
    <row r="2625" spans="1:12">
      <c r="A2625" s="34"/>
      <c r="B2625" s="34"/>
      <c r="C2625" s="33"/>
      <c r="D2625" s="33"/>
      <c r="E2625" s="33"/>
      <c r="F2625" s="33"/>
      <c r="G2625" s="33"/>
      <c r="H2625" s="32"/>
      <c r="I2625" s="32"/>
      <c r="J2625" s="32"/>
      <c r="K2625" s="32"/>
      <c r="L2625" s="32"/>
    </row>
    <row r="2626" spans="1:12">
      <c r="A2626" s="34"/>
      <c r="B2626" s="34"/>
      <c r="C2626" s="33"/>
      <c r="D2626" s="33"/>
      <c r="E2626" s="33"/>
      <c r="F2626" s="33"/>
      <c r="G2626" s="33"/>
      <c r="H2626" s="32"/>
      <c r="I2626" s="32"/>
      <c r="J2626" s="32"/>
      <c r="K2626" s="32"/>
      <c r="L2626" s="32"/>
    </row>
    <row r="2627" spans="1:12">
      <c r="A2627" s="34"/>
      <c r="B2627" s="34"/>
      <c r="C2627" s="33"/>
      <c r="D2627" s="33"/>
      <c r="E2627" s="33"/>
      <c r="F2627" s="33"/>
      <c r="G2627" s="33"/>
      <c r="H2627" s="32"/>
      <c r="I2627" s="32"/>
      <c r="J2627" s="32"/>
      <c r="K2627" s="32"/>
      <c r="L2627" s="32"/>
    </row>
    <row r="2628" spans="1:12">
      <c r="A2628" s="34"/>
      <c r="B2628" s="34"/>
      <c r="C2628" s="33"/>
      <c r="D2628" s="33"/>
      <c r="E2628" s="33"/>
      <c r="F2628" s="33"/>
      <c r="G2628" s="33"/>
      <c r="H2628" s="32"/>
      <c r="I2628" s="32"/>
      <c r="J2628" s="32"/>
      <c r="K2628" s="32"/>
      <c r="L2628" s="32"/>
    </row>
    <row r="2629" spans="1:12">
      <c r="A2629" s="34"/>
      <c r="B2629" s="34"/>
      <c r="C2629" s="33"/>
      <c r="D2629" s="33"/>
      <c r="E2629" s="33"/>
      <c r="F2629" s="33"/>
      <c r="G2629" s="33"/>
      <c r="H2629" s="32"/>
      <c r="I2629" s="32"/>
      <c r="J2629" s="32"/>
      <c r="K2629" s="32"/>
      <c r="L2629" s="32"/>
    </row>
    <row r="2630" spans="1:12">
      <c r="A2630" s="34"/>
      <c r="B2630" s="34"/>
      <c r="C2630" s="33"/>
      <c r="D2630" s="33"/>
      <c r="E2630" s="33"/>
      <c r="F2630" s="33"/>
      <c r="G2630" s="33"/>
      <c r="H2630" s="32"/>
      <c r="I2630" s="32"/>
      <c r="J2630" s="32"/>
      <c r="K2630" s="32"/>
      <c r="L2630" s="32"/>
    </row>
    <row r="2631" spans="1:12">
      <c r="A2631" s="34"/>
      <c r="B2631" s="34"/>
      <c r="C2631" s="33"/>
      <c r="D2631" s="33"/>
      <c r="E2631" s="33"/>
      <c r="F2631" s="33"/>
      <c r="G2631" s="33"/>
      <c r="H2631" s="32"/>
      <c r="I2631" s="32"/>
      <c r="J2631" s="32"/>
      <c r="K2631" s="32"/>
      <c r="L2631" s="32"/>
    </row>
    <row r="2632" spans="1:12">
      <c r="A2632" s="34"/>
      <c r="B2632" s="34"/>
      <c r="C2632" s="33"/>
      <c r="D2632" s="33"/>
      <c r="E2632" s="33"/>
      <c r="F2632" s="33"/>
      <c r="G2632" s="33"/>
      <c r="H2632" s="32"/>
      <c r="I2632" s="32"/>
      <c r="J2632" s="32"/>
      <c r="K2632" s="32"/>
      <c r="L2632" s="32"/>
    </row>
    <row r="2633" spans="1:12">
      <c r="A2633" s="34"/>
      <c r="B2633" s="34"/>
      <c r="C2633" s="33"/>
      <c r="D2633" s="33"/>
      <c r="E2633" s="33"/>
      <c r="F2633" s="33"/>
      <c r="G2633" s="33"/>
      <c r="H2633" s="32"/>
      <c r="I2633" s="32"/>
      <c r="J2633" s="32"/>
      <c r="K2633" s="32"/>
      <c r="L2633" s="32"/>
    </row>
    <row r="2634" spans="1:12">
      <c r="A2634" s="34"/>
      <c r="B2634" s="34"/>
      <c r="C2634" s="33"/>
      <c r="D2634" s="33"/>
      <c r="E2634" s="33"/>
      <c r="F2634" s="33"/>
      <c r="G2634" s="33"/>
      <c r="H2634" s="32"/>
      <c r="I2634" s="32"/>
      <c r="J2634" s="32"/>
      <c r="K2634" s="32"/>
      <c r="L2634" s="32"/>
    </row>
    <row r="2635" spans="1:12">
      <c r="A2635" s="34"/>
      <c r="B2635" s="34"/>
      <c r="C2635" s="33"/>
      <c r="D2635" s="33"/>
      <c r="E2635" s="33"/>
      <c r="F2635" s="33"/>
      <c r="G2635" s="33"/>
      <c r="H2635" s="32"/>
      <c r="I2635" s="32"/>
      <c r="J2635" s="32"/>
      <c r="K2635" s="32"/>
      <c r="L2635" s="32"/>
    </row>
    <row r="2636" spans="1:12">
      <c r="A2636" s="34"/>
      <c r="B2636" s="34"/>
      <c r="C2636" s="33"/>
      <c r="D2636" s="33"/>
      <c r="E2636" s="33"/>
      <c r="F2636" s="33"/>
      <c r="G2636" s="33"/>
      <c r="H2636" s="32"/>
      <c r="I2636" s="32"/>
      <c r="J2636" s="32"/>
      <c r="K2636" s="32"/>
      <c r="L2636" s="32"/>
    </row>
    <row r="2637" spans="1:12">
      <c r="A2637" s="34"/>
      <c r="B2637" s="34"/>
      <c r="C2637" s="33"/>
      <c r="D2637" s="33"/>
      <c r="E2637" s="33"/>
      <c r="F2637" s="33"/>
      <c r="G2637" s="33"/>
      <c r="H2637" s="32"/>
      <c r="I2637" s="32"/>
      <c r="J2637" s="32"/>
      <c r="K2637" s="32"/>
      <c r="L2637" s="32"/>
    </row>
    <row r="2638" spans="1:12">
      <c r="A2638" s="34"/>
      <c r="B2638" s="34"/>
      <c r="C2638" s="33"/>
      <c r="D2638" s="33"/>
      <c r="E2638" s="33"/>
      <c r="F2638" s="33"/>
      <c r="G2638" s="33"/>
      <c r="H2638" s="32"/>
      <c r="I2638" s="32"/>
      <c r="J2638" s="32"/>
      <c r="K2638" s="32"/>
      <c r="L2638" s="32"/>
    </row>
    <row r="2639" spans="1:12">
      <c r="A2639" s="34"/>
      <c r="B2639" s="34"/>
      <c r="C2639" s="33"/>
      <c r="D2639" s="33"/>
      <c r="E2639" s="33"/>
      <c r="F2639" s="33"/>
      <c r="G2639" s="33"/>
      <c r="H2639" s="32"/>
      <c r="I2639" s="32"/>
      <c r="J2639" s="32"/>
      <c r="K2639" s="32"/>
      <c r="L2639" s="32"/>
    </row>
    <row r="2640" spans="1:12">
      <c r="A2640" s="34"/>
      <c r="B2640" s="34"/>
      <c r="C2640" s="33"/>
      <c r="D2640" s="33"/>
      <c r="E2640" s="33"/>
      <c r="F2640" s="33"/>
      <c r="G2640" s="33"/>
      <c r="H2640" s="32"/>
      <c r="I2640" s="32"/>
      <c r="J2640" s="32"/>
      <c r="K2640" s="32"/>
      <c r="L2640" s="32"/>
    </row>
    <row r="2641" spans="1:12">
      <c r="A2641" s="34"/>
      <c r="B2641" s="34"/>
      <c r="C2641" s="33"/>
      <c r="D2641" s="33"/>
      <c r="E2641" s="33"/>
      <c r="F2641" s="33"/>
      <c r="G2641" s="33"/>
      <c r="H2641" s="32"/>
      <c r="I2641" s="32"/>
      <c r="J2641" s="32"/>
      <c r="K2641" s="32"/>
      <c r="L2641" s="32"/>
    </row>
    <row r="2642" spans="1:12">
      <c r="A2642" s="34"/>
      <c r="B2642" s="34"/>
      <c r="C2642" s="33"/>
      <c r="D2642" s="33"/>
      <c r="E2642" s="33"/>
      <c r="F2642" s="33"/>
      <c r="G2642" s="33"/>
      <c r="H2642" s="32"/>
      <c r="I2642" s="32"/>
      <c r="J2642" s="32"/>
      <c r="K2642" s="32"/>
      <c r="L2642" s="32"/>
    </row>
    <row r="2643" spans="1:12">
      <c r="A2643" s="34"/>
      <c r="B2643" s="34"/>
      <c r="C2643" s="33"/>
      <c r="D2643" s="33"/>
      <c r="E2643" s="33"/>
      <c r="F2643" s="33"/>
      <c r="G2643" s="33"/>
      <c r="H2643" s="32"/>
      <c r="I2643" s="32"/>
      <c r="J2643" s="32"/>
      <c r="K2643" s="32"/>
      <c r="L2643" s="32"/>
    </row>
    <row r="2644" spans="1:12">
      <c r="A2644" s="34"/>
      <c r="B2644" s="34"/>
      <c r="C2644" s="33"/>
      <c r="D2644" s="33"/>
      <c r="E2644" s="33"/>
      <c r="F2644" s="33"/>
      <c r="G2644" s="33"/>
      <c r="H2644" s="32"/>
      <c r="I2644" s="32"/>
      <c r="J2644" s="32"/>
      <c r="K2644" s="32"/>
      <c r="L2644" s="32"/>
    </row>
    <row r="2645" spans="1:12">
      <c r="A2645" s="34"/>
      <c r="B2645" s="34"/>
      <c r="C2645" s="33"/>
      <c r="D2645" s="33"/>
      <c r="E2645" s="33"/>
      <c r="F2645" s="33"/>
      <c r="G2645" s="33"/>
      <c r="H2645" s="32"/>
      <c r="I2645" s="32"/>
      <c r="J2645" s="32"/>
      <c r="K2645" s="32"/>
      <c r="L2645" s="32"/>
    </row>
    <row r="2646" spans="1:12">
      <c r="A2646" s="34"/>
      <c r="B2646" s="34"/>
      <c r="C2646" s="33"/>
      <c r="D2646" s="33"/>
      <c r="E2646" s="33"/>
      <c r="F2646" s="33"/>
      <c r="G2646" s="33"/>
      <c r="H2646" s="32"/>
      <c r="I2646" s="32"/>
      <c r="J2646" s="32"/>
      <c r="K2646" s="32"/>
      <c r="L2646" s="32"/>
    </row>
    <row r="2647" spans="1:12">
      <c r="A2647" s="34"/>
      <c r="B2647" s="34"/>
      <c r="C2647" s="33"/>
      <c r="D2647" s="33"/>
      <c r="E2647" s="33"/>
      <c r="F2647" s="33"/>
      <c r="G2647" s="33"/>
      <c r="H2647" s="32"/>
      <c r="I2647" s="32"/>
      <c r="J2647" s="32"/>
      <c r="K2647" s="32"/>
      <c r="L2647" s="32"/>
    </row>
    <row r="2648" spans="1:12">
      <c r="A2648" s="34"/>
      <c r="B2648" s="34"/>
      <c r="C2648" s="33"/>
      <c r="D2648" s="33"/>
      <c r="E2648" s="33"/>
      <c r="F2648" s="33"/>
      <c r="G2648" s="33"/>
      <c r="H2648" s="32"/>
      <c r="I2648" s="32"/>
      <c r="J2648" s="32"/>
      <c r="K2648" s="32"/>
      <c r="L2648" s="32"/>
    </row>
    <row r="2649" spans="1:12">
      <c r="A2649" s="34"/>
      <c r="B2649" s="34"/>
      <c r="C2649" s="33"/>
      <c r="D2649" s="33"/>
      <c r="E2649" s="33"/>
      <c r="F2649" s="33"/>
      <c r="G2649" s="33"/>
      <c r="H2649" s="32"/>
      <c r="I2649" s="32"/>
      <c r="J2649" s="32"/>
      <c r="K2649" s="32"/>
      <c r="L2649" s="32"/>
    </row>
    <row r="2650" spans="1:12">
      <c r="A2650" s="34"/>
      <c r="B2650" s="34"/>
      <c r="C2650" s="33"/>
      <c r="D2650" s="33"/>
      <c r="E2650" s="33"/>
      <c r="F2650" s="33"/>
      <c r="G2650" s="33"/>
      <c r="H2650" s="32"/>
      <c r="I2650" s="32"/>
      <c r="J2650" s="32"/>
      <c r="K2650" s="32"/>
      <c r="L2650" s="32"/>
    </row>
    <row r="2651" spans="1:12">
      <c r="A2651" s="34"/>
      <c r="B2651" s="34"/>
      <c r="C2651" s="33"/>
      <c r="D2651" s="33"/>
      <c r="E2651" s="33"/>
      <c r="F2651" s="33"/>
      <c r="G2651" s="33"/>
      <c r="H2651" s="32"/>
      <c r="I2651" s="32"/>
      <c r="J2651" s="32"/>
      <c r="K2651" s="32"/>
      <c r="L2651" s="32"/>
    </row>
    <row r="2652" spans="1:12">
      <c r="A2652" s="34"/>
      <c r="B2652" s="34"/>
      <c r="C2652" s="33"/>
      <c r="D2652" s="33"/>
      <c r="E2652" s="33"/>
      <c r="F2652" s="33"/>
      <c r="G2652" s="33"/>
      <c r="H2652" s="32"/>
      <c r="I2652" s="32"/>
      <c r="J2652" s="32"/>
      <c r="K2652" s="32"/>
      <c r="L2652" s="32"/>
    </row>
    <row r="2653" spans="1:12">
      <c r="A2653" s="34"/>
      <c r="B2653" s="34"/>
      <c r="C2653" s="33"/>
      <c r="D2653" s="33"/>
      <c r="E2653" s="33"/>
      <c r="F2653" s="33"/>
      <c r="G2653" s="33"/>
      <c r="H2653" s="32"/>
      <c r="I2653" s="32"/>
      <c r="J2653" s="32"/>
      <c r="K2653" s="32"/>
      <c r="L2653" s="32"/>
    </row>
    <row r="2654" spans="1:12">
      <c r="A2654" s="34"/>
      <c r="B2654" s="34"/>
      <c r="C2654" s="33"/>
      <c r="D2654" s="33"/>
      <c r="E2654" s="33"/>
      <c r="F2654" s="33"/>
      <c r="G2654" s="33"/>
      <c r="H2654" s="32"/>
      <c r="I2654" s="32"/>
      <c r="J2654" s="32"/>
      <c r="K2654" s="32"/>
      <c r="L2654" s="32"/>
    </row>
    <row r="2655" spans="1:12">
      <c r="A2655" s="34"/>
      <c r="B2655" s="34"/>
      <c r="C2655" s="33"/>
      <c r="D2655" s="33"/>
      <c r="E2655" s="33"/>
      <c r="F2655" s="33"/>
      <c r="G2655" s="33"/>
      <c r="H2655" s="32"/>
      <c r="I2655" s="32"/>
      <c r="J2655" s="32"/>
      <c r="K2655" s="32"/>
      <c r="L2655" s="32"/>
    </row>
    <row r="2656" spans="1:12">
      <c r="A2656" s="34"/>
      <c r="B2656" s="34"/>
      <c r="C2656" s="33"/>
      <c r="D2656" s="33"/>
      <c r="E2656" s="33"/>
      <c r="F2656" s="33"/>
      <c r="G2656" s="33"/>
      <c r="H2656" s="32"/>
      <c r="I2656" s="32"/>
      <c r="J2656" s="32"/>
      <c r="K2656" s="32"/>
      <c r="L2656" s="32"/>
    </row>
    <row r="2657" spans="1:12">
      <c r="A2657" s="34"/>
      <c r="B2657" s="34"/>
      <c r="C2657" s="33"/>
      <c r="D2657" s="33"/>
      <c r="E2657" s="33"/>
      <c r="F2657" s="33"/>
      <c r="G2657" s="33"/>
      <c r="H2657" s="32"/>
      <c r="I2657" s="32"/>
      <c r="J2657" s="32"/>
      <c r="K2657" s="32"/>
      <c r="L2657" s="32"/>
    </row>
    <row r="2658" spans="1:12">
      <c r="A2658" s="34"/>
      <c r="B2658" s="34"/>
      <c r="C2658" s="33"/>
      <c r="D2658" s="33"/>
      <c r="E2658" s="33"/>
      <c r="F2658" s="33"/>
      <c r="G2658" s="33"/>
      <c r="H2658" s="32"/>
      <c r="I2658" s="32"/>
      <c r="J2658" s="32"/>
      <c r="K2658" s="32"/>
      <c r="L2658" s="32"/>
    </row>
    <row r="2659" spans="1:12">
      <c r="A2659" s="34"/>
      <c r="B2659" s="34"/>
      <c r="C2659" s="33"/>
      <c r="D2659" s="33"/>
      <c r="E2659" s="33"/>
      <c r="F2659" s="33"/>
      <c r="G2659" s="33"/>
      <c r="H2659" s="32"/>
      <c r="I2659" s="32"/>
      <c r="J2659" s="32"/>
      <c r="K2659" s="32"/>
      <c r="L2659" s="32"/>
    </row>
    <row r="2660" spans="1:12">
      <c r="A2660" s="34"/>
      <c r="B2660" s="34"/>
      <c r="C2660" s="33"/>
      <c r="D2660" s="33"/>
      <c r="E2660" s="33"/>
      <c r="F2660" s="33"/>
      <c r="G2660" s="33"/>
      <c r="H2660" s="32"/>
      <c r="I2660" s="32"/>
      <c r="J2660" s="32"/>
      <c r="K2660" s="32"/>
      <c r="L2660" s="32"/>
    </row>
    <row r="2661" spans="1:12">
      <c r="A2661" s="34"/>
      <c r="B2661" s="34"/>
      <c r="C2661" s="33"/>
      <c r="D2661" s="33"/>
      <c r="E2661" s="33"/>
      <c r="F2661" s="33"/>
      <c r="G2661" s="33"/>
      <c r="H2661" s="32"/>
      <c r="I2661" s="32"/>
      <c r="J2661" s="32"/>
      <c r="K2661" s="32"/>
      <c r="L2661" s="32"/>
    </row>
    <row r="2662" spans="1:12">
      <c r="A2662" s="34"/>
      <c r="B2662" s="34"/>
      <c r="C2662" s="33"/>
      <c r="D2662" s="33"/>
      <c r="E2662" s="33"/>
      <c r="F2662" s="33"/>
      <c r="G2662" s="33"/>
      <c r="H2662" s="32"/>
      <c r="I2662" s="32"/>
      <c r="J2662" s="32"/>
      <c r="K2662" s="32"/>
      <c r="L2662" s="32"/>
    </row>
    <row r="2663" spans="1:12">
      <c r="A2663" s="34"/>
      <c r="B2663" s="34"/>
      <c r="C2663" s="33"/>
      <c r="D2663" s="33"/>
      <c r="E2663" s="33"/>
      <c r="F2663" s="33"/>
      <c r="G2663" s="33"/>
      <c r="H2663" s="32"/>
      <c r="I2663" s="32"/>
      <c r="J2663" s="32"/>
      <c r="K2663" s="32"/>
      <c r="L2663" s="32"/>
    </row>
    <row r="2664" spans="1:12">
      <c r="A2664" s="34"/>
      <c r="B2664" s="34"/>
      <c r="C2664" s="33"/>
      <c r="D2664" s="33"/>
      <c r="E2664" s="33"/>
      <c r="F2664" s="33"/>
      <c r="G2664" s="33"/>
      <c r="H2664" s="32"/>
      <c r="I2664" s="32"/>
      <c r="J2664" s="32"/>
      <c r="K2664" s="32"/>
      <c r="L2664" s="32"/>
    </row>
    <row r="2665" spans="1:12">
      <c r="A2665" s="34"/>
      <c r="B2665" s="34"/>
      <c r="C2665" s="33"/>
      <c r="D2665" s="33"/>
      <c r="E2665" s="33"/>
      <c r="F2665" s="33"/>
      <c r="G2665" s="33"/>
      <c r="H2665" s="32"/>
      <c r="I2665" s="32"/>
      <c r="J2665" s="32"/>
      <c r="K2665" s="32"/>
      <c r="L2665" s="32"/>
    </row>
    <row r="2666" spans="1:12">
      <c r="A2666" s="34"/>
      <c r="B2666" s="34"/>
      <c r="C2666" s="33"/>
      <c r="D2666" s="33"/>
      <c r="E2666" s="33"/>
      <c r="F2666" s="33"/>
      <c r="G2666" s="33"/>
      <c r="H2666" s="32"/>
      <c r="I2666" s="32"/>
      <c r="J2666" s="32"/>
      <c r="K2666" s="32"/>
      <c r="L2666" s="32"/>
    </row>
    <row r="2667" spans="1:12">
      <c r="A2667" s="34"/>
      <c r="B2667" s="34"/>
      <c r="C2667" s="33"/>
      <c r="D2667" s="33"/>
      <c r="E2667" s="33"/>
      <c r="F2667" s="33"/>
      <c r="G2667" s="33"/>
      <c r="H2667" s="32"/>
      <c r="I2667" s="32"/>
      <c r="J2667" s="32"/>
      <c r="K2667" s="32"/>
      <c r="L2667" s="32"/>
    </row>
    <row r="2668" spans="1:12">
      <c r="A2668" s="34"/>
      <c r="B2668" s="34"/>
      <c r="C2668" s="33"/>
      <c r="D2668" s="33"/>
      <c r="E2668" s="33"/>
      <c r="F2668" s="33"/>
      <c r="G2668" s="33"/>
      <c r="H2668" s="32"/>
      <c r="I2668" s="32"/>
      <c r="J2668" s="32"/>
      <c r="K2668" s="32"/>
      <c r="L2668" s="32"/>
    </row>
    <row r="2669" spans="1:12">
      <c r="A2669" s="34"/>
      <c r="B2669" s="34"/>
      <c r="C2669" s="33"/>
      <c r="D2669" s="33"/>
      <c r="E2669" s="33"/>
      <c r="F2669" s="33"/>
      <c r="G2669" s="33"/>
      <c r="H2669" s="32"/>
      <c r="I2669" s="32"/>
      <c r="J2669" s="32"/>
      <c r="K2669" s="32"/>
      <c r="L2669" s="32"/>
    </row>
    <row r="2670" spans="1:12">
      <c r="A2670" s="34"/>
      <c r="B2670" s="34"/>
      <c r="C2670" s="33"/>
      <c r="D2670" s="33"/>
      <c r="E2670" s="33"/>
      <c r="F2670" s="33"/>
      <c r="G2670" s="33"/>
      <c r="H2670" s="32"/>
      <c r="I2670" s="32"/>
      <c r="J2670" s="32"/>
      <c r="K2670" s="32"/>
      <c r="L2670" s="32"/>
    </row>
    <row r="2671" spans="1:12">
      <c r="A2671" s="34"/>
      <c r="B2671" s="34"/>
      <c r="C2671" s="33"/>
      <c r="D2671" s="33"/>
      <c r="E2671" s="33"/>
      <c r="F2671" s="33"/>
      <c r="G2671" s="33"/>
      <c r="H2671" s="32"/>
      <c r="I2671" s="32"/>
      <c r="J2671" s="32"/>
      <c r="K2671" s="32"/>
      <c r="L2671" s="32"/>
    </row>
    <row r="2672" spans="1:12">
      <c r="A2672" s="34"/>
      <c r="B2672" s="34"/>
      <c r="C2672" s="33"/>
      <c r="D2672" s="33"/>
      <c r="E2672" s="33"/>
      <c r="F2672" s="33"/>
      <c r="G2672" s="33"/>
      <c r="H2672" s="32"/>
      <c r="I2672" s="32"/>
      <c r="J2672" s="32"/>
      <c r="K2672" s="32"/>
      <c r="L2672" s="32"/>
    </row>
    <row r="2673" spans="1:12">
      <c r="A2673" s="34"/>
      <c r="B2673" s="34"/>
      <c r="C2673" s="33"/>
      <c r="D2673" s="33"/>
      <c r="E2673" s="33"/>
      <c r="F2673" s="33"/>
      <c r="G2673" s="33"/>
      <c r="H2673" s="32"/>
      <c r="I2673" s="32"/>
      <c r="J2673" s="32"/>
      <c r="K2673" s="32"/>
      <c r="L2673" s="32"/>
    </row>
    <row r="2674" spans="1:12">
      <c r="A2674" s="34"/>
      <c r="B2674" s="34"/>
      <c r="C2674" s="33"/>
      <c r="D2674" s="33"/>
      <c r="E2674" s="33"/>
      <c r="F2674" s="33"/>
      <c r="G2674" s="33"/>
      <c r="H2674" s="32"/>
      <c r="I2674" s="32"/>
      <c r="J2674" s="32"/>
      <c r="K2674" s="32"/>
      <c r="L2674" s="32"/>
    </row>
    <row r="2675" spans="1:12">
      <c r="A2675" s="34"/>
      <c r="B2675" s="34"/>
      <c r="C2675" s="33"/>
      <c r="D2675" s="33"/>
      <c r="E2675" s="33"/>
      <c r="F2675" s="33"/>
      <c r="G2675" s="33"/>
      <c r="H2675" s="32"/>
      <c r="I2675" s="32"/>
      <c r="J2675" s="32"/>
      <c r="K2675" s="32"/>
      <c r="L2675" s="32"/>
    </row>
    <row r="2676" spans="1:12">
      <c r="A2676" s="34"/>
      <c r="B2676" s="34"/>
      <c r="C2676" s="33"/>
      <c r="D2676" s="33"/>
      <c r="E2676" s="33"/>
      <c r="F2676" s="33"/>
      <c r="G2676" s="33"/>
      <c r="H2676" s="32"/>
      <c r="I2676" s="32"/>
      <c r="J2676" s="32"/>
      <c r="K2676" s="32"/>
      <c r="L2676" s="32"/>
    </row>
    <row r="2677" spans="1:12">
      <c r="A2677" s="34"/>
      <c r="B2677" s="34"/>
      <c r="C2677" s="33"/>
      <c r="D2677" s="33"/>
      <c r="E2677" s="33"/>
      <c r="F2677" s="33"/>
      <c r="G2677" s="33"/>
      <c r="H2677" s="32"/>
      <c r="I2677" s="32"/>
      <c r="J2677" s="32"/>
      <c r="K2677" s="32"/>
      <c r="L2677" s="32"/>
    </row>
    <row r="2678" spans="1:12">
      <c r="A2678" s="34"/>
      <c r="B2678" s="34"/>
      <c r="C2678" s="33"/>
      <c r="D2678" s="33"/>
      <c r="E2678" s="33"/>
      <c r="F2678" s="33"/>
      <c r="G2678" s="33"/>
      <c r="H2678" s="32"/>
      <c r="I2678" s="32"/>
      <c r="J2678" s="32"/>
      <c r="K2678" s="32"/>
      <c r="L2678" s="32"/>
    </row>
    <row r="2679" spans="1:12">
      <c r="A2679" s="34"/>
      <c r="B2679" s="34"/>
      <c r="C2679" s="33"/>
      <c r="D2679" s="33"/>
      <c r="E2679" s="33"/>
      <c r="F2679" s="33"/>
      <c r="G2679" s="33"/>
      <c r="H2679" s="32"/>
      <c r="I2679" s="32"/>
      <c r="J2679" s="32"/>
      <c r="K2679" s="32"/>
      <c r="L2679" s="32"/>
    </row>
    <row r="2680" spans="1:12">
      <c r="A2680" s="34"/>
      <c r="B2680" s="34"/>
      <c r="C2680" s="33"/>
      <c r="D2680" s="33"/>
      <c r="E2680" s="33"/>
      <c r="F2680" s="33"/>
      <c r="G2680" s="33"/>
      <c r="H2680" s="32"/>
      <c r="I2680" s="32"/>
      <c r="J2680" s="32"/>
      <c r="K2680" s="32"/>
      <c r="L2680" s="32"/>
    </row>
    <row r="2681" spans="1:12">
      <c r="A2681" s="34"/>
      <c r="B2681" s="34"/>
      <c r="C2681" s="33"/>
      <c r="D2681" s="33"/>
      <c r="E2681" s="33"/>
      <c r="F2681" s="33"/>
      <c r="G2681" s="33"/>
      <c r="H2681" s="32"/>
      <c r="I2681" s="32"/>
      <c r="J2681" s="32"/>
      <c r="K2681" s="32"/>
      <c r="L2681" s="32"/>
    </row>
    <row r="2682" spans="1:12">
      <c r="A2682" s="34"/>
      <c r="B2682" s="34"/>
      <c r="C2682" s="33"/>
      <c r="D2682" s="33"/>
      <c r="E2682" s="33"/>
      <c r="F2682" s="33"/>
      <c r="G2682" s="33"/>
      <c r="H2682" s="32"/>
      <c r="I2682" s="32"/>
      <c r="J2682" s="32"/>
      <c r="K2682" s="32"/>
      <c r="L2682" s="32"/>
    </row>
    <row r="2683" spans="1:12">
      <c r="A2683" s="34"/>
      <c r="B2683" s="34"/>
      <c r="C2683" s="33"/>
      <c r="D2683" s="33"/>
      <c r="E2683" s="33"/>
      <c r="F2683" s="33"/>
      <c r="G2683" s="33"/>
      <c r="H2683" s="32"/>
      <c r="I2683" s="32"/>
      <c r="J2683" s="32"/>
      <c r="K2683" s="32"/>
      <c r="L2683" s="32"/>
    </row>
    <row r="2684" spans="1:12">
      <c r="A2684" s="34"/>
      <c r="B2684" s="34"/>
      <c r="C2684" s="33"/>
      <c r="D2684" s="33"/>
      <c r="E2684" s="33"/>
      <c r="F2684" s="33"/>
      <c r="G2684" s="33"/>
      <c r="H2684" s="32"/>
      <c r="I2684" s="32"/>
      <c r="J2684" s="32"/>
      <c r="K2684" s="32"/>
      <c r="L2684" s="32"/>
    </row>
    <row r="2685" spans="1:12">
      <c r="A2685" s="34"/>
      <c r="B2685" s="34"/>
      <c r="C2685" s="33"/>
      <c r="D2685" s="33"/>
      <c r="E2685" s="33"/>
      <c r="F2685" s="33"/>
      <c r="G2685" s="33"/>
      <c r="H2685" s="32"/>
      <c r="I2685" s="32"/>
      <c r="J2685" s="32"/>
      <c r="K2685" s="32"/>
      <c r="L2685" s="32"/>
    </row>
    <row r="2686" spans="1:12">
      <c r="A2686" s="34"/>
      <c r="B2686" s="34"/>
      <c r="C2686" s="33"/>
      <c r="D2686" s="33"/>
      <c r="E2686" s="33"/>
      <c r="F2686" s="33"/>
      <c r="G2686" s="33"/>
      <c r="H2686" s="32"/>
      <c r="I2686" s="32"/>
      <c r="J2686" s="32"/>
      <c r="K2686" s="32"/>
      <c r="L2686" s="32"/>
    </row>
    <row r="2687" spans="1:12">
      <c r="A2687" s="34"/>
      <c r="B2687" s="34"/>
      <c r="C2687" s="33"/>
      <c r="D2687" s="33"/>
      <c r="E2687" s="33"/>
      <c r="F2687" s="33"/>
      <c r="G2687" s="33"/>
      <c r="H2687" s="32"/>
      <c r="I2687" s="32"/>
      <c r="J2687" s="32"/>
      <c r="K2687" s="32"/>
      <c r="L2687" s="32"/>
    </row>
    <row r="2688" spans="1:12">
      <c r="A2688" s="34"/>
      <c r="B2688" s="34"/>
      <c r="C2688" s="33"/>
      <c r="D2688" s="33"/>
      <c r="E2688" s="33"/>
      <c r="F2688" s="33"/>
      <c r="G2688" s="33"/>
      <c r="H2688" s="32"/>
      <c r="I2688" s="32"/>
      <c r="J2688" s="32"/>
      <c r="K2688" s="32"/>
      <c r="L2688" s="32"/>
    </row>
    <row r="2689" spans="1:12">
      <c r="A2689" s="34"/>
      <c r="B2689" s="34"/>
      <c r="C2689" s="33"/>
      <c r="D2689" s="33"/>
      <c r="E2689" s="33"/>
      <c r="F2689" s="33"/>
      <c r="G2689" s="33"/>
      <c r="H2689" s="32"/>
      <c r="I2689" s="32"/>
      <c r="J2689" s="32"/>
      <c r="K2689" s="32"/>
      <c r="L2689" s="32"/>
    </row>
    <row r="2690" spans="1:12">
      <c r="A2690" s="34"/>
      <c r="B2690" s="34"/>
      <c r="C2690" s="33"/>
      <c r="D2690" s="33"/>
      <c r="E2690" s="33"/>
      <c r="F2690" s="33"/>
      <c r="G2690" s="33"/>
      <c r="H2690" s="32"/>
      <c r="I2690" s="32"/>
      <c r="J2690" s="32"/>
      <c r="K2690" s="32"/>
      <c r="L2690" s="32"/>
    </row>
    <row r="2691" spans="1:12">
      <c r="A2691" s="34"/>
      <c r="B2691" s="34"/>
      <c r="C2691" s="33"/>
      <c r="D2691" s="33"/>
      <c r="E2691" s="33"/>
      <c r="F2691" s="33"/>
      <c r="G2691" s="33"/>
      <c r="H2691" s="32"/>
      <c r="I2691" s="32"/>
      <c r="J2691" s="32"/>
      <c r="K2691" s="32"/>
      <c r="L2691" s="32"/>
    </row>
    <row r="2692" spans="1:12">
      <c r="A2692" s="34"/>
      <c r="B2692" s="34"/>
      <c r="C2692" s="33"/>
      <c r="D2692" s="33"/>
      <c r="E2692" s="33"/>
      <c r="F2692" s="33"/>
      <c r="G2692" s="33"/>
      <c r="H2692" s="32"/>
      <c r="I2692" s="32"/>
      <c r="J2692" s="32"/>
      <c r="K2692" s="32"/>
      <c r="L2692" s="32"/>
    </row>
    <row r="2693" spans="1:12">
      <c r="A2693" s="34"/>
      <c r="B2693" s="34"/>
      <c r="C2693" s="33"/>
      <c r="D2693" s="33"/>
      <c r="E2693" s="33"/>
      <c r="F2693" s="33"/>
      <c r="G2693" s="33"/>
      <c r="H2693" s="32"/>
      <c r="I2693" s="32"/>
      <c r="J2693" s="32"/>
      <c r="K2693" s="32"/>
      <c r="L2693" s="32"/>
    </row>
    <row r="2694" spans="1:12">
      <c r="A2694" s="34"/>
      <c r="B2694" s="34"/>
      <c r="C2694" s="33"/>
      <c r="D2694" s="33"/>
      <c r="E2694" s="33"/>
      <c r="F2694" s="33"/>
      <c r="G2694" s="33"/>
      <c r="H2694" s="32"/>
      <c r="I2694" s="32"/>
      <c r="J2694" s="32"/>
      <c r="K2694" s="32"/>
      <c r="L2694" s="32"/>
    </row>
    <row r="2695" spans="1:12">
      <c r="A2695" s="34"/>
      <c r="B2695" s="34"/>
      <c r="C2695" s="33"/>
      <c r="D2695" s="33"/>
      <c r="E2695" s="33"/>
      <c r="F2695" s="33"/>
      <c r="G2695" s="33"/>
      <c r="H2695" s="32"/>
      <c r="I2695" s="32"/>
      <c r="J2695" s="32"/>
      <c r="K2695" s="32"/>
      <c r="L2695" s="32"/>
    </row>
    <row r="2696" spans="1:12">
      <c r="A2696" s="34"/>
      <c r="B2696" s="34"/>
      <c r="C2696" s="33"/>
      <c r="D2696" s="33"/>
      <c r="E2696" s="33"/>
      <c r="F2696" s="33"/>
      <c r="G2696" s="33"/>
      <c r="H2696" s="32"/>
      <c r="I2696" s="32"/>
      <c r="J2696" s="32"/>
      <c r="K2696" s="32"/>
      <c r="L2696" s="32"/>
    </row>
    <row r="2697" spans="1:12">
      <c r="A2697" s="34"/>
      <c r="B2697" s="34"/>
      <c r="C2697" s="33"/>
      <c r="D2697" s="33"/>
      <c r="E2697" s="33"/>
      <c r="F2697" s="33"/>
      <c r="G2697" s="33"/>
      <c r="H2697" s="32"/>
      <c r="I2697" s="32"/>
      <c r="J2697" s="32"/>
      <c r="K2697" s="32"/>
      <c r="L2697" s="32"/>
    </row>
    <row r="2698" spans="1:12">
      <c r="A2698" s="34"/>
      <c r="B2698" s="34"/>
      <c r="C2698" s="33"/>
      <c r="D2698" s="33"/>
      <c r="E2698" s="33"/>
      <c r="F2698" s="33"/>
      <c r="G2698" s="33"/>
      <c r="H2698" s="32"/>
      <c r="I2698" s="32"/>
      <c r="J2698" s="32"/>
      <c r="K2698" s="32"/>
      <c r="L2698" s="32"/>
    </row>
    <row r="2699" spans="1:12">
      <c r="A2699" s="34"/>
      <c r="B2699" s="34"/>
      <c r="C2699" s="33"/>
      <c r="D2699" s="33"/>
      <c r="E2699" s="33"/>
      <c r="F2699" s="33"/>
      <c r="G2699" s="33"/>
      <c r="H2699" s="32"/>
      <c r="I2699" s="32"/>
      <c r="J2699" s="32"/>
      <c r="K2699" s="32"/>
      <c r="L2699" s="32"/>
    </row>
    <row r="2700" spans="1:12">
      <c r="A2700" s="34"/>
      <c r="B2700" s="34"/>
      <c r="C2700" s="33"/>
      <c r="D2700" s="33"/>
      <c r="E2700" s="33"/>
      <c r="F2700" s="33"/>
      <c r="G2700" s="33"/>
      <c r="H2700" s="32"/>
      <c r="I2700" s="32"/>
      <c r="J2700" s="32"/>
      <c r="K2700" s="32"/>
      <c r="L2700" s="32"/>
    </row>
    <row r="2701" spans="1:12">
      <c r="A2701" s="34"/>
      <c r="B2701" s="34"/>
      <c r="C2701" s="33"/>
      <c r="D2701" s="33"/>
      <c r="E2701" s="33"/>
      <c r="F2701" s="33"/>
      <c r="G2701" s="33"/>
      <c r="H2701" s="32"/>
      <c r="I2701" s="32"/>
      <c r="J2701" s="32"/>
      <c r="K2701" s="32"/>
      <c r="L2701" s="32"/>
    </row>
    <row r="2702" spans="1:12">
      <c r="A2702" s="34"/>
      <c r="B2702" s="34"/>
      <c r="C2702" s="33"/>
      <c r="D2702" s="33"/>
      <c r="E2702" s="33"/>
      <c r="F2702" s="33"/>
      <c r="G2702" s="33"/>
      <c r="H2702" s="32"/>
      <c r="I2702" s="32"/>
      <c r="J2702" s="32"/>
      <c r="K2702" s="32"/>
      <c r="L2702" s="32"/>
    </row>
    <row r="2703" spans="1:12">
      <c r="A2703" s="34"/>
      <c r="B2703" s="34"/>
      <c r="C2703" s="33"/>
      <c r="D2703" s="33"/>
      <c r="E2703" s="33"/>
      <c r="F2703" s="33"/>
      <c r="G2703" s="33"/>
      <c r="H2703" s="32"/>
      <c r="I2703" s="32"/>
      <c r="J2703" s="32"/>
      <c r="K2703" s="32"/>
      <c r="L2703" s="32"/>
    </row>
    <row r="2704" spans="1:12">
      <c r="A2704" s="34"/>
      <c r="B2704" s="34"/>
      <c r="C2704" s="33"/>
      <c r="D2704" s="33"/>
      <c r="E2704" s="33"/>
      <c r="F2704" s="33"/>
      <c r="G2704" s="33"/>
      <c r="H2704" s="32"/>
      <c r="I2704" s="32"/>
      <c r="J2704" s="32"/>
      <c r="K2704" s="32"/>
      <c r="L2704" s="32"/>
    </row>
    <row r="2705" spans="1:12">
      <c r="A2705" s="34"/>
      <c r="B2705" s="34"/>
      <c r="C2705" s="33"/>
      <c r="D2705" s="33"/>
      <c r="E2705" s="33"/>
      <c r="F2705" s="33"/>
      <c r="G2705" s="33"/>
      <c r="H2705" s="32"/>
      <c r="I2705" s="32"/>
      <c r="J2705" s="32"/>
      <c r="K2705" s="32"/>
      <c r="L2705" s="32"/>
    </row>
    <row r="2706" spans="1:12">
      <c r="A2706" s="34"/>
      <c r="B2706" s="34"/>
      <c r="C2706" s="33"/>
      <c r="D2706" s="33"/>
      <c r="E2706" s="33"/>
      <c r="F2706" s="33"/>
      <c r="G2706" s="33"/>
      <c r="H2706" s="32"/>
      <c r="I2706" s="32"/>
      <c r="J2706" s="32"/>
      <c r="K2706" s="32"/>
      <c r="L2706" s="32"/>
    </row>
    <row r="2707" spans="1:12">
      <c r="A2707" s="34"/>
      <c r="B2707" s="34"/>
      <c r="C2707" s="33"/>
      <c r="D2707" s="33"/>
      <c r="E2707" s="33"/>
      <c r="F2707" s="33"/>
      <c r="G2707" s="33"/>
      <c r="H2707" s="32"/>
      <c r="I2707" s="32"/>
      <c r="J2707" s="32"/>
      <c r="K2707" s="32"/>
      <c r="L2707" s="32"/>
    </row>
    <row r="2708" spans="1:12">
      <c r="A2708" s="34"/>
      <c r="B2708" s="34"/>
      <c r="C2708" s="33"/>
      <c r="D2708" s="33"/>
      <c r="E2708" s="33"/>
      <c r="F2708" s="33"/>
      <c r="G2708" s="33"/>
      <c r="H2708" s="32"/>
      <c r="I2708" s="32"/>
      <c r="J2708" s="32"/>
      <c r="K2708" s="32"/>
      <c r="L2708" s="32"/>
    </row>
    <row r="2709" spans="1:12">
      <c r="A2709" s="34"/>
      <c r="B2709" s="34"/>
      <c r="C2709" s="33"/>
      <c r="D2709" s="33"/>
      <c r="E2709" s="33"/>
      <c r="F2709" s="33"/>
      <c r="G2709" s="33"/>
      <c r="H2709" s="32"/>
      <c r="I2709" s="32"/>
      <c r="J2709" s="32"/>
      <c r="K2709" s="32"/>
      <c r="L2709" s="32"/>
    </row>
    <row r="2710" spans="1:12">
      <c r="A2710" s="34"/>
      <c r="B2710" s="34"/>
      <c r="C2710" s="33"/>
      <c r="D2710" s="33"/>
      <c r="E2710" s="33"/>
      <c r="F2710" s="33"/>
      <c r="G2710" s="33"/>
      <c r="H2710" s="32"/>
      <c r="I2710" s="32"/>
      <c r="J2710" s="32"/>
      <c r="K2710" s="32"/>
      <c r="L2710" s="32"/>
    </row>
    <row r="2711" spans="1:12">
      <c r="A2711" s="34"/>
      <c r="B2711" s="34"/>
      <c r="C2711" s="33"/>
      <c r="D2711" s="33"/>
      <c r="E2711" s="33"/>
      <c r="F2711" s="33"/>
      <c r="G2711" s="33"/>
      <c r="H2711" s="32"/>
      <c r="I2711" s="32"/>
      <c r="J2711" s="32"/>
      <c r="K2711" s="32"/>
      <c r="L2711" s="32"/>
    </row>
    <row r="2712" spans="1:12">
      <c r="A2712" s="34"/>
      <c r="B2712" s="34"/>
      <c r="C2712" s="33"/>
      <c r="D2712" s="33"/>
      <c r="E2712" s="33"/>
      <c r="F2712" s="33"/>
      <c r="G2712" s="33"/>
      <c r="H2712" s="32"/>
      <c r="I2712" s="32"/>
      <c r="J2712" s="32"/>
      <c r="K2712" s="32"/>
      <c r="L2712" s="32"/>
    </row>
    <row r="2713" spans="1:12">
      <c r="A2713" s="34"/>
      <c r="B2713" s="34"/>
      <c r="C2713" s="33"/>
      <c r="D2713" s="33"/>
      <c r="E2713" s="33"/>
      <c r="F2713" s="33"/>
      <c r="G2713" s="33"/>
      <c r="H2713" s="32"/>
      <c r="I2713" s="32"/>
      <c r="J2713" s="32"/>
      <c r="K2713" s="32"/>
      <c r="L2713" s="32"/>
    </row>
    <row r="2714" spans="1:12">
      <c r="A2714" s="34"/>
      <c r="B2714" s="34"/>
      <c r="C2714" s="33"/>
      <c r="D2714" s="33"/>
      <c r="E2714" s="33"/>
      <c r="F2714" s="33"/>
      <c r="G2714" s="33"/>
      <c r="H2714" s="32"/>
      <c r="I2714" s="32"/>
      <c r="J2714" s="32"/>
      <c r="K2714" s="32"/>
      <c r="L2714" s="32"/>
    </row>
    <row r="2715" spans="1:12">
      <c r="A2715" s="34"/>
      <c r="B2715" s="34"/>
      <c r="C2715" s="33"/>
      <c r="D2715" s="33"/>
      <c r="E2715" s="33"/>
      <c r="F2715" s="33"/>
      <c r="G2715" s="33"/>
      <c r="H2715" s="32"/>
      <c r="I2715" s="32"/>
      <c r="J2715" s="32"/>
      <c r="K2715" s="32"/>
      <c r="L2715" s="32"/>
    </row>
    <row r="2716" spans="1:12">
      <c r="A2716" s="34"/>
      <c r="B2716" s="34"/>
      <c r="C2716" s="33"/>
      <c r="D2716" s="33"/>
      <c r="E2716" s="33"/>
      <c r="F2716" s="33"/>
      <c r="G2716" s="33"/>
      <c r="H2716" s="32"/>
      <c r="I2716" s="32"/>
      <c r="J2716" s="32"/>
      <c r="K2716" s="32"/>
      <c r="L2716" s="32"/>
    </row>
    <row r="2717" spans="1:12">
      <c r="A2717" s="34"/>
      <c r="B2717" s="34"/>
      <c r="C2717" s="33"/>
      <c r="D2717" s="33"/>
      <c r="E2717" s="33"/>
      <c r="F2717" s="33"/>
      <c r="G2717" s="33"/>
      <c r="H2717" s="32"/>
      <c r="I2717" s="32"/>
      <c r="J2717" s="32"/>
      <c r="K2717" s="32"/>
      <c r="L2717" s="32"/>
    </row>
    <row r="2718" spans="1:12">
      <c r="A2718" s="34"/>
      <c r="B2718" s="34"/>
      <c r="C2718" s="33"/>
      <c r="D2718" s="33"/>
      <c r="E2718" s="33"/>
      <c r="F2718" s="33"/>
      <c r="G2718" s="33"/>
      <c r="H2718" s="32"/>
      <c r="I2718" s="32"/>
      <c r="J2718" s="32"/>
      <c r="K2718" s="32"/>
      <c r="L2718" s="32"/>
    </row>
    <row r="2719" spans="1:12">
      <c r="A2719" s="34"/>
      <c r="B2719" s="34"/>
      <c r="C2719" s="33"/>
      <c r="D2719" s="33"/>
      <c r="E2719" s="33"/>
      <c r="F2719" s="33"/>
      <c r="G2719" s="33"/>
      <c r="H2719" s="32"/>
      <c r="I2719" s="32"/>
      <c r="J2719" s="32"/>
      <c r="K2719" s="32"/>
      <c r="L2719" s="32"/>
    </row>
    <row r="2720" spans="1:12">
      <c r="A2720" s="34"/>
      <c r="B2720" s="34"/>
      <c r="C2720" s="33"/>
      <c r="D2720" s="33"/>
      <c r="E2720" s="33"/>
      <c r="F2720" s="33"/>
      <c r="G2720" s="33"/>
      <c r="H2720" s="32"/>
      <c r="I2720" s="32"/>
      <c r="J2720" s="32"/>
      <c r="K2720" s="32"/>
      <c r="L2720" s="32"/>
    </row>
    <row r="2721" spans="1:12">
      <c r="A2721" s="34"/>
      <c r="B2721" s="34"/>
      <c r="C2721" s="33"/>
      <c r="D2721" s="33"/>
      <c r="E2721" s="33"/>
      <c r="F2721" s="33"/>
      <c r="G2721" s="33"/>
      <c r="H2721" s="32"/>
      <c r="I2721" s="32"/>
      <c r="J2721" s="32"/>
      <c r="K2721" s="32"/>
      <c r="L2721" s="32"/>
    </row>
    <row r="2722" spans="1:12">
      <c r="A2722" s="34"/>
      <c r="B2722" s="34"/>
      <c r="C2722" s="33"/>
      <c r="D2722" s="33"/>
      <c r="E2722" s="33"/>
      <c r="F2722" s="33"/>
      <c r="G2722" s="33"/>
      <c r="H2722" s="32"/>
      <c r="I2722" s="32"/>
      <c r="J2722" s="32"/>
      <c r="K2722" s="32"/>
      <c r="L2722" s="32"/>
    </row>
    <row r="2723" spans="1:12">
      <c r="A2723" s="34"/>
      <c r="B2723" s="34"/>
      <c r="C2723" s="33"/>
      <c r="D2723" s="33"/>
      <c r="E2723" s="33"/>
      <c r="F2723" s="33"/>
      <c r="G2723" s="33"/>
      <c r="H2723" s="32"/>
      <c r="I2723" s="32"/>
      <c r="J2723" s="32"/>
      <c r="K2723" s="32"/>
      <c r="L2723" s="32"/>
    </row>
    <row r="2724" spans="1:12">
      <c r="A2724" s="34"/>
      <c r="B2724" s="34"/>
      <c r="C2724" s="33"/>
      <c r="D2724" s="33"/>
      <c r="E2724" s="33"/>
      <c r="F2724" s="33"/>
      <c r="G2724" s="33"/>
      <c r="H2724" s="32"/>
      <c r="I2724" s="32"/>
      <c r="J2724" s="32"/>
      <c r="K2724" s="32"/>
      <c r="L2724" s="32"/>
    </row>
    <row r="2725" spans="1:12">
      <c r="A2725" s="34"/>
      <c r="B2725" s="34"/>
      <c r="C2725" s="33"/>
      <c r="D2725" s="33"/>
      <c r="E2725" s="33"/>
      <c r="F2725" s="33"/>
      <c r="G2725" s="33"/>
      <c r="H2725" s="32"/>
      <c r="I2725" s="32"/>
      <c r="J2725" s="32"/>
      <c r="K2725" s="32"/>
      <c r="L2725" s="32"/>
    </row>
    <row r="2726" spans="1:12">
      <c r="A2726" s="34"/>
      <c r="B2726" s="34"/>
      <c r="C2726" s="33"/>
      <c r="D2726" s="33"/>
      <c r="E2726" s="33"/>
      <c r="F2726" s="33"/>
      <c r="G2726" s="33"/>
      <c r="H2726" s="32"/>
      <c r="I2726" s="32"/>
      <c r="J2726" s="32"/>
      <c r="K2726" s="32"/>
      <c r="L2726" s="32"/>
    </row>
    <row r="2727" spans="1:12">
      <c r="A2727" s="34"/>
      <c r="B2727" s="34"/>
      <c r="C2727" s="33"/>
      <c r="D2727" s="33"/>
      <c r="E2727" s="33"/>
      <c r="F2727" s="33"/>
      <c r="G2727" s="33"/>
      <c r="H2727" s="32"/>
      <c r="I2727" s="32"/>
      <c r="J2727" s="32"/>
      <c r="K2727" s="32"/>
      <c r="L2727" s="32"/>
    </row>
    <row r="2728" spans="1:12">
      <c r="A2728" s="34"/>
      <c r="B2728" s="34"/>
      <c r="C2728" s="33"/>
      <c r="D2728" s="33"/>
      <c r="E2728" s="33"/>
      <c r="F2728" s="33"/>
      <c r="G2728" s="33"/>
      <c r="H2728" s="32"/>
      <c r="I2728" s="32"/>
      <c r="J2728" s="32"/>
      <c r="K2728" s="32"/>
      <c r="L2728" s="32"/>
    </row>
    <row r="2729" spans="1:12">
      <c r="A2729" s="34"/>
      <c r="B2729" s="34"/>
      <c r="C2729" s="33"/>
      <c r="D2729" s="33"/>
      <c r="E2729" s="33"/>
      <c r="F2729" s="33"/>
      <c r="G2729" s="33"/>
      <c r="H2729" s="32"/>
      <c r="I2729" s="32"/>
      <c r="J2729" s="32"/>
      <c r="K2729" s="32"/>
      <c r="L2729" s="32"/>
    </row>
    <row r="2730" spans="1:12">
      <c r="A2730" s="34"/>
      <c r="B2730" s="34"/>
      <c r="C2730" s="33"/>
      <c r="D2730" s="33"/>
      <c r="E2730" s="33"/>
      <c r="F2730" s="33"/>
      <c r="G2730" s="33"/>
      <c r="H2730" s="32"/>
      <c r="I2730" s="32"/>
      <c r="J2730" s="32"/>
      <c r="K2730" s="32"/>
      <c r="L2730" s="32"/>
    </row>
    <row r="2731" spans="1:12">
      <c r="A2731" s="34"/>
      <c r="B2731" s="34"/>
      <c r="C2731" s="33"/>
      <c r="D2731" s="33"/>
      <c r="E2731" s="33"/>
      <c r="F2731" s="33"/>
      <c r="G2731" s="33"/>
      <c r="H2731" s="32"/>
      <c r="I2731" s="32"/>
      <c r="J2731" s="32"/>
      <c r="K2731" s="32"/>
      <c r="L2731" s="32"/>
    </row>
    <row r="2732" spans="1:12">
      <c r="A2732" s="34"/>
      <c r="B2732" s="34"/>
      <c r="C2732" s="33"/>
      <c r="D2732" s="33"/>
      <c r="E2732" s="33"/>
      <c r="F2732" s="33"/>
      <c r="G2732" s="33"/>
      <c r="H2732" s="32"/>
      <c r="I2732" s="32"/>
      <c r="J2732" s="32"/>
      <c r="K2732" s="32"/>
      <c r="L2732" s="32"/>
    </row>
    <row r="2733" spans="1:12">
      <c r="A2733" s="34"/>
      <c r="B2733" s="34"/>
      <c r="C2733" s="33"/>
      <c r="D2733" s="33"/>
      <c r="E2733" s="33"/>
      <c r="F2733" s="33"/>
      <c r="G2733" s="33"/>
      <c r="H2733" s="32"/>
      <c r="I2733" s="32"/>
      <c r="J2733" s="32"/>
      <c r="K2733" s="32"/>
      <c r="L2733" s="32"/>
    </row>
    <row r="2734" spans="1:12">
      <c r="A2734" s="34"/>
      <c r="B2734" s="34"/>
      <c r="C2734" s="33"/>
      <c r="D2734" s="33"/>
      <c r="E2734" s="33"/>
      <c r="F2734" s="33"/>
      <c r="G2734" s="33"/>
      <c r="H2734" s="32"/>
      <c r="I2734" s="32"/>
      <c r="J2734" s="32"/>
      <c r="K2734" s="32"/>
      <c r="L2734" s="32"/>
    </row>
    <row r="2735" spans="1:12">
      <c r="A2735" s="34"/>
      <c r="B2735" s="34"/>
      <c r="C2735" s="33"/>
      <c r="D2735" s="33"/>
      <c r="E2735" s="33"/>
      <c r="F2735" s="33"/>
      <c r="G2735" s="33"/>
      <c r="H2735" s="32"/>
      <c r="I2735" s="32"/>
      <c r="J2735" s="32"/>
      <c r="K2735" s="32"/>
      <c r="L2735" s="32"/>
    </row>
    <row r="2736" spans="1:12">
      <c r="A2736" s="34"/>
      <c r="B2736" s="34"/>
      <c r="C2736" s="33"/>
      <c r="D2736" s="33"/>
      <c r="E2736" s="33"/>
      <c r="F2736" s="33"/>
      <c r="G2736" s="33"/>
      <c r="H2736" s="32"/>
      <c r="I2736" s="32"/>
      <c r="J2736" s="32"/>
      <c r="K2736" s="32"/>
      <c r="L2736" s="32"/>
    </row>
    <row r="2737" spans="1:12">
      <c r="A2737" s="34"/>
      <c r="B2737" s="34"/>
      <c r="C2737" s="33"/>
      <c r="D2737" s="33"/>
      <c r="E2737" s="33"/>
      <c r="F2737" s="33"/>
      <c r="G2737" s="33"/>
      <c r="H2737" s="32"/>
      <c r="I2737" s="32"/>
      <c r="J2737" s="32"/>
      <c r="K2737" s="32"/>
      <c r="L2737" s="32"/>
    </row>
    <row r="2738" spans="1:12">
      <c r="A2738" s="34"/>
      <c r="B2738" s="34"/>
      <c r="C2738" s="33"/>
      <c r="D2738" s="33"/>
      <c r="E2738" s="33"/>
      <c r="F2738" s="33"/>
      <c r="G2738" s="33"/>
      <c r="H2738" s="32"/>
      <c r="I2738" s="32"/>
      <c r="J2738" s="32"/>
      <c r="K2738" s="32"/>
      <c r="L2738" s="32"/>
    </row>
    <row r="2739" spans="1:12">
      <c r="A2739" s="34"/>
      <c r="B2739" s="34"/>
      <c r="C2739" s="33"/>
      <c r="D2739" s="33"/>
      <c r="E2739" s="33"/>
      <c r="F2739" s="33"/>
      <c r="G2739" s="33"/>
      <c r="H2739" s="32"/>
      <c r="I2739" s="32"/>
      <c r="J2739" s="32"/>
      <c r="K2739" s="32"/>
      <c r="L2739" s="32"/>
    </row>
    <row r="2740" spans="1:12">
      <c r="A2740" s="34"/>
      <c r="B2740" s="34"/>
      <c r="C2740" s="33"/>
      <c r="D2740" s="33"/>
      <c r="E2740" s="33"/>
      <c r="F2740" s="33"/>
      <c r="G2740" s="33"/>
      <c r="H2740" s="32"/>
      <c r="I2740" s="32"/>
      <c r="J2740" s="32"/>
      <c r="K2740" s="32"/>
      <c r="L2740" s="32"/>
    </row>
    <row r="2741" spans="1:12">
      <c r="A2741" s="34"/>
      <c r="B2741" s="34"/>
      <c r="C2741" s="33"/>
      <c r="D2741" s="33"/>
      <c r="E2741" s="33"/>
      <c r="F2741" s="33"/>
      <c r="G2741" s="33"/>
      <c r="H2741" s="32"/>
      <c r="I2741" s="32"/>
      <c r="J2741" s="32"/>
      <c r="K2741" s="32"/>
      <c r="L2741" s="32"/>
    </row>
    <row r="2742" spans="1:12">
      <c r="A2742" s="34"/>
      <c r="B2742" s="34"/>
      <c r="C2742" s="33"/>
      <c r="D2742" s="33"/>
      <c r="E2742" s="33"/>
      <c r="F2742" s="33"/>
      <c r="G2742" s="33"/>
      <c r="H2742" s="32"/>
      <c r="I2742" s="32"/>
      <c r="J2742" s="32"/>
      <c r="K2742" s="32"/>
      <c r="L2742" s="32"/>
    </row>
    <row r="2743" spans="1:12">
      <c r="A2743" s="34"/>
      <c r="B2743" s="34"/>
      <c r="C2743" s="33"/>
      <c r="D2743" s="33"/>
      <c r="E2743" s="33"/>
      <c r="F2743" s="33"/>
      <c r="G2743" s="33"/>
      <c r="H2743" s="32"/>
      <c r="I2743" s="32"/>
      <c r="J2743" s="32"/>
      <c r="K2743" s="32"/>
      <c r="L2743" s="32"/>
    </row>
    <row r="2744" spans="1:12">
      <c r="A2744" s="34"/>
      <c r="B2744" s="34"/>
      <c r="C2744" s="33"/>
      <c r="D2744" s="33"/>
      <c r="E2744" s="33"/>
      <c r="F2744" s="33"/>
      <c r="G2744" s="33"/>
      <c r="H2744" s="32"/>
      <c r="I2744" s="32"/>
      <c r="J2744" s="32"/>
      <c r="K2744" s="32"/>
      <c r="L2744" s="32"/>
    </row>
    <row r="2745" spans="1:12">
      <c r="A2745" s="34"/>
      <c r="B2745" s="34"/>
      <c r="C2745" s="33"/>
      <c r="D2745" s="33"/>
      <c r="E2745" s="33"/>
      <c r="F2745" s="33"/>
      <c r="G2745" s="33"/>
      <c r="H2745" s="32"/>
      <c r="I2745" s="32"/>
      <c r="J2745" s="32"/>
      <c r="K2745" s="32"/>
      <c r="L2745" s="32"/>
    </row>
    <row r="2746" spans="1:12">
      <c r="A2746" s="34"/>
      <c r="B2746" s="34"/>
      <c r="C2746" s="33"/>
      <c r="D2746" s="33"/>
      <c r="E2746" s="33"/>
      <c r="F2746" s="33"/>
      <c r="G2746" s="33"/>
      <c r="H2746" s="32"/>
      <c r="I2746" s="32"/>
      <c r="J2746" s="32"/>
      <c r="K2746" s="32"/>
      <c r="L2746" s="32"/>
    </row>
    <row r="2747" spans="1:12">
      <c r="A2747" s="34"/>
      <c r="B2747" s="34"/>
      <c r="C2747" s="33"/>
      <c r="D2747" s="33"/>
      <c r="E2747" s="33"/>
      <c r="F2747" s="33"/>
      <c r="G2747" s="33"/>
      <c r="H2747" s="32"/>
      <c r="I2747" s="32"/>
      <c r="J2747" s="32"/>
      <c r="K2747" s="32"/>
      <c r="L2747" s="32"/>
    </row>
    <row r="2748" spans="1:12">
      <c r="A2748" s="34"/>
      <c r="B2748" s="34"/>
      <c r="C2748" s="33"/>
      <c r="D2748" s="33"/>
      <c r="E2748" s="33"/>
      <c r="F2748" s="33"/>
      <c r="G2748" s="33"/>
      <c r="H2748" s="32"/>
      <c r="I2748" s="32"/>
      <c r="J2748" s="32"/>
      <c r="K2748" s="32"/>
      <c r="L2748" s="32"/>
    </row>
    <row r="2749" spans="1:12">
      <c r="A2749" s="34"/>
      <c r="B2749" s="34"/>
      <c r="C2749" s="33"/>
      <c r="D2749" s="33"/>
      <c r="E2749" s="33"/>
      <c r="F2749" s="33"/>
      <c r="G2749" s="33"/>
      <c r="H2749" s="32"/>
      <c r="I2749" s="32"/>
      <c r="J2749" s="32"/>
      <c r="K2749" s="32"/>
      <c r="L2749" s="32"/>
    </row>
    <row r="2750" spans="1:12">
      <c r="A2750" s="34"/>
      <c r="B2750" s="34"/>
      <c r="C2750" s="33"/>
      <c r="D2750" s="33"/>
      <c r="E2750" s="33"/>
      <c r="F2750" s="33"/>
      <c r="G2750" s="33"/>
      <c r="H2750" s="32"/>
      <c r="I2750" s="32"/>
      <c r="J2750" s="32"/>
      <c r="K2750" s="32"/>
      <c r="L2750" s="32"/>
    </row>
    <row r="2751" spans="1:12">
      <c r="A2751" s="34"/>
      <c r="B2751" s="34"/>
      <c r="C2751" s="33"/>
      <c r="D2751" s="33"/>
      <c r="E2751" s="33"/>
      <c r="F2751" s="33"/>
      <c r="G2751" s="33"/>
      <c r="H2751" s="32"/>
      <c r="I2751" s="32"/>
      <c r="J2751" s="32"/>
      <c r="K2751" s="32"/>
      <c r="L2751" s="32"/>
    </row>
    <row r="2752" spans="1:12">
      <c r="A2752" s="34"/>
      <c r="B2752" s="34"/>
      <c r="C2752" s="33"/>
      <c r="D2752" s="33"/>
      <c r="E2752" s="33"/>
      <c r="F2752" s="33"/>
      <c r="G2752" s="33"/>
      <c r="H2752" s="32"/>
      <c r="I2752" s="32"/>
      <c r="J2752" s="32"/>
      <c r="K2752" s="32"/>
      <c r="L2752" s="32"/>
    </row>
    <row r="2753" spans="1:12">
      <c r="A2753" s="34"/>
      <c r="B2753" s="34"/>
      <c r="C2753" s="33"/>
      <c r="D2753" s="33"/>
      <c r="E2753" s="33"/>
      <c r="F2753" s="33"/>
      <c r="G2753" s="33"/>
      <c r="H2753" s="32"/>
      <c r="I2753" s="32"/>
      <c r="J2753" s="32"/>
      <c r="K2753" s="32"/>
      <c r="L2753" s="32"/>
    </row>
    <row r="2754" spans="1:12">
      <c r="A2754" s="34"/>
      <c r="B2754" s="34"/>
      <c r="C2754" s="33"/>
      <c r="D2754" s="33"/>
      <c r="E2754" s="33"/>
      <c r="F2754" s="33"/>
      <c r="G2754" s="33"/>
      <c r="H2754" s="32"/>
      <c r="I2754" s="32"/>
      <c r="J2754" s="32"/>
      <c r="K2754" s="32"/>
      <c r="L2754" s="32"/>
    </row>
    <row r="2755" spans="1:12">
      <c r="A2755" s="34"/>
      <c r="B2755" s="34"/>
      <c r="C2755" s="33"/>
      <c r="D2755" s="33"/>
      <c r="E2755" s="33"/>
      <c r="F2755" s="33"/>
      <c r="G2755" s="33"/>
      <c r="H2755" s="32"/>
      <c r="I2755" s="32"/>
      <c r="J2755" s="32"/>
      <c r="K2755" s="32"/>
      <c r="L2755" s="32"/>
    </row>
    <row r="2756" spans="1:12">
      <c r="A2756" s="34"/>
      <c r="B2756" s="34"/>
      <c r="C2756" s="33"/>
      <c r="D2756" s="33"/>
      <c r="E2756" s="33"/>
      <c r="F2756" s="33"/>
      <c r="G2756" s="33"/>
      <c r="H2756" s="32"/>
      <c r="I2756" s="32"/>
      <c r="J2756" s="32"/>
      <c r="K2756" s="32"/>
      <c r="L2756" s="32"/>
    </row>
    <row r="2757" spans="1:12">
      <c r="A2757" s="34"/>
      <c r="B2757" s="34"/>
      <c r="C2757" s="33"/>
      <c r="D2757" s="33"/>
      <c r="E2757" s="33"/>
      <c r="F2757" s="33"/>
      <c r="G2757" s="33"/>
      <c r="H2757" s="32"/>
      <c r="I2757" s="32"/>
      <c r="J2757" s="32"/>
      <c r="K2757" s="32"/>
      <c r="L2757" s="32"/>
    </row>
    <row r="2758" spans="1:12">
      <c r="A2758" s="34"/>
      <c r="B2758" s="34"/>
      <c r="C2758" s="33"/>
      <c r="D2758" s="33"/>
      <c r="E2758" s="33"/>
      <c r="F2758" s="33"/>
      <c r="G2758" s="33"/>
      <c r="H2758" s="32"/>
      <c r="I2758" s="32"/>
      <c r="J2758" s="32"/>
      <c r="K2758" s="32"/>
      <c r="L2758" s="32"/>
    </row>
    <row r="2759" spans="1:12">
      <c r="A2759" s="34"/>
      <c r="B2759" s="34"/>
      <c r="C2759" s="33"/>
      <c r="D2759" s="33"/>
      <c r="E2759" s="33"/>
      <c r="F2759" s="33"/>
      <c r="G2759" s="33"/>
      <c r="H2759" s="32"/>
      <c r="I2759" s="32"/>
      <c r="J2759" s="32"/>
      <c r="K2759" s="32"/>
      <c r="L2759" s="32"/>
    </row>
    <row r="2760" spans="1:12">
      <c r="A2760" s="34"/>
      <c r="B2760" s="34"/>
      <c r="C2760" s="33"/>
      <c r="D2760" s="33"/>
      <c r="E2760" s="33"/>
      <c r="F2760" s="33"/>
      <c r="G2760" s="33"/>
      <c r="H2760" s="32"/>
      <c r="I2760" s="32"/>
      <c r="J2760" s="32"/>
      <c r="K2760" s="32"/>
      <c r="L2760" s="32"/>
    </row>
    <row r="2761" spans="1:12">
      <c r="A2761" s="34"/>
      <c r="B2761" s="34"/>
      <c r="C2761" s="33"/>
      <c r="D2761" s="33"/>
      <c r="E2761" s="33"/>
      <c r="F2761" s="33"/>
      <c r="G2761" s="33"/>
      <c r="H2761" s="32"/>
      <c r="I2761" s="32"/>
      <c r="J2761" s="32"/>
      <c r="K2761" s="32"/>
      <c r="L2761" s="32"/>
    </row>
    <row r="2762" spans="1:12">
      <c r="A2762" s="34"/>
      <c r="B2762" s="34"/>
      <c r="C2762" s="33"/>
      <c r="D2762" s="33"/>
      <c r="E2762" s="33"/>
      <c r="F2762" s="33"/>
      <c r="G2762" s="33"/>
      <c r="H2762" s="32"/>
      <c r="I2762" s="32"/>
      <c r="J2762" s="32"/>
      <c r="K2762" s="32"/>
      <c r="L2762" s="32"/>
    </row>
    <row r="2763" spans="1:12">
      <c r="A2763" s="34"/>
      <c r="B2763" s="34"/>
      <c r="C2763" s="33"/>
      <c r="D2763" s="33"/>
      <c r="E2763" s="33"/>
      <c r="F2763" s="33"/>
      <c r="G2763" s="33"/>
      <c r="H2763" s="32"/>
      <c r="I2763" s="32"/>
      <c r="J2763" s="32"/>
      <c r="K2763" s="32"/>
      <c r="L2763" s="32"/>
    </row>
    <row r="2764" spans="1:12">
      <c r="A2764" s="34"/>
      <c r="B2764" s="34"/>
      <c r="C2764" s="33"/>
      <c r="D2764" s="33"/>
      <c r="E2764" s="33"/>
      <c r="F2764" s="33"/>
      <c r="G2764" s="33"/>
      <c r="H2764" s="32"/>
      <c r="I2764" s="32"/>
      <c r="J2764" s="32"/>
      <c r="K2764" s="32"/>
      <c r="L2764" s="32"/>
    </row>
    <row r="2765" spans="1:12">
      <c r="A2765" s="34"/>
      <c r="B2765" s="34"/>
      <c r="C2765" s="33"/>
      <c r="D2765" s="33"/>
      <c r="E2765" s="33"/>
      <c r="F2765" s="33"/>
      <c r="G2765" s="33"/>
      <c r="H2765" s="32"/>
      <c r="I2765" s="32"/>
      <c r="J2765" s="32"/>
      <c r="K2765" s="32"/>
      <c r="L2765" s="32"/>
    </row>
    <row r="2766" spans="1:12">
      <c r="A2766" s="34"/>
      <c r="B2766" s="34"/>
      <c r="C2766" s="33"/>
      <c r="D2766" s="33"/>
      <c r="E2766" s="33"/>
      <c r="F2766" s="33"/>
      <c r="G2766" s="33"/>
      <c r="H2766" s="32"/>
      <c r="I2766" s="32"/>
      <c r="J2766" s="32"/>
      <c r="K2766" s="32"/>
      <c r="L2766" s="32"/>
    </row>
    <row r="2767" spans="1:12">
      <c r="A2767" s="34"/>
      <c r="B2767" s="34"/>
      <c r="C2767" s="33"/>
      <c r="D2767" s="33"/>
      <c r="E2767" s="33"/>
      <c r="F2767" s="33"/>
      <c r="G2767" s="33"/>
      <c r="H2767" s="32"/>
      <c r="I2767" s="32"/>
      <c r="J2767" s="32"/>
      <c r="K2767" s="32"/>
      <c r="L2767" s="32"/>
    </row>
    <row r="2768" spans="1:12">
      <c r="A2768" s="34"/>
      <c r="B2768" s="34"/>
      <c r="C2768" s="33"/>
      <c r="D2768" s="33"/>
      <c r="E2768" s="33"/>
      <c r="F2768" s="33"/>
      <c r="G2768" s="33"/>
      <c r="H2768" s="32"/>
      <c r="I2768" s="32"/>
      <c r="J2768" s="32"/>
      <c r="K2768" s="32"/>
      <c r="L2768" s="32"/>
    </row>
    <row r="2769" spans="1:12">
      <c r="A2769" s="34"/>
      <c r="B2769" s="34"/>
      <c r="C2769" s="33"/>
      <c r="D2769" s="33"/>
      <c r="E2769" s="33"/>
      <c r="F2769" s="33"/>
      <c r="G2769" s="33"/>
      <c r="H2769" s="32"/>
      <c r="I2769" s="32"/>
      <c r="J2769" s="32"/>
      <c r="K2769" s="32"/>
      <c r="L2769" s="32"/>
    </row>
    <row r="2770" spans="1:12">
      <c r="A2770" s="34"/>
      <c r="B2770" s="34"/>
      <c r="C2770" s="33"/>
      <c r="D2770" s="33"/>
      <c r="E2770" s="33"/>
      <c r="F2770" s="33"/>
      <c r="G2770" s="33"/>
      <c r="H2770" s="32"/>
      <c r="I2770" s="32"/>
      <c r="J2770" s="32"/>
      <c r="K2770" s="32"/>
      <c r="L2770" s="32"/>
    </row>
    <row r="2771" spans="1:12">
      <c r="A2771" s="34"/>
      <c r="B2771" s="34"/>
      <c r="C2771" s="33"/>
      <c r="D2771" s="33"/>
      <c r="E2771" s="33"/>
      <c r="F2771" s="33"/>
      <c r="G2771" s="33"/>
      <c r="H2771" s="32"/>
      <c r="I2771" s="32"/>
      <c r="J2771" s="32"/>
      <c r="K2771" s="32"/>
      <c r="L2771" s="32"/>
    </row>
    <row r="2772" spans="1:12">
      <c r="A2772" s="34"/>
      <c r="B2772" s="34"/>
      <c r="C2772" s="33"/>
      <c r="D2772" s="33"/>
      <c r="E2772" s="33"/>
      <c r="F2772" s="33"/>
      <c r="G2772" s="33"/>
      <c r="H2772" s="32"/>
      <c r="I2772" s="32"/>
      <c r="J2772" s="32"/>
      <c r="K2772" s="32"/>
      <c r="L2772" s="32"/>
    </row>
    <row r="2773" spans="1:12">
      <c r="A2773" s="34"/>
      <c r="B2773" s="34"/>
      <c r="C2773" s="33"/>
      <c r="D2773" s="33"/>
      <c r="E2773" s="33"/>
      <c r="F2773" s="33"/>
      <c r="G2773" s="33"/>
      <c r="H2773" s="32"/>
      <c r="I2773" s="32"/>
      <c r="J2773" s="32"/>
      <c r="K2773" s="32"/>
      <c r="L2773" s="32"/>
    </row>
    <row r="2774" spans="1:12">
      <c r="A2774" s="34"/>
      <c r="B2774" s="34"/>
      <c r="C2774" s="33"/>
      <c r="D2774" s="33"/>
      <c r="E2774" s="33"/>
      <c r="F2774" s="33"/>
      <c r="G2774" s="33"/>
      <c r="H2774" s="32"/>
      <c r="I2774" s="32"/>
      <c r="J2774" s="32"/>
      <c r="K2774" s="32"/>
      <c r="L2774" s="32"/>
    </row>
    <row r="2775" spans="1:12">
      <c r="A2775" s="34"/>
      <c r="B2775" s="34"/>
      <c r="C2775" s="33"/>
      <c r="D2775" s="33"/>
      <c r="E2775" s="33"/>
      <c r="F2775" s="33"/>
      <c r="G2775" s="33"/>
      <c r="H2775" s="32"/>
      <c r="I2775" s="32"/>
      <c r="J2775" s="32"/>
      <c r="K2775" s="32"/>
      <c r="L2775" s="32"/>
    </row>
    <row r="2776" spans="1:12">
      <c r="A2776" s="34"/>
      <c r="B2776" s="34"/>
      <c r="C2776" s="33"/>
      <c r="D2776" s="33"/>
      <c r="E2776" s="33"/>
      <c r="F2776" s="33"/>
      <c r="G2776" s="33"/>
      <c r="H2776" s="32"/>
      <c r="I2776" s="32"/>
      <c r="J2776" s="32"/>
      <c r="K2776" s="32"/>
      <c r="L2776" s="32"/>
    </row>
    <row r="2777" spans="1:12">
      <c r="A2777" s="34"/>
      <c r="B2777" s="34"/>
      <c r="C2777" s="33"/>
      <c r="D2777" s="33"/>
      <c r="E2777" s="33"/>
      <c r="F2777" s="33"/>
      <c r="G2777" s="33"/>
      <c r="H2777" s="32"/>
      <c r="I2777" s="32"/>
      <c r="J2777" s="32"/>
      <c r="K2777" s="32"/>
      <c r="L2777" s="32"/>
    </row>
    <row r="2778" spans="1:12">
      <c r="A2778" s="34"/>
      <c r="B2778" s="34"/>
      <c r="C2778" s="33"/>
      <c r="D2778" s="33"/>
      <c r="E2778" s="33"/>
      <c r="F2778" s="33"/>
      <c r="G2778" s="33"/>
      <c r="H2778" s="32"/>
      <c r="I2778" s="32"/>
      <c r="J2778" s="32"/>
      <c r="K2778" s="32"/>
      <c r="L2778" s="32"/>
    </row>
    <row r="2779" spans="1:12">
      <c r="A2779" s="34"/>
      <c r="B2779" s="34"/>
      <c r="C2779" s="33"/>
      <c r="D2779" s="33"/>
      <c r="E2779" s="33"/>
      <c r="F2779" s="33"/>
      <c r="G2779" s="33"/>
      <c r="H2779" s="32"/>
      <c r="I2779" s="32"/>
      <c r="J2779" s="32"/>
      <c r="K2779" s="32"/>
      <c r="L2779" s="32"/>
    </row>
    <row r="2780" spans="1:12">
      <c r="A2780" s="34"/>
      <c r="B2780" s="34"/>
      <c r="C2780" s="33"/>
      <c r="D2780" s="33"/>
      <c r="E2780" s="33"/>
      <c r="F2780" s="33"/>
      <c r="G2780" s="33"/>
      <c r="H2780" s="32"/>
      <c r="I2780" s="32"/>
      <c r="J2780" s="32"/>
      <c r="K2780" s="32"/>
      <c r="L2780" s="32"/>
    </row>
    <row r="2781" spans="1:12">
      <c r="A2781" s="34"/>
      <c r="B2781" s="34"/>
      <c r="C2781" s="33"/>
      <c r="D2781" s="33"/>
      <c r="E2781" s="33"/>
      <c r="F2781" s="33"/>
      <c r="G2781" s="33"/>
      <c r="H2781" s="32"/>
      <c r="I2781" s="32"/>
      <c r="J2781" s="32"/>
      <c r="K2781" s="32"/>
      <c r="L2781" s="32"/>
    </row>
    <row r="2782" spans="1:12">
      <c r="A2782" s="34"/>
      <c r="B2782" s="34"/>
      <c r="C2782" s="33"/>
      <c r="D2782" s="33"/>
      <c r="E2782" s="33"/>
      <c r="F2782" s="33"/>
      <c r="G2782" s="33"/>
      <c r="H2782" s="32"/>
      <c r="I2782" s="32"/>
      <c r="J2782" s="32"/>
      <c r="K2782" s="32"/>
      <c r="L2782" s="32"/>
    </row>
    <row r="2783" spans="1:12">
      <c r="A2783" s="34"/>
      <c r="B2783" s="34"/>
      <c r="C2783" s="33"/>
      <c r="D2783" s="33"/>
      <c r="E2783" s="33"/>
      <c r="F2783" s="33"/>
      <c r="G2783" s="33"/>
      <c r="H2783" s="32"/>
      <c r="I2783" s="32"/>
      <c r="J2783" s="32"/>
      <c r="K2783" s="32"/>
      <c r="L2783" s="32"/>
    </row>
    <row r="2784" spans="1:12">
      <c r="A2784" s="34"/>
      <c r="B2784" s="34"/>
      <c r="C2784" s="33"/>
      <c r="D2784" s="33"/>
      <c r="E2784" s="33"/>
      <c r="F2784" s="33"/>
      <c r="G2784" s="33"/>
      <c r="H2784" s="32"/>
      <c r="I2784" s="32"/>
      <c r="J2784" s="32"/>
      <c r="K2784" s="32"/>
      <c r="L2784" s="32"/>
    </row>
    <row r="2785" spans="1:12">
      <c r="A2785" s="34"/>
      <c r="B2785" s="34"/>
      <c r="C2785" s="33"/>
      <c r="D2785" s="33"/>
      <c r="E2785" s="33"/>
      <c r="F2785" s="33"/>
      <c r="G2785" s="33"/>
      <c r="H2785" s="32"/>
      <c r="I2785" s="32"/>
      <c r="J2785" s="32"/>
      <c r="K2785" s="32"/>
      <c r="L2785" s="32"/>
    </row>
    <row r="2786" spans="1:12">
      <c r="A2786" s="34"/>
      <c r="B2786" s="34"/>
      <c r="C2786" s="33"/>
      <c r="D2786" s="33"/>
      <c r="E2786" s="33"/>
      <c r="F2786" s="33"/>
      <c r="G2786" s="33"/>
      <c r="H2786" s="32"/>
      <c r="I2786" s="32"/>
      <c r="J2786" s="32"/>
      <c r="K2786" s="32"/>
      <c r="L2786" s="32"/>
    </row>
    <row r="2787" spans="1:12">
      <c r="A2787" s="34"/>
      <c r="B2787" s="34"/>
      <c r="C2787" s="33"/>
      <c r="D2787" s="33"/>
      <c r="E2787" s="33"/>
      <c r="F2787" s="33"/>
      <c r="G2787" s="33"/>
      <c r="H2787" s="32"/>
      <c r="I2787" s="32"/>
      <c r="J2787" s="32"/>
      <c r="K2787" s="32"/>
      <c r="L2787" s="32"/>
    </row>
    <row r="2788" spans="1:12">
      <c r="A2788" s="34"/>
      <c r="B2788" s="34"/>
      <c r="C2788" s="33"/>
      <c r="D2788" s="33"/>
      <c r="E2788" s="33"/>
      <c r="F2788" s="33"/>
      <c r="G2788" s="33"/>
      <c r="H2788" s="32"/>
      <c r="I2788" s="32"/>
      <c r="J2788" s="32"/>
      <c r="K2788" s="32"/>
      <c r="L2788" s="32"/>
    </row>
    <row r="2789" spans="1:12">
      <c r="A2789" s="34"/>
      <c r="B2789" s="34"/>
      <c r="C2789" s="33"/>
      <c r="D2789" s="33"/>
      <c r="E2789" s="33"/>
      <c r="F2789" s="33"/>
      <c r="G2789" s="33"/>
      <c r="H2789" s="32"/>
      <c r="I2789" s="32"/>
      <c r="J2789" s="32"/>
      <c r="K2789" s="32"/>
      <c r="L2789" s="32"/>
    </row>
    <row r="2790" spans="1:12">
      <c r="A2790" s="34"/>
      <c r="B2790" s="34"/>
      <c r="C2790" s="33"/>
      <c r="D2790" s="33"/>
      <c r="E2790" s="33"/>
      <c r="F2790" s="33"/>
      <c r="G2790" s="33"/>
      <c r="H2790" s="32"/>
      <c r="I2790" s="32"/>
      <c r="J2790" s="32"/>
      <c r="K2790" s="32"/>
      <c r="L2790" s="32"/>
    </row>
    <row r="2791" spans="1:12">
      <c r="A2791" s="34"/>
      <c r="B2791" s="34"/>
      <c r="C2791" s="33"/>
      <c r="D2791" s="33"/>
      <c r="E2791" s="33"/>
      <c r="F2791" s="33"/>
      <c r="G2791" s="33"/>
      <c r="H2791" s="32"/>
      <c r="I2791" s="32"/>
      <c r="J2791" s="32"/>
      <c r="K2791" s="32"/>
      <c r="L2791" s="32"/>
    </row>
    <row r="2792" spans="1:12">
      <c r="A2792" s="34"/>
      <c r="B2792" s="34"/>
      <c r="C2792" s="33"/>
      <c r="D2792" s="33"/>
      <c r="E2792" s="33"/>
      <c r="F2792" s="33"/>
      <c r="G2792" s="33"/>
      <c r="H2792" s="32"/>
      <c r="I2792" s="32"/>
      <c r="J2792" s="32"/>
      <c r="K2792" s="32"/>
      <c r="L2792" s="32"/>
    </row>
    <row r="2793" spans="1:12">
      <c r="A2793" s="34"/>
      <c r="B2793" s="34"/>
      <c r="C2793" s="33"/>
      <c r="D2793" s="33"/>
      <c r="E2793" s="33"/>
      <c r="F2793" s="33"/>
      <c r="G2793" s="33"/>
      <c r="H2793" s="32"/>
      <c r="I2793" s="32"/>
      <c r="J2793" s="32"/>
      <c r="K2793" s="32"/>
      <c r="L2793" s="32"/>
    </row>
    <row r="2794" spans="1:12">
      <c r="A2794" s="34"/>
      <c r="B2794" s="34"/>
      <c r="C2794" s="33"/>
      <c r="D2794" s="33"/>
      <c r="E2794" s="33"/>
      <c r="F2794" s="33"/>
      <c r="G2794" s="33"/>
      <c r="H2794" s="32"/>
      <c r="I2794" s="32"/>
      <c r="J2794" s="32"/>
      <c r="K2794" s="32"/>
      <c r="L2794" s="32"/>
    </row>
    <row r="2795" spans="1:12">
      <c r="A2795" s="34"/>
      <c r="B2795" s="34"/>
      <c r="C2795" s="33"/>
      <c r="D2795" s="33"/>
      <c r="E2795" s="33"/>
      <c r="F2795" s="33"/>
      <c r="G2795" s="33"/>
      <c r="H2795" s="32"/>
      <c r="I2795" s="32"/>
      <c r="J2795" s="32"/>
      <c r="K2795" s="32"/>
      <c r="L2795" s="32"/>
    </row>
    <row r="2796" spans="1:12">
      <c r="A2796" s="34"/>
      <c r="B2796" s="34"/>
      <c r="C2796" s="33"/>
      <c r="D2796" s="33"/>
      <c r="E2796" s="33"/>
      <c r="F2796" s="33"/>
      <c r="G2796" s="33"/>
      <c r="H2796" s="32"/>
      <c r="I2796" s="32"/>
      <c r="J2796" s="32"/>
      <c r="K2796" s="32"/>
      <c r="L2796" s="32"/>
    </row>
    <row r="2797" spans="1:12">
      <c r="A2797" s="34"/>
      <c r="B2797" s="34"/>
      <c r="C2797" s="33"/>
      <c r="D2797" s="33"/>
      <c r="E2797" s="33"/>
      <c r="F2797" s="33"/>
      <c r="G2797" s="33"/>
      <c r="H2797" s="32"/>
      <c r="I2797" s="32"/>
      <c r="J2797" s="32"/>
      <c r="K2797" s="32"/>
      <c r="L2797" s="32"/>
    </row>
    <row r="2798" spans="1:12">
      <c r="A2798" s="34"/>
      <c r="B2798" s="34"/>
      <c r="C2798" s="33"/>
      <c r="D2798" s="33"/>
      <c r="E2798" s="33"/>
      <c r="F2798" s="33"/>
      <c r="G2798" s="33"/>
      <c r="H2798" s="32"/>
      <c r="I2798" s="32"/>
      <c r="J2798" s="32"/>
      <c r="K2798" s="32"/>
      <c r="L2798" s="32"/>
    </row>
    <row r="2799" spans="1:12">
      <c r="A2799" s="34"/>
      <c r="B2799" s="34"/>
      <c r="C2799" s="33"/>
      <c r="D2799" s="33"/>
      <c r="E2799" s="33"/>
      <c r="F2799" s="33"/>
      <c r="G2799" s="33"/>
      <c r="H2799" s="32"/>
      <c r="I2799" s="32"/>
      <c r="J2799" s="32"/>
      <c r="K2799" s="32"/>
      <c r="L2799" s="32"/>
    </row>
    <row r="2800" spans="1:12">
      <c r="A2800" s="34"/>
      <c r="B2800" s="34"/>
      <c r="C2800" s="33"/>
      <c r="D2800" s="33"/>
      <c r="E2800" s="33"/>
      <c r="F2800" s="33"/>
      <c r="G2800" s="33"/>
      <c r="H2800" s="32"/>
      <c r="I2800" s="32"/>
      <c r="J2800" s="32"/>
      <c r="K2800" s="32"/>
      <c r="L2800" s="32"/>
    </row>
    <row r="2801" spans="1:12">
      <c r="A2801" s="34"/>
      <c r="B2801" s="34"/>
      <c r="C2801" s="33"/>
      <c r="D2801" s="33"/>
      <c r="E2801" s="33"/>
      <c r="F2801" s="33"/>
      <c r="G2801" s="33"/>
      <c r="H2801" s="32"/>
      <c r="I2801" s="32"/>
      <c r="J2801" s="32"/>
      <c r="K2801" s="32"/>
      <c r="L2801" s="32"/>
    </row>
    <row r="2802" spans="1:12">
      <c r="A2802" s="34"/>
      <c r="B2802" s="34"/>
      <c r="C2802" s="33"/>
      <c r="D2802" s="33"/>
      <c r="E2802" s="33"/>
      <c r="F2802" s="33"/>
      <c r="G2802" s="33"/>
      <c r="H2802" s="32"/>
      <c r="I2802" s="32"/>
      <c r="J2802" s="32"/>
      <c r="K2802" s="32"/>
      <c r="L2802" s="32"/>
    </row>
    <row r="2803" spans="1:12">
      <c r="A2803" s="34"/>
      <c r="B2803" s="34"/>
      <c r="C2803" s="33"/>
      <c r="D2803" s="33"/>
      <c r="E2803" s="33"/>
      <c r="F2803" s="33"/>
      <c r="G2803" s="33"/>
      <c r="H2803" s="32"/>
      <c r="I2803" s="32"/>
      <c r="J2803" s="32"/>
      <c r="K2803" s="32"/>
      <c r="L2803" s="32"/>
    </row>
    <row r="2804" spans="1:12">
      <c r="A2804" s="34"/>
      <c r="B2804" s="34"/>
      <c r="C2804" s="33"/>
      <c r="D2804" s="33"/>
      <c r="E2804" s="33"/>
      <c r="F2804" s="33"/>
      <c r="G2804" s="33"/>
      <c r="H2804" s="32"/>
      <c r="I2804" s="32"/>
      <c r="J2804" s="32"/>
      <c r="K2804" s="32"/>
      <c r="L2804" s="32"/>
    </row>
    <row r="2805" spans="1:12">
      <c r="A2805" s="34"/>
      <c r="B2805" s="34"/>
      <c r="C2805" s="33"/>
      <c r="D2805" s="33"/>
      <c r="E2805" s="33"/>
      <c r="F2805" s="33"/>
      <c r="G2805" s="33"/>
      <c r="H2805" s="32"/>
      <c r="I2805" s="32"/>
      <c r="J2805" s="32"/>
      <c r="K2805" s="32"/>
      <c r="L2805" s="32"/>
    </row>
    <row r="2806" spans="1:12">
      <c r="A2806" s="34"/>
      <c r="B2806" s="34"/>
      <c r="C2806" s="33"/>
      <c r="D2806" s="33"/>
      <c r="E2806" s="33"/>
      <c r="F2806" s="33"/>
      <c r="G2806" s="33"/>
      <c r="H2806" s="32"/>
      <c r="I2806" s="32"/>
      <c r="J2806" s="32"/>
      <c r="K2806" s="32"/>
      <c r="L2806" s="32"/>
    </row>
    <row r="2807" spans="1:12">
      <c r="A2807" s="34"/>
      <c r="B2807" s="34"/>
      <c r="C2807" s="33"/>
      <c r="D2807" s="33"/>
      <c r="E2807" s="33"/>
      <c r="F2807" s="33"/>
      <c r="G2807" s="33"/>
      <c r="H2807" s="32"/>
      <c r="I2807" s="32"/>
      <c r="J2807" s="32"/>
      <c r="K2807" s="32"/>
      <c r="L2807" s="32"/>
    </row>
    <row r="2808" spans="1:12">
      <c r="A2808" s="34"/>
      <c r="B2808" s="34"/>
      <c r="C2808" s="33"/>
      <c r="D2808" s="33"/>
      <c r="E2808" s="33"/>
      <c r="F2808" s="33"/>
      <c r="G2808" s="33"/>
      <c r="H2808" s="32"/>
      <c r="I2808" s="32"/>
      <c r="J2808" s="32"/>
      <c r="K2808" s="32"/>
      <c r="L2808" s="32"/>
    </row>
    <row r="2809" spans="1:12">
      <c r="A2809" s="34"/>
      <c r="B2809" s="34"/>
      <c r="C2809" s="33"/>
      <c r="D2809" s="33"/>
      <c r="E2809" s="33"/>
      <c r="F2809" s="33"/>
      <c r="G2809" s="33"/>
      <c r="H2809" s="32"/>
      <c r="I2809" s="32"/>
      <c r="J2809" s="32"/>
      <c r="K2809" s="32"/>
      <c r="L2809" s="32"/>
    </row>
    <row r="2810" spans="1:12">
      <c r="A2810" s="34"/>
      <c r="B2810" s="34"/>
      <c r="C2810" s="33"/>
      <c r="D2810" s="33"/>
      <c r="E2810" s="33"/>
      <c r="F2810" s="33"/>
      <c r="G2810" s="33"/>
      <c r="H2810" s="32"/>
      <c r="I2810" s="32"/>
      <c r="J2810" s="32"/>
      <c r="K2810" s="32"/>
      <c r="L2810" s="32"/>
    </row>
    <row r="2811" spans="1:12">
      <c r="A2811" s="34"/>
      <c r="B2811" s="34"/>
      <c r="C2811" s="33"/>
      <c r="D2811" s="33"/>
      <c r="E2811" s="33"/>
      <c r="F2811" s="33"/>
      <c r="G2811" s="33"/>
      <c r="H2811" s="32"/>
      <c r="I2811" s="32"/>
      <c r="J2811" s="32"/>
      <c r="K2811" s="32"/>
      <c r="L2811" s="32"/>
    </row>
    <row r="2812" spans="1:12">
      <c r="A2812" s="34"/>
      <c r="B2812" s="34"/>
      <c r="C2812" s="33"/>
      <c r="D2812" s="33"/>
      <c r="E2812" s="33"/>
      <c r="F2812" s="33"/>
      <c r="G2812" s="33"/>
      <c r="H2812" s="32"/>
      <c r="I2812" s="32"/>
      <c r="J2812" s="32"/>
      <c r="K2812" s="32"/>
      <c r="L2812" s="32"/>
    </row>
    <row r="2813" spans="1:12">
      <c r="A2813" s="34"/>
      <c r="B2813" s="34"/>
      <c r="C2813" s="33"/>
      <c r="D2813" s="33"/>
      <c r="E2813" s="33"/>
      <c r="F2813" s="33"/>
      <c r="G2813" s="33"/>
      <c r="H2813" s="32"/>
      <c r="I2813" s="32"/>
      <c r="J2813" s="32"/>
      <c r="K2813" s="32"/>
      <c r="L2813" s="32"/>
    </row>
    <row r="2814" spans="1:12">
      <c r="A2814" s="34"/>
      <c r="B2814" s="34"/>
      <c r="C2814" s="33"/>
      <c r="D2814" s="33"/>
      <c r="E2814" s="33"/>
      <c r="F2814" s="33"/>
      <c r="G2814" s="33"/>
      <c r="H2814" s="32"/>
      <c r="I2814" s="32"/>
      <c r="J2814" s="32"/>
      <c r="K2814" s="32"/>
      <c r="L2814" s="32"/>
    </row>
    <row r="2815" spans="1:12">
      <c r="A2815" s="34"/>
      <c r="B2815" s="34"/>
      <c r="C2815" s="33"/>
      <c r="D2815" s="33"/>
      <c r="E2815" s="33"/>
      <c r="F2815" s="33"/>
      <c r="G2815" s="33"/>
      <c r="H2815" s="32"/>
      <c r="I2815" s="32"/>
      <c r="J2815" s="32"/>
      <c r="K2815" s="32"/>
      <c r="L2815" s="32"/>
    </row>
    <row r="2816" spans="1:12">
      <c r="A2816" s="34"/>
      <c r="B2816" s="34"/>
      <c r="C2816" s="33"/>
      <c r="D2816" s="33"/>
      <c r="E2816" s="33"/>
      <c r="F2816" s="33"/>
      <c r="G2816" s="33"/>
      <c r="H2816" s="32"/>
      <c r="I2816" s="32"/>
      <c r="J2816" s="32"/>
      <c r="K2816" s="32"/>
      <c r="L2816" s="32"/>
    </row>
    <row r="2817" spans="1:12">
      <c r="A2817" s="34"/>
      <c r="B2817" s="34"/>
      <c r="C2817" s="33"/>
      <c r="D2817" s="33"/>
      <c r="E2817" s="33"/>
      <c r="F2817" s="33"/>
      <c r="G2817" s="33"/>
      <c r="H2817" s="32"/>
      <c r="I2817" s="32"/>
      <c r="J2817" s="32"/>
      <c r="K2817" s="32"/>
      <c r="L2817" s="32"/>
    </row>
    <row r="2818" spans="1:12">
      <c r="A2818" s="34"/>
      <c r="B2818" s="34"/>
      <c r="C2818" s="33"/>
      <c r="D2818" s="33"/>
      <c r="E2818" s="33"/>
      <c r="F2818" s="33"/>
      <c r="G2818" s="33"/>
      <c r="H2818" s="32"/>
      <c r="I2818" s="32"/>
      <c r="J2818" s="32"/>
      <c r="K2818" s="32"/>
      <c r="L2818" s="32"/>
    </row>
    <row r="2819" spans="1:12">
      <c r="A2819" s="34"/>
      <c r="B2819" s="34"/>
      <c r="C2819" s="33"/>
      <c r="D2819" s="33"/>
      <c r="E2819" s="33"/>
      <c r="F2819" s="33"/>
      <c r="G2819" s="33"/>
      <c r="H2819" s="32"/>
      <c r="I2819" s="32"/>
      <c r="J2819" s="32"/>
      <c r="K2819" s="32"/>
      <c r="L2819" s="32"/>
    </row>
    <row r="2820" spans="1:12">
      <c r="A2820" s="34"/>
      <c r="B2820" s="34"/>
      <c r="C2820" s="33"/>
      <c r="D2820" s="33"/>
      <c r="E2820" s="33"/>
      <c r="F2820" s="33"/>
      <c r="G2820" s="33"/>
      <c r="H2820" s="32"/>
      <c r="I2820" s="32"/>
      <c r="J2820" s="32"/>
      <c r="K2820" s="32"/>
      <c r="L2820" s="32"/>
    </row>
    <row r="2821" spans="1:12">
      <c r="A2821" s="34"/>
      <c r="B2821" s="34"/>
      <c r="C2821" s="33"/>
      <c r="D2821" s="33"/>
      <c r="E2821" s="33"/>
      <c r="F2821" s="33"/>
      <c r="G2821" s="33"/>
      <c r="H2821" s="32"/>
      <c r="I2821" s="32"/>
      <c r="J2821" s="32"/>
      <c r="K2821" s="32"/>
      <c r="L2821" s="32"/>
    </row>
    <row r="2822" spans="1:12">
      <c r="A2822" s="34"/>
      <c r="B2822" s="34"/>
      <c r="C2822" s="33"/>
      <c r="D2822" s="33"/>
      <c r="E2822" s="33"/>
      <c r="F2822" s="33"/>
      <c r="G2822" s="33"/>
      <c r="H2822" s="32"/>
      <c r="I2822" s="32"/>
      <c r="J2822" s="32"/>
      <c r="K2822" s="32"/>
      <c r="L2822" s="32"/>
    </row>
    <row r="2823" spans="1:12">
      <c r="A2823" s="34"/>
      <c r="B2823" s="34"/>
      <c r="C2823" s="33"/>
      <c r="D2823" s="33"/>
      <c r="E2823" s="33"/>
      <c r="F2823" s="33"/>
      <c r="G2823" s="33"/>
      <c r="H2823" s="32"/>
      <c r="I2823" s="32"/>
      <c r="J2823" s="32"/>
      <c r="K2823" s="32"/>
      <c r="L2823" s="32"/>
    </row>
    <row r="2824" spans="1:12">
      <c r="A2824" s="34"/>
      <c r="B2824" s="34"/>
      <c r="C2824" s="33"/>
      <c r="D2824" s="33"/>
      <c r="E2824" s="33"/>
      <c r="F2824" s="33"/>
      <c r="G2824" s="33"/>
      <c r="H2824" s="32"/>
      <c r="I2824" s="32"/>
      <c r="J2824" s="32"/>
      <c r="K2824" s="32"/>
      <c r="L2824" s="32"/>
    </row>
    <row r="2825" spans="1:12">
      <c r="A2825" s="34"/>
      <c r="B2825" s="34"/>
      <c r="C2825" s="33"/>
      <c r="D2825" s="33"/>
      <c r="E2825" s="33"/>
      <c r="F2825" s="33"/>
      <c r="G2825" s="33"/>
      <c r="H2825" s="32"/>
      <c r="I2825" s="32"/>
      <c r="J2825" s="32"/>
      <c r="K2825" s="32"/>
      <c r="L2825" s="32"/>
    </row>
    <row r="2826" spans="1:12">
      <c r="A2826" s="34"/>
      <c r="B2826" s="34"/>
      <c r="C2826" s="33"/>
      <c r="D2826" s="33"/>
      <c r="E2826" s="33"/>
      <c r="F2826" s="33"/>
      <c r="G2826" s="33"/>
      <c r="H2826" s="32"/>
      <c r="I2826" s="32"/>
      <c r="J2826" s="32"/>
      <c r="K2826" s="32"/>
      <c r="L2826" s="32"/>
    </row>
    <row r="2827" spans="1:12">
      <c r="A2827" s="34"/>
      <c r="B2827" s="34"/>
      <c r="C2827" s="33"/>
      <c r="D2827" s="33"/>
      <c r="E2827" s="33"/>
      <c r="F2827" s="33"/>
      <c r="G2827" s="33"/>
      <c r="H2827" s="32"/>
      <c r="I2827" s="32"/>
      <c r="J2827" s="32"/>
      <c r="K2827" s="32"/>
      <c r="L2827" s="32"/>
    </row>
    <row r="2828" spans="1:12">
      <c r="A2828" s="34"/>
      <c r="B2828" s="34"/>
      <c r="C2828" s="33"/>
      <c r="D2828" s="33"/>
      <c r="E2828" s="33"/>
      <c r="F2828" s="33"/>
      <c r="G2828" s="33"/>
      <c r="H2828" s="32"/>
      <c r="I2828" s="32"/>
      <c r="J2828" s="32"/>
      <c r="K2828" s="32"/>
      <c r="L2828" s="32"/>
    </row>
    <row r="2829" spans="1:12">
      <c r="A2829" s="34"/>
      <c r="B2829" s="34"/>
      <c r="C2829" s="33"/>
      <c r="D2829" s="33"/>
      <c r="E2829" s="33"/>
      <c r="F2829" s="33"/>
      <c r="G2829" s="33"/>
      <c r="H2829" s="32"/>
      <c r="I2829" s="32"/>
      <c r="J2829" s="32"/>
      <c r="K2829" s="32"/>
      <c r="L2829" s="32"/>
    </row>
    <row r="2830" spans="1:12">
      <c r="A2830" s="34"/>
      <c r="B2830" s="34"/>
      <c r="C2830" s="33"/>
      <c r="D2830" s="33"/>
      <c r="E2830" s="33"/>
      <c r="F2830" s="33"/>
      <c r="G2830" s="33"/>
      <c r="H2830" s="32"/>
      <c r="I2830" s="32"/>
      <c r="J2830" s="32"/>
      <c r="K2830" s="32"/>
      <c r="L2830" s="32"/>
    </row>
    <row r="2831" spans="1:12">
      <c r="A2831" s="34"/>
      <c r="B2831" s="34"/>
      <c r="C2831" s="33"/>
      <c r="D2831" s="33"/>
      <c r="E2831" s="33"/>
      <c r="F2831" s="33"/>
      <c r="G2831" s="33"/>
      <c r="H2831" s="32"/>
      <c r="I2831" s="32"/>
      <c r="J2831" s="32"/>
      <c r="K2831" s="32"/>
      <c r="L2831" s="32"/>
    </row>
    <row r="2832" spans="1:12">
      <c r="A2832" s="34"/>
      <c r="B2832" s="34"/>
      <c r="C2832" s="33"/>
      <c r="D2832" s="33"/>
      <c r="E2832" s="33"/>
      <c r="F2832" s="33"/>
      <c r="G2832" s="33"/>
      <c r="H2832" s="32"/>
      <c r="I2832" s="32"/>
      <c r="J2832" s="32"/>
      <c r="K2832" s="32"/>
      <c r="L2832" s="32"/>
    </row>
    <row r="2833" spans="1:12">
      <c r="A2833" s="34"/>
      <c r="B2833" s="34"/>
      <c r="C2833" s="33"/>
      <c r="D2833" s="33"/>
      <c r="E2833" s="33"/>
      <c r="F2833" s="33"/>
      <c r="G2833" s="33"/>
      <c r="H2833" s="32"/>
      <c r="I2833" s="32"/>
      <c r="J2833" s="32"/>
      <c r="K2833" s="32"/>
      <c r="L2833" s="32"/>
    </row>
    <row r="2834" spans="1:12">
      <c r="A2834" s="34"/>
      <c r="B2834" s="34"/>
      <c r="C2834" s="33"/>
      <c r="D2834" s="33"/>
      <c r="E2834" s="33"/>
      <c r="F2834" s="33"/>
      <c r="G2834" s="33"/>
      <c r="H2834" s="32"/>
      <c r="I2834" s="32"/>
      <c r="J2834" s="32"/>
      <c r="K2834" s="32"/>
      <c r="L2834" s="32"/>
    </row>
    <row r="2835" spans="1:12">
      <c r="A2835" s="34"/>
      <c r="B2835" s="34"/>
      <c r="C2835" s="33"/>
      <c r="D2835" s="33"/>
      <c r="E2835" s="33"/>
      <c r="F2835" s="33"/>
      <c r="G2835" s="33"/>
      <c r="H2835" s="32"/>
      <c r="I2835" s="32"/>
      <c r="J2835" s="32"/>
      <c r="K2835" s="32"/>
      <c r="L2835" s="32"/>
    </row>
    <row r="2836" spans="1:12">
      <c r="A2836" s="34"/>
      <c r="B2836" s="34"/>
      <c r="C2836" s="33"/>
      <c r="D2836" s="33"/>
      <c r="E2836" s="33"/>
      <c r="F2836" s="33"/>
      <c r="G2836" s="33"/>
      <c r="H2836" s="32"/>
      <c r="I2836" s="32"/>
      <c r="J2836" s="32"/>
      <c r="K2836" s="32"/>
      <c r="L2836" s="32"/>
    </row>
    <row r="2837" spans="1:12">
      <c r="A2837" s="34"/>
      <c r="B2837" s="34"/>
      <c r="C2837" s="33"/>
      <c r="D2837" s="33"/>
      <c r="E2837" s="33"/>
      <c r="F2837" s="33"/>
      <c r="G2837" s="33"/>
      <c r="H2837" s="32"/>
      <c r="I2837" s="32"/>
      <c r="J2837" s="32"/>
      <c r="K2837" s="32"/>
      <c r="L2837" s="32"/>
    </row>
    <row r="2838" spans="1:12">
      <c r="A2838" s="34"/>
      <c r="B2838" s="34"/>
      <c r="C2838" s="33"/>
      <c r="D2838" s="33"/>
      <c r="E2838" s="33"/>
      <c r="F2838" s="33"/>
      <c r="G2838" s="33"/>
      <c r="H2838" s="32"/>
      <c r="I2838" s="32"/>
      <c r="J2838" s="32"/>
      <c r="K2838" s="32"/>
      <c r="L2838" s="32"/>
    </row>
    <row r="2839" spans="1:12">
      <c r="A2839" s="34"/>
      <c r="B2839" s="34"/>
      <c r="C2839" s="33"/>
      <c r="D2839" s="33"/>
      <c r="E2839" s="33"/>
      <c r="F2839" s="33"/>
      <c r="G2839" s="33"/>
      <c r="H2839" s="32"/>
      <c r="I2839" s="32"/>
      <c r="J2839" s="32"/>
      <c r="K2839" s="32"/>
      <c r="L2839" s="32"/>
    </row>
    <row r="2840" spans="1:12">
      <c r="A2840" s="34"/>
      <c r="B2840" s="34"/>
      <c r="C2840" s="33"/>
      <c r="D2840" s="33"/>
      <c r="E2840" s="33"/>
      <c r="F2840" s="33"/>
      <c r="G2840" s="33"/>
      <c r="H2840" s="32"/>
      <c r="I2840" s="32"/>
      <c r="J2840" s="32"/>
      <c r="K2840" s="32"/>
      <c r="L2840" s="32"/>
    </row>
    <row r="2841" spans="1:12">
      <c r="A2841" s="34"/>
      <c r="B2841" s="34"/>
      <c r="C2841" s="33"/>
      <c r="D2841" s="33"/>
      <c r="E2841" s="33"/>
      <c r="F2841" s="33"/>
      <c r="G2841" s="33"/>
      <c r="H2841" s="32"/>
      <c r="I2841" s="32"/>
      <c r="J2841" s="32"/>
      <c r="K2841" s="32"/>
      <c r="L2841" s="32"/>
    </row>
    <row r="2842" spans="1:12">
      <c r="A2842" s="34"/>
      <c r="B2842" s="34"/>
      <c r="C2842" s="33"/>
      <c r="D2842" s="33"/>
      <c r="E2842" s="33"/>
      <c r="F2842" s="33"/>
      <c r="G2842" s="33"/>
      <c r="H2842" s="32"/>
      <c r="I2842" s="32"/>
      <c r="J2842" s="32"/>
      <c r="K2842" s="32"/>
      <c r="L2842" s="32"/>
    </row>
    <row r="2843" spans="1:12">
      <c r="A2843" s="34"/>
      <c r="B2843" s="34"/>
      <c r="C2843" s="33"/>
      <c r="D2843" s="33"/>
      <c r="E2843" s="33"/>
      <c r="F2843" s="33"/>
      <c r="G2843" s="33"/>
      <c r="H2843" s="32"/>
      <c r="I2843" s="32"/>
      <c r="J2843" s="32"/>
      <c r="K2843" s="32"/>
      <c r="L2843" s="32"/>
    </row>
    <row r="2844" spans="1:12">
      <c r="A2844" s="34"/>
      <c r="B2844" s="34"/>
      <c r="C2844" s="33"/>
      <c r="D2844" s="33"/>
      <c r="E2844" s="33"/>
      <c r="F2844" s="33"/>
      <c r="G2844" s="33"/>
      <c r="H2844" s="32"/>
      <c r="I2844" s="32"/>
      <c r="J2844" s="32"/>
      <c r="K2844" s="32"/>
      <c r="L2844" s="32"/>
    </row>
    <row r="2845" spans="1:12">
      <c r="A2845" s="34"/>
      <c r="B2845" s="34"/>
      <c r="C2845" s="33"/>
      <c r="D2845" s="33"/>
      <c r="E2845" s="33"/>
      <c r="F2845" s="33"/>
      <c r="G2845" s="33"/>
      <c r="H2845" s="32"/>
      <c r="I2845" s="32"/>
      <c r="J2845" s="32"/>
      <c r="K2845" s="32"/>
      <c r="L2845" s="32"/>
    </row>
    <row r="2846" spans="1:12">
      <c r="A2846" s="34"/>
      <c r="B2846" s="34"/>
      <c r="C2846" s="33"/>
      <c r="D2846" s="33"/>
      <c r="E2846" s="33"/>
      <c r="F2846" s="33"/>
      <c r="G2846" s="33"/>
      <c r="H2846" s="32"/>
      <c r="I2846" s="32"/>
      <c r="J2846" s="32"/>
      <c r="K2846" s="32"/>
      <c r="L2846" s="32"/>
    </row>
    <row r="2847" spans="1:12">
      <c r="A2847" s="34"/>
      <c r="B2847" s="34"/>
      <c r="C2847" s="33"/>
      <c r="D2847" s="33"/>
      <c r="E2847" s="33"/>
      <c r="F2847" s="33"/>
      <c r="G2847" s="33"/>
      <c r="H2847" s="32"/>
      <c r="I2847" s="32"/>
      <c r="J2847" s="32"/>
      <c r="K2847" s="32"/>
      <c r="L2847" s="32"/>
    </row>
    <row r="2848" spans="1:12">
      <c r="A2848" s="34"/>
      <c r="B2848" s="34"/>
      <c r="C2848" s="33"/>
      <c r="D2848" s="33"/>
      <c r="E2848" s="33"/>
      <c r="F2848" s="33"/>
      <c r="G2848" s="33"/>
      <c r="H2848" s="32"/>
      <c r="I2848" s="32"/>
      <c r="J2848" s="32"/>
      <c r="K2848" s="32"/>
      <c r="L2848" s="32"/>
    </row>
    <row r="2849" spans="1:12">
      <c r="A2849" s="34"/>
      <c r="B2849" s="34"/>
      <c r="C2849" s="33"/>
      <c r="D2849" s="33"/>
      <c r="E2849" s="33"/>
      <c r="F2849" s="33"/>
      <c r="G2849" s="33"/>
      <c r="H2849" s="32"/>
      <c r="I2849" s="32"/>
      <c r="J2849" s="32"/>
      <c r="K2849" s="32"/>
      <c r="L2849" s="32"/>
    </row>
    <row r="2850" spans="1:12">
      <c r="A2850" s="34"/>
      <c r="B2850" s="34"/>
      <c r="C2850" s="33"/>
      <c r="D2850" s="33"/>
      <c r="E2850" s="33"/>
      <c r="F2850" s="33"/>
      <c r="G2850" s="33"/>
      <c r="H2850" s="32"/>
      <c r="I2850" s="32"/>
      <c r="J2850" s="32"/>
      <c r="K2850" s="32"/>
      <c r="L2850" s="32"/>
    </row>
    <row r="2851" spans="1:12">
      <c r="A2851" s="34"/>
      <c r="B2851" s="34"/>
      <c r="C2851" s="33"/>
      <c r="D2851" s="33"/>
      <c r="E2851" s="33"/>
      <c r="F2851" s="33"/>
      <c r="G2851" s="33"/>
      <c r="H2851" s="32"/>
      <c r="I2851" s="32"/>
      <c r="J2851" s="32"/>
      <c r="K2851" s="32"/>
      <c r="L2851" s="32"/>
    </row>
    <row r="2852" spans="1:12">
      <c r="A2852" s="34"/>
      <c r="B2852" s="34"/>
      <c r="C2852" s="33"/>
      <c r="D2852" s="33"/>
      <c r="E2852" s="33"/>
      <c r="F2852" s="33"/>
      <c r="G2852" s="33"/>
      <c r="H2852" s="32"/>
      <c r="I2852" s="32"/>
      <c r="J2852" s="32"/>
      <c r="K2852" s="32"/>
      <c r="L2852" s="32"/>
    </row>
    <row r="2853" spans="1:12">
      <c r="A2853" s="34"/>
      <c r="B2853" s="34"/>
      <c r="C2853" s="33"/>
      <c r="D2853" s="33"/>
      <c r="E2853" s="33"/>
      <c r="F2853" s="33"/>
      <c r="G2853" s="33"/>
      <c r="H2853" s="32"/>
      <c r="I2853" s="32"/>
      <c r="J2853" s="32"/>
      <c r="K2853" s="32"/>
      <c r="L2853" s="32"/>
    </row>
    <row r="2854" spans="1:12">
      <c r="A2854" s="34"/>
      <c r="B2854" s="34"/>
      <c r="C2854" s="33"/>
      <c r="D2854" s="33"/>
      <c r="E2854" s="33"/>
      <c r="F2854" s="33"/>
      <c r="G2854" s="33"/>
      <c r="H2854" s="32"/>
      <c r="I2854" s="32"/>
      <c r="J2854" s="32"/>
      <c r="K2854" s="32"/>
      <c r="L2854" s="32"/>
    </row>
    <row r="2855" spans="1:12">
      <c r="A2855" s="34"/>
      <c r="B2855" s="34"/>
      <c r="C2855" s="33"/>
      <c r="D2855" s="33"/>
      <c r="E2855" s="33"/>
      <c r="F2855" s="33"/>
      <c r="G2855" s="33"/>
      <c r="H2855" s="32"/>
      <c r="I2855" s="32"/>
      <c r="J2855" s="32"/>
      <c r="K2855" s="32"/>
      <c r="L2855" s="32"/>
    </row>
    <row r="2856" spans="1:12">
      <c r="A2856" s="34"/>
      <c r="B2856" s="34"/>
      <c r="C2856" s="33"/>
      <c r="D2856" s="33"/>
      <c r="E2856" s="33"/>
      <c r="F2856" s="33"/>
      <c r="G2856" s="33"/>
      <c r="H2856" s="32"/>
      <c r="I2856" s="32"/>
      <c r="J2856" s="32"/>
      <c r="K2856" s="32"/>
      <c r="L2856" s="32"/>
    </row>
    <row r="2857" spans="1:12">
      <c r="A2857" s="34"/>
      <c r="B2857" s="34"/>
      <c r="C2857" s="33"/>
      <c r="D2857" s="33"/>
      <c r="E2857" s="33"/>
      <c r="F2857" s="33"/>
      <c r="G2857" s="33"/>
      <c r="H2857" s="32"/>
      <c r="I2857" s="32"/>
      <c r="J2857" s="32"/>
      <c r="K2857" s="32"/>
      <c r="L2857" s="32"/>
    </row>
    <row r="2858" spans="1:12">
      <c r="A2858" s="34"/>
      <c r="B2858" s="34"/>
      <c r="C2858" s="33"/>
      <c r="D2858" s="33"/>
      <c r="E2858" s="33"/>
      <c r="F2858" s="33"/>
      <c r="G2858" s="33"/>
      <c r="H2858" s="32"/>
      <c r="I2858" s="32"/>
      <c r="J2858" s="32"/>
      <c r="K2858" s="32"/>
      <c r="L2858" s="32"/>
    </row>
    <row r="2859" spans="1:12">
      <c r="A2859" s="34"/>
      <c r="B2859" s="34"/>
      <c r="C2859" s="33"/>
      <c r="D2859" s="33"/>
      <c r="E2859" s="33"/>
      <c r="F2859" s="33"/>
      <c r="G2859" s="33"/>
      <c r="H2859" s="32"/>
      <c r="I2859" s="32"/>
      <c r="J2859" s="32"/>
      <c r="K2859" s="32"/>
      <c r="L2859" s="32"/>
    </row>
    <row r="2860" spans="1:12">
      <c r="A2860" s="34"/>
      <c r="B2860" s="34"/>
      <c r="C2860" s="33"/>
      <c r="D2860" s="33"/>
      <c r="E2860" s="33"/>
      <c r="F2860" s="33"/>
      <c r="G2860" s="33"/>
      <c r="H2860" s="32"/>
      <c r="I2860" s="32"/>
      <c r="J2860" s="32"/>
      <c r="K2860" s="32"/>
      <c r="L2860" s="32"/>
    </row>
    <row r="2861" spans="1:12">
      <c r="A2861" s="34"/>
      <c r="B2861" s="34"/>
      <c r="C2861" s="33"/>
      <c r="D2861" s="33"/>
      <c r="E2861" s="33"/>
      <c r="F2861" s="33"/>
      <c r="G2861" s="33"/>
      <c r="H2861" s="32"/>
      <c r="I2861" s="32"/>
      <c r="J2861" s="32"/>
      <c r="K2861" s="32"/>
      <c r="L2861" s="32"/>
    </row>
    <row r="2862" spans="1:12">
      <c r="A2862" s="34"/>
      <c r="B2862" s="34"/>
      <c r="C2862" s="33"/>
      <c r="D2862" s="33"/>
      <c r="E2862" s="33"/>
      <c r="F2862" s="33"/>
      <c r="G2862" s="33"/>
      <c r="H2862" s="32"/>
      <c r="I2862" s="32"/>
      <c r="J2862" s="32"/>
      <c r="K2862" s="32"/>
      <c r="L2862" s="32"/>
    </row>
    <row r="2863" spans="1:12">
      <c r="A2863" s="34"/>
      <c r="B2863" s="34"/>
      <c r="C2863" s="33"/>
      <c r="D2863" s="33"/>
      <c r="E2863" s="33"/>
      <c r="F2863" s="33"/>
      <c r="G2863" s="33"/>
      <c r="H2863" s="32"/>
      <c r="I2863" s="32"/>
      <c r="J2863" s="32"/>
      <c r="K2863" s="32"/>
      <c r="L2863" s="32"/>
    </row>
    <row r="2864" spans="1:12">
      <c r="A2864" s="34"/>
      <c r="B2864" s="34"/>
      <c r="C2864" s="33"/>
      <c r="D2864" s="33"/>
      <c r="E2864" s="33"/>
      <c r="F2864" s="33"/>
      <c r="G2864" s="33"/>
      <c r="H2864" s="32"/>
      <c r="I2864" s="32"/>
      <c r="J2864" s="32"/>
      <c r="K2864" s="32"/>
      <c r="L2864" s="32"/>
    </row>
    <row r="2865" spans="1:12">
      <c r="A2865" s="34"/>
      <c r="B2865" s="34"/>
      <c r="C2865" s="33"/>
      <c r="D2865" s="33"/>
      <c r="E2865" s="33"/>
      <c r="F2865" s="33"/>
      <c r="G2865" s="33"/>
      <c r="H2865" s="32"/>
      <c r="I2865" s="32"/>
      <c r="J2865" s="32"/>
      <c r="K2865" s="32"/>
      <c r="L2865" s="32"/>
    </row>
    <row r="2866" spans="1:12">
      <c r="A2866" s="34"/>
      <c r="B2866" s="34"/>
      <c r="C2866" s="33"/>
      <c r="D2866" s="33"/>
      <c r="E2866" s="33"/>
      <c r="F2866" s="33"/>
      <c r="G2866" s="33"/>
      <c r="H2866" s="32"/>
      <c r="I2866" s="32"/>
      <c r="J2866" s="32"/>
      <c r="K2866" s="32"/>
      <c r="L2866" s="32"/>
    </row>
    <row r="2867" spans="1:12">
      <c r="A2867" s="34"/>
      <c r="B2867" s="34"/>
      <c r="C2867" s="33"/>
      <c r="D2867" s="33"/>
      <c r="E2867" s="33"/>
      <c r="F2867" s="33"/>
      <c r="G2867" s="33"/>
      <c r="H2867" s="32"/>
      <c r="I2867" s="32"/>
      <c r="J2867" s="32"/>
      <c r="K2867" s="32"/>
      <c r="L2867" s="32"/>
    </row>
    <row r="2868" spans="1:12">
      <c r="A2868" s="34"/>
      <c r="B2868" s="34"/>
      <c r="C2868" s="33"/>
      <c r="D2868" s="33"/>
      <c r="E2868" s="33"/>
      <c r="F2868" s="33"/>
      <c r="G2868" s="33"/>
      <c r="H2868" s="32"/>
      <c r="I2868" s="32"/>
      <c r="J2868" s="32"/>
      <c r="K2868" s="32"/>
      <c r="L2868" s="32"/>
    </row>
    <row r="2869" spans="1:12">
      <c r="A2869" s="34"/>
      <c r="B2869" s="34"/>
      <c r="C2869" s="33"/>
      <c r="D2869" s="33"/>
      <c r="E2869" s="33"/>
      <c r="F2869" s="33"/>
      <c r="G2869" s="33"/>
      <c r="H2869" s="32"/>
      <c r="I2869" s="32"/>
      <c r="J2869" s="32"/>
      <c r="K2869" s="32"/>
      <c r="L2869" s="32"/>
    </row>
    <row r="2870" spans="1:12">
      <c r="A2870" s="34"/>
      <c r="B2870" s="34"/>
      <c r="C2870" s="33"/>
      <c r="D2870" s="33"/>
      <c r="E2870" s="33"/>
      <c r="F2870" s="33"/>
      <c r="G2870" s="33"/>
      <c r="H2870" s="32"/>
      <c r="I2870" s="32"/>
      <c r="J2870" s="32"/>
      <c r="K2870" s="32"/>
      <c r="L2870" s="32"/>
    </row>
    <row r="2871" spans="1:12">
      <c r="A2871" s="34"/>
      <c r="B2871" s="34"/>
      <c r="C2871" s="33"/>
      <c r="D2871" s="33"/>
      <c r="E2871" s="33"/>
      <c r="F2871" s="33"/>
      <c r="G2871" s="33"/>
      <c r="H2871" s="32"/>
      <c r="I2871" s="32"/>
      <c r="J2871" s="32"/>
      <c r="K2871" s="32"/>
      <c r="L2871" s="32"/>
    </row>
    <row r="2872" spans="1:12">
      <c r="A2872" s="34"/>
      <c r="B2872" s="34"/>
      <c r="C2872" s="33"/>
      <c r="D2872" s="33"/>
      <c r="E2872" s="33"/>
      <c r="F2872" s="33"/>
      <c r="G2872" s="33"/>
      <c r="H2872" s="32"/>
      <c r="I2872" s="32"/>
      <c r="J2872" s="32"/>
      <c r="K2872" s="32"/>
      <c r="L2872" s="32"/>
    </row>
    <row r="2873" spans="1:12">
      <c r="A2873" s="34"/>
      <c r="B2873" s="34"/>
      <c r="C2873" s="33"/>
      <c r="D2873" s="33"/>
      <c r="E2873" s="33"/>
      <c r="F2873" s="33"/>
      <c r="G2873" s="33"/>
      <c r="H2873" s="32"/>
      <c r="I2873" s="32"/>
      <c r="J2873" s="32"/>
      <c r="K2873" s="32"/>
      <c r="L2873" s="32"/>
    </row>
    <row r="2874" spans="1:12">
      <c r="A2874" s="34"/>
      <c r="B2874" s="34"/>
      <c r="C2874" s="33"/>
      <c r="D2874" s="33"/>
      <c r="E2874" s="33"/>
      <c r="F2874" s="33"/>
      <c r="G2874" s="33"/>
      <c r="H2874" s="32"/>
      <c r="I2874" s="32"/>
      <c r="J2874" s="32"/>
      <c r="K2874" s="32"/>
      <c r="L2874" s="32"/>
    </row>
    <row r="2875" spans="1:12">
      <c r="A2875" s="34"/>
      <c r="B2875" s="34"/>
      <c r="C2875" s="33"/>
      <c r="D2875" s="33"/>
      <c r="E2875" s="33"/>
      <c r="F2875" s="33"/>
      <c r="G2875" s="33"/>
      <c r="H2875" s="32"/>
      <c r="I2875" s="32"/>
      <c r="J2875" s="32"/>
      <c r="K2875" s="32"/>
      <c r="L2875" s="32"/>
    </row>
    <row r="2876" spans="1:12">
      <c r="A2876" s="34"/>
      <c r="B2876" s="34"/>
      <c r="C2876" s="33"/>
      <c r="D2876" s="33"/>
      <c r="E2876" s="33"/>
      <c r="F2876" s="33"/>
      <c r="G2876" s="33"/>
      <c r="H2876" s="32"/>
      <c r="I2876" s="32"/>
      <c r="J2876" s="32"/>
      <c r="K2876" s="32"/>
      <c r="L2876" s="32"/>
    </row>
    <row r="2877" spans="1:12">
      <c r="A2877" s="34"/>
      <c r="B2877" s="34"/>
      <c r="C2877" s="33"/>
      <c r="D2877" s="33"/>
      <c r="E2877" s="33"/>
      <c r="F2877" s="33"/>
      <c r="G2877" s="33"/>
      <c r="H2877" s="32"/>
      <c r="I2877" s="32"/>
      <c r="J2877" s="32"/>
      <c r="K2877" s="32"/>
      <c r="L2877" s="32"/>
    </row>
    <row r="2878" spans="1:12">
      <c r="A2878" s="34"/>
      <c r="B2878" s="34"/>
      <c r="C2878" s="33"/>
      <c r="D2878" s="33"/>
      <c r="E2878" s="33"/>
      <c r="F2878" s="33"/>
      <c r="G2878" s="33"/>
      <c r="H2878" s="32"/>
      <c r="I2878" s="32"/>
      <c r="J2878" s="32"/>
      <c r="K2878" s="32"/>
      <c r="L2878" s="32"/>
    </row>
    <row r="2879" spans="1:12">
      <c r="A2879" s="34"/>
      <c r="B2879" s="34"/>
      <c r="C2879" s="33"/>
      <c r="D2879" s="33"/>
      <c r="E2879" s="33"/>
      <c r="F2879" s="33"/>
      <c r="G2879" s="33"/>
      <c r="H2879" s="32"/>
      <c r="I2879" s="32"/>
      <c r="J2879" s="32"/>
      <c r="K2879" s="32"/>
      <c r="L2879" s="32"/>
    </row>
    <row r="2880" spans="1:12">
      <c r="A2880" s="34"/>
      <c r="B2880" s="34"/>
      <c r="C2880" s="33"/>
      <c r="D2880" s="33"/>
      <c r="E2880" s="33"/>
      <c r="F2880" s="33"/>
      <c r="G2880" s="33"/>
      <c r="H2880" s="32"/>
      <c r="I2880" s="32"/>
      <c r="J2880" s="32"/>
      <c r="K2880" s="32"/>
      <c r="L2880" s="32"/>
    </row>
    <row r="2881" spans="1:12">
      <c r="A2881" s="34"/>
      <c r="B2881" s="34"/>
      <c r="C2881" s="33"/>
      <c r="D2881" s="33"/>
      <c r="E2881" s="33"/>
      <c r="F2881" s="33"/>
      <c r="G2881" s="33"/>
      <c r="H2881" s="32"/>
      <c r="I2881" s="32"/>
      <c r="J2881" s="32"/>
      <c r="K2881" s="32"/>
      <c r="L2881" s="32"/>
    </row>
    <row r="2882" spans="1:12">
      <c r="A2882" s="34"/>
      <c r="B2882" s="34"/>
      <c r="C2882" s="33"/>
      <c r="D2882" s="33"/>
      <c r="E2882" s="33"/>
      <c r="F2882" s="33"/>
      <c r="G2882" s="33"/>
      <c r="H2882" s="32"/>
      <c r="I2882" s="32"/>
      <c r="J2882" s="32"/>
      <c r="K2882" s="32"/>
      <c r="L2882" s="32"/>
    </row>
    <row r="2883" spans="1:12">
      <c r="A2883" s="34"/>
      <c r="B2883" s="34"/>
      <c r="C2883" s="33"/>
      <c r="D2883" s="33"/>
      <c r="E2883" s="33"/>
      <c r="F2883" s="33"/>
      <c r="G2883" s="33"/>
      <c r="H2883" s="32"/>
      <c r="I2883" s="32"/>
      <c r="J2883" s="32"/>
      <c r="K2883" s="32"/>
      <c r="L2883" s="32"/>
    </row>
    <row r="2884" spans="1:12">
      <c r="A2884" s="34"/>
      <c r="B2884" s="34"/>
      <c r="C2884" s="33"/>
      <c r="D2884" s="33"/>
      <c r="E2884" s="33"/>
      <c r="F2884" s="33"/>
      <c r="G2884" s="33"/>
      <c r="H2884" s="32"/>
      <c r="I2884" s="32"/>
      <c r="J2884" s="32"/>
      <c r="K2884" s="32"/>
      <c r="L2884" s="32"/>
    </row>
    <row r="2885" spans="1:12">
      <c r="A2885" s="34"/>
      <c r="B2885" s="34"/>
      <c r="C2885" s="33"/>
      <c r="D2885" s="33"/>
      <c r="E2885" s="33"/>
      <c r="F2885" s="33"/>
      <c r="G2885" s="33"/>
      <c r="H2885" s="32"/>
      <c r="I2885" s="32"/>
      <c r="J2885" s="32"/>
      <c r="K2885" s="32"/>
      <c r="L2885" s="32"/>
    </row>
    <row r="2886" spans="1:12">
      <c r="A2886" s="34"/>
      <c r="B2886" s="34"/>
      <c r="C2886" s="33"/>
      <c r="D2886" s="33"/>
      <c r="E2886" s="33"/>
      <c r="F2886" s="33"/>
      <c r="G2886" s="33"/>
      <c r="H2886" s="32"/>
      <c r="I2886" s="32"/>
      <c r="J2886" s="32"/>
      <c r="K2886" s="32"/>
      <c r="L2886" s="32"/>
    </row>
    <row r="2887" spans="1:12">
      <c r="A2887" s="34"/>
      <c r="B2887" s="34"/>
      <c r="C2887" s="33"/>
      <c r="D2887" s="33"/>
      <c r="E2887" s="33"/>
      <c r="F2887" s="33"/>
      <c r="G2887" s="33"/>
      <c r="H2887" s="32"/>
      <c r="I2887" s="32"/>
      <c r="J2887" s="32"/>
      <c r="K2887" s="32"/>
      <c r="L2887" s="32"/>
    </row>
    <row r="2888" spans="1:12">
      <c r="A2888" s="34"/>
      <c r="B2888" s="34"/>
      <c r="C2888" s="33"/>
      <c r="D2888" s="33"/>
      <c r="E2888" s="33"/>
      <c r="F2888" s="33"/>
      <c r="G2888" s="33"/>
      <c r="H2888" s="32"/>
      <c r="I2888" s="32"/>
      <c r="J2888" s="32"/>
      <c r="K2888" s="32"/>
      <c r="L2888" s="32"/>
    </row>
    <row r="2889" spans="1:12">
      <c r="A2889" s="34"/>
      <c r="B2889" s="34"/>
      <c r="C2889" s="33"/>
      <c r="D2889" s="33"/>
      <c r="E2889" s="33"/>
      <c r="F2889" s="33"/>
      <c r="G2889" s="33"/>
      <c r="H2889" s="32"/>
      <c r="I2889" s="32"/>
      <c r="J2889" s="32"/>
      <c r="K2889" s="32"/>
      <c r="L2889" s="32"/>
    </row>
    <row r="2890" spans="1:12">
      <c r="A2890" s="34"/>
      <c r="B2890" s="34"/>
      <c r="C2890" s="33"/>
      <c r="D2890" s="33"/>
      <c r="E2890" s="33"/>
      <c r="F2890" s="33"/>
      <c r="G2890" s="33"/>
      <c r="H2890" s="32"/>
      <c r="I2890" s="32"/>
      <c r="J2890" s="32"/>
      <c r="K2890" s="32"/>
      <c r="L2890" s="32"/>
    </row>
    <row r="2891" spans="1:12">
      <c r="A2891" s="34"/>
      <c r="B2891" s="34"/>
      <c r="C2891" s="33"/>
      <c r="D2891" s="33"/>
      <c r="E2891" s="33"/>
      <c r="F2891" s="33"/>
      <c r="G2891" s="33"/>
      <c r="H2891" s="32"/>
      <c r="I2891" s="32"/>
      <c r="J2891" s="32"/>
      <c r="K2891" s="32"/>
      <c r="L2891" s="32"/>
    </row>
    <row r="2892" spans="1:12">
      <c r="A2892" s="34"/>
      <c r="B2892" s="34"/>
      <c r="C2892" s="33"/>
      <c r="D2892" s="33"/>
      <c r="E2892" s="33"/>
      <c r="F2892" s="33"/>
      <c r="G2892" s="33"/>
      <c r="H2892" s="32"/>
      <c r="I2892" s="32"/>
      <c r="J2892" s="32"/>
      <c r="K2892" s="32"/>
      <c r="L2892" s="32"/>
    </row>
    <row r="2893" spans="1:12">
      <c r="A2893" s="34"/>
      <c r="B2893" s="34"/>
      <c r="C2893" s="33"/>
      <c r="D2893" s="33"/>
      <c r="E2893" s="33"/>
      <c r="F2893" s="33"/>
      <c r="G2893" s="33"/>
      <c r="H2893" s="32"/>
      <c r="I2893" s="32"/>
      <c r="J2893" s="32"/>
      <c r="K2893" s="32"/>
      <c r="L2893" s="32"/>
    </row>
    <row r="2894" spans="1:12">
      <c r="A2894" s="34"/>
      <c r="B2894" s="34"/>
      <c r="C2894" s="33"/>
      <c r="D2894" s="33"/>
      <c r="E2894" s="33"/>
      <c r="F2894" s="33"/>
      <c r="G2894" s="33"/>
      <c r="H2894" s="32"/>
      <c r="I2894" s="32"/>
      <c r="J2894" s="32"/>
      <c r="K2894" s="32"/>
      <c r="L2894" s="32"/>
    </row>
    <row r="2895" spans="1:12">
      <c r="A2895" s="34"/>
      <c r="B2895" s="34"/>
      <c r="C2895" s="33"/>
      <c r="D2895" s="33"/>
      <c r="E2895" s="33"/>
      <c r="F2895" s="33"/>
      <c r="G2895" s="33"/>
      <c r="H2895" s="32"/>
      <c r="I2895" s="32"/>
      <c r="J2895" s="32"/>
      <c r="K2895" s="32"/>
      <c r="L2895" s="32"/>
    </row>
    <row r="2896" spans="1:12">
      <c r="A2896" s="34"/>
      <c r="B2896" s="34"/>
      <c r="C2896" s="33"/>
      <c r="D2896" s="33"/>
      <c r="E2896" s="33"/>
      <c r="F2896" s="33"/>
      <c r="G2896" s="33"/>
      <c r="H2896" s="32"/>
      <c r="I2896" s="32"/>
      <c r="J2896" s="32"/>
      <c r="K2896" s="32"/>
      <c r="L2896" s="32"/>
    </row>
    <row r="2897" spans="1:12">
      <c r="A2897" s="34"/>
      <c r="B2897" s="34"/>
      <c r="C2897" s="33"/>
      <c r="D2897" s="33"/>
      <c r="E2897" s="33"/>
      <c r="F2897" s="33"/>
      <c r="G2897" s="33"/>
      <c r="H2897" s="32"/>
      <c r="I2897" s="32"/>
      <c r="J2897" s="32"/>
      <c r="K2897" s="32"/>
      <c r="L2897" s="32"/>
    </row>
    <row r="2898" spans="1:12">
      <c r="A2898" s="34"/>
      <c r="B2898" s="34"/>
      <c r="C2898" s="33"/>
      <c r="D2898" s="33"/>
      <c r="E2898" s="33"/>
      <c r="F2898" s="33"/>
      <c r="G2898" s="33"/>
      <c r="H2898" s="32"/>
      <c r="I2898" s="32"/>
      <c r="J2898" s="32"/>
      <c r="K2898" s="32"/>
      <c r="L2898" s="32"/>
    </row>
    <row r="2899" spans="1:12">
      <c r="A2899" s="34"/>
      <c r="B2899" s="34"/>
      <c r="C2899" s="33"/>
      <c r="D2899" s="33"/>
      <c r="E2899" s="33"/>
      <c r="F2899" s="33"/>
      <c r="G2899" s="33"/>
      <c r="H2899" s="32"/>
      <c r="I2899" s="32"/>
      <c r="J2899" s="32"/>
      <c r="K2899" s="32"/>
      <c r="L2899" s="32"/>
    </row>
    <row r="2900" spans="1:12">
      <c r="A2900" s="34"/>
      <c r="B2900" s="34"/>
      <c r="C2900" s="33"/>
      <c r="D2900" s="33"/>
      <c r="E2900" s="33"/>
      <c r="F2900" s="33"/>
      <c r="G2900" s="33"/>
      <c r="H2900" s="32"/>
      <c r="I2900" s="32"/>
      <c r="J2900" s="32"/>
      <c r="K2900" s="32"/>
      <c r="L2900" s="32"/>
    </row>
    <row r="2901" spans="1:12">
      <c r="A2901" s="34"/>
      <c r="B2901" s="34"/>
      <c r="C2901" s="33"/>
      <c r="D2901" s="33"/>
      <c r="E2901" s="33"/>
      <c r="F2901" s="33"/>
      <c r="G2901" s="33"/>
      <c r="H2901" s="32"/>
      <c r="I2901" s="32"/>
      <c r="J2901" s="32"/>
      <c r="K2901" s="32"/>
      <c r="L2901" s="32"/>
    </row>
    <row r="2902" spans="1:12">
      <c r="A2902" s="34"/>
      <c r="B2902" s="34"/>
      <c r="C2902" s="33"/>
      <c r="D2902" s="33"/>
      <c r="E2902" s="33"/>
      <c r="F2902" s="33"/>
      <c r="G2902" s="33"/>
      <c r="H2902" s="32"/>
      <c r="I2902" s="32"/>
      <c r="J2902" s="32"/>
      <c r="K2902" s="32"/>
      <c r="L2902" s="32"/>
    </row>
    <row r="2903" spans="1:12">
      <c r="A2903" s="34"/>
      <c r="B2903" s="34"/>
      <c r="C2903" s="33"/>
      <c r="D2903" s="33"/>
      <c r="E2903" s="33"/>
      <c r="F2903" s="33"/>
      <c r="G2903" s="33"/>
      <c r="H2903" s="32"/>
      <c r="I2903" s="32"/>
      <c r="J2903" s="32"/>
      <c r="K2903" s="32"/>
      <c r="L2903" s="32"/>
    </row>
    <row r="2904" spans="1:12">
      <c r="A2904" s="34"/>
      <c r="B2904" s="34"/>
      <c r="C2904" s="33"/>
      <c r="D2904" s="33"/>
      <c r="E2904" s="33"/>
      <c r="F2904" s="33"/>
      <c r="G2904" s="33"/>
      <c r="H2904" s="32"/>
      <c r="I2904" s="32"/>
      <c r="J2904" s="32"/>
      <c r="K2904" s="32"/>
      <c r="L2904" s="32"/>
    </row>
    <row r="2905" spans="1:12">
      <c r="A2905" s="34"/>
      <c r="B2905" s="34"/>
      <c r="C2905" s="33"/>
      <c r="D2905" s="33"/>
      <c r="E2905" s="33"/>
      <c r="F2905" s="33"/>
      <c r="G2905" s="33"/>
      <c r="H2905" s="32"/>
      <c r="I2905" s="32"/>
      <c r="J2905" s="32"/>
      <c r="K2905" s="32"/>
      <c r="L2905" s="32"/>
    </row>
    <row r="2906" spans="1:12">
      <c r="A2906" s="34"/>
      <c r="B2906" s="34"/>
      <c r="C2906" s="33"/>
      <c r="D2906" s="33"/>
      <c r="E2906" s="33"/>
      <c r="F2906" s="33"/>
      <c r="G2906" s="33"/>
      <c r="H2906" s="32"/>
      <c r="I2906" s="32"/>
      <c r="J2906" s="32"/>
      <c r="K2906" s="32"/>
      <c r="L2906" s="32"/>
    </row>
    <row r="2907" spans="1:12">
      <c r="A2907" s="34"/>
      <c r="B2907" s="34"/>
      <c r="C2907" s="33"/>
      <c r="D2907" s="33"/>
      <c r="E2907" s="33"/>
      <c r="F2907" s="33"/>
      <c r="G2907" s="33"/>
      <c r="H2907" s="32"/>
      <c r="I2907" s="32"/>
      <c r="J2907" s="32"/>
      <c r="K2907" s="32"/>
      <c r="L2907" s="32"/>
    </row>
    <row r="2908" spans="1:12">
      <c r="A2908" s="34"/>
      <c r="B2908" s="34"/>
      <c r="C2908" s="33"/>
      <c r="D2908" s="33"/>
      <c r="E2908" s="33"/>
      <c r="F2908" s="33"/>
      <c r="G2908" s="33"/>
      <c r="H2908" s="32"/>
      <c r="I2908" s="32"/>
      <c r="J2908" s="32"/>
      <c r="K2908" s="32"/>
      <c r="L2908" s="32"/>
    </row>
    <row r="2909" spans="1:12">
      <c r="A2909" s="34"/>
      <c r="B2909" s="34"/>
      <c r="C2909" s="33"/>
      <c r="D2909" s="33"/>
      <c r="E2909" s="33"/>
      <c r="F2909" s="33"/>
      <c r="G2909" s="33"/>
      <c r="H2909" s="32"/>
      <c r="I2909" s="32"/>
      <c r="J2909" s="32"/>
      <c r="K2909" s="32"/>
      <c r="L2909" s="32"/>
    </row>
    <row r="2910" spans="1:12">
      <c r="A2910" s="34"/>
      <c r="B2910" s="34"/>
      <c r="C2910" s="33"/>
      <c r="D2910" s="33"/>
      <c r="E2910" s="33"/>
      <c r="F2910" s="33"/>
      <c r="G2910" s="33"/>
      <c r="H2910" s="32"/>
      <c r="I2910" s="32"/>
      <c r="J2910" s="32"/>
      <c r="K2910" s="32"/>
      <c r="L2910" s="32"/>
    </row>
    <row r="2911" spans="1:12">
      <c r="A2911" s="34"/>
      <c r="B2911" s="34"/>
      <c r="C2911" s="33"/>
      <c r="D2911" s="33"/>
      <c r="E2911" s="33"/>
      <c r="F2911" s="33"/>
      <c r="G2911" s="33"/>
      <c r="H2911" s="32"/>
      <c r="I2911" s="32"/>
      <c r="J2911" s="32"/>
      <c r="K2911" s="32"/>
      <c r="L2911" s="32"/>
    </row>
    <row r="2912" spans="1:12">
      <c r="A2912" s="34"/>
      <c r="B2912" s="34"/>
      <c r="C2912" s="33"/>
      <c r="D2912" s="33"/>
      <c r="E2912" s="33"/>
      <c r="F2912" s="33"/>
      <c r="G2912" s="33"/>
      <c r="H2912" s="32"/>
      <c r="I2912" s="32"/>
      <c r="J2912" s="32"/>
      <c r="K2912" s="32"/>
      <c r="L2912" s="32"/>
    </row>
    <row r="2913" spans="1:12">
      <c r="A2913" s="34"/>
      <c r="B2913" s="34"/>
      <c r="C2913" s="33"/>
      <c r="D2913" s="33"/>
      <c r="E2913" s="33"/>
      <c r="F2913" s="33"/>
      <c r="G2913" s="33"/>
      <c r="H2913" s="32"/>
      <c r="I2913" s="32"/>
      <c r="J2913" s="32"/>
      <c r="K2913" s="32"/>
      <c r="L2913" s="32"/>
    </row>
    <row r="2914" spans="1:12">
      <c r="A2914" s="34"/>
      <c r="B2914" s="34"/>
      <c r="C2914" s="33"/>
      <c r="D2914" s="33"/>
      <c r="E2914" s="33"/>
      <c r="F2914" s="33"/>
      <c r="G2914" s="33"/>
      <c r="H2914" s="32"/>
      <c r="I2914" s="32"/>
      <c r="J2914" s="32"/>
      <c r="K2914" s="32"/>
      <c r="L2914" s="32"/>
    </row>
    <row r="2915" spans="1:12">
      <c r="A2915" s="34"/>
      <c r="B2915" s="34"/>
      <c r="C2915" s="33"/>
      <c r="D2915" s="33"/>
      <c r="E2915" s="33"/>
      <c r="F2915" s="33"/>
      <c r="G2915" s="33"/>
      <c r="H2915" s="32"/>
      <c r="I2915" s="32"/>
      <c r="J2915" s="32"/>
      <c r="K2915" s="32"/>
      <c r="L2915" s="32"/>
    </row>
    <row r="2916" spans="1:12">
      <c r="A2916" s="34"/>
      <c r="B2916" s="34"/>
      <c r="C2916" s="33"/>
      <c r="D2916" s="33"/>
      <c r="E2916" s="33"/>
      <c r="F2916" s="33"/>
      <c r="G2916" s="33"/>
      <c r="H2916" s="32"/>
      <c r="I2916" s="32"/>
      <c r="J2916" s="32"/>
      <c r="K2916" s="32"/>
      <c r="L2916" s="32"/>
    </row>
    <row r="2917" spans="1:12">
      <c r="A2917" s="34"/>
      <c r="B2917" s="34"/>
      <c r="C2917" s="33"/>
      <c r="D2917" s="33"/>
      <c r="E2917" s="33"/>
      <c r="F2917" s="33"/>
      <c r="G2917" s="33"/>
      <c r="H2917" s="32"/>
      <c r="I2917" s="32"/>
      <c r="J2917" s="32"/>
      <c r="K2917" s="32"/>
      <c r="L2917" s="32"/>
    </row>
    <row r="2918" spans="1:12">
      <c r="A2918" s="34"/>
      <c r="B2918" s="34"/>
      <c r="C2918" s="33"/>
      <c r="D2918" s="33"/>
      <c r="E2918" s="33"/>
      <c r="F2918" s="33"/>
      <c r="G2918" s="33"/>
      <c r="H2918" s="32"/>
      <c r="I2918" s="32"/>
      <c r="J2918" s="32"/>
      <c r="K2918" s="32"/>
      <c r="L2918" s="32"/>
    </row>
    <row r="2919" spans="1:12">
      <c r="A2919" s="34"/>
      <c r="B2919" s="34"/>
      <c r="C2919" s="33"/>
      <c r="D2919" s="33"/>
      <c r="E2919" s="33"/>
      <c r="F2919" s="33"/>
      <c r="G2919" s="33"/>
      <c r="H2919" s="32"/>
      <c r="I2919" s="32"/>
      <c r="J2919" s="32"/>
      <c r="K2919" s="32"/>
      <c r="L2919" s="32"/>
    </row>
    <row r="2920" spans="1:12">
      <c r="A2920" s="34"/>
      <c r="B2920" s="34"/>
      <c r="C2920" s="33"/>
      <c r="D2920" s="33"/>
      <c r="E2920" s="33"/>
      <c r="F2920" s="33"/>
      <c r="G2920" s="33"/>
      <c r="H2920" s="32"/>
      <c r="I2920" s="32"/>
      <c r="J2920" s="32"/>
      <c r="K2920" s="32"/>
      <c r="L2920" s="32"/>
    </row>
    <row r="2921" spans="1:12">
      <c r="A2921" s="34"/>
      <c r="B2921" s="34"/>
      <c r="C2921" s="33"/>
      <c r="D2921" s="33"/>
      <c r="E2921" s="33"/>
      <c r="F2921" s="33"/>
      <c r="G2921" s="33"/>
      <c r="H2921" s="32"/>
      <c r="I2921" s="32"/>
      <c r="J2921" s="32"/>
      <c r="K2921" s="32"/>
      <c r="L2921" s="32"/>
    </row>
    <row r="2922" spans="1:12">
      <c r="A2922" s="34"/>
      <c r="B2922" s="34"/>
      <c r="C2922" s="33"/>
      <c r="D2922" s="33"/>
      <c r="E2922" s="33"/>
      <c r="F2922" s="33"/>
      <c r="G2922" s="33"/>
      <c r="H2922" s="32"/>
      <c r="I2922" s="32"/>
      <c r="J2922" s="32"/>
      <c r="K2922" s="32"/>
      <c r="L2922" s="32"/>
    </row>
    <row r="2923" spans="1:12">
      <c r="A2923" s="34"/>
      <c r="B2923" s="34"/>
      <c r="C2923" s="33"/>
      <c r="D2923" s="33"/>
      <c r="E2923" s="33"/>
      <c r="F2923" s="33"/>
      <c r="G2923" s="33"/>
      <c r="H2923" s="32"/>
      <c r="I2923" s="32"/>
      <c r="J2923" s="32"/>
      <c r="K2923" s="32"/>
      <c r="L2923" s="32"/>
    </row>
    <row r="2924" spans="1:12">
      <c r="A2924" s="34"/>
      <c r="B2924" s="34"/>
      <c r="C2924" s="33"/>
      <c r="D2924" s="33"/>
      <c r="E2924" s="33"/>
      <c r="F2924" s="33"/>
      <c r="G2924" s="33"/>
      <c r="H2924" s="32"/>
      <c r="I2924" s="32"/>
      <c r="J2924" s="32"/>
      <c r="K2924" s="32"/>
      <c r="L2924" s="32"/>
    </row>
    <row r="2925" spans="1:12">
      <c r="A2925" s="34"/>
      <c r="B2925" s="34"/>
      <c r="C2925" s="33"/>
      <c r="D2925" s="33"/>
      <c r="E2925" s="33"/>
      <c r="F2925" s="33"/>
      <c r="G2925" s="33"/>
      <c r="H2925" s="32"/>
      <c r="I2925" s="32"/>
      <c r="J2925" s="32"/>
      <c r="K2925" s="32"/>
      <c r="L2925" s="32"/>
    </row>
    <row r="2926" spans="1:12">
      <c r="A2926" s="34"/>
      <c r="B2926" s="34"/>
      <c r="C2926" s="33"/>
      <c r="D2926" s="33"/>
      <c r="E2926" s="33"/>
      <c r="F2926" s="33"/>
      <c r="G2926" s="33"/>
      <c r="H2926" s="32"/>
      <c r="I2926" s="32"/>
      <c r="J2926" s="32"/>
      <c r="K2926" s="32"/>
      <c r="L2926" s="32"/>
    </row>
    <row r="2927" spans="1:12">
      <c r="A2927" s="34"/>
      <c r="B2927" s="34"/>
      <c r="C2927" s="33"/>
      <c r="D2927" s="33"/>
      <c r="E2927" s="33"/>
      <c r="F2927" s="33"/>
      <c r="G2927" s="33"/>
      <c r="H2927" s="32"/>
      <c r="I2927" s="32"/>
      <c r="J2927" s="32"/>
      <c r="K2927" s="32"/>
      <c r="L2927" s="32"/>
    </row>
    <row r="2928" spans="1:12">
      <c r="A2928" s="34"/>
      <c r="B2928" s="34"/>
      <c r="C2928" s="33"/>
      <c r="D2928" s="33"/>
      <c r="E2928" s="33"/>
      <c r="F2928" s="33"/>
      <c r="G2928" s="33"/>
      <c r="H2928" s="32"/>
      <c r="I2928" s="32"/>
      <c r="J2928" s="32"/>
      <c r="K2928" s="32"/>
      <c r="L2928" s="32"/>
    </row>
    <row r="2929" spans="1:12">
      <c r="A2929" s="34"/>
      <c r="B2929" s="34"/>
      <c r="C2929" s="33"/>
      <c r="D2929" s="33"/>
      <c r="E2929" s="33"/>
      <c r="F2929" s="33"/>
      <c r="G2929" s="33"/>
      <c r="H2929" s="32"/>
      <c r="I2929" s="32"/>
      <c r="J2929" s="32"/>
      <c r="K2929" s="32"/>
      <c r="L2929" s="32"/>
    </row>
    <row r="2930" spans="1:12">
      <c r="A2930" s="34"/>
      <c r="B2930" s="34"/>
      <c r="C2930" s="33"/>
      <c r="D2930" s="33"/>
      <c r="E2930" s="33"/>
      <c r="F2930" s="33"/>
      <c r="G2930" s="33"/>
      <c r="H2930" s="32"/>
      <c r="I2930" s="32"/>
      <c r="J2930" s="32"/>
      <c r="K2930" s="32"/>
      <c r="L2930" s="32"/>
    </row>
    <row r="2931" spans="1:12">
      <c r="A2931" s="34"/>
      <c r="B2931" s="34"/>
      <c r="C2931" s="33"/>
      <c r="D2931" s="33"/>
      <c r="E2931" s="33"/>
      <c r="F2931" s="33"/>
      <c r="G2931" s="33"/>
      <c r="H2931" s="32"/>
      <c r="I2931" s="32"/>
      <c r="J2931" s="32"/>
      <c r="K2931" s="32"/>
      <c r="L2931" s="32"/>
    </row>
    <row r="2932" spans="1:12">
      <c r="A2932" s="34"/>
      <c r="B2932" s="34"/>
      <c r="C2932" s="33"/>
      <c r="D2932" s="33"/>
      <c r="E2932" s="33"/>
      <c r="F2932" s="33"/>
      <c r="G2932" s="33"/>
      <c r="H2932" s="32"/>
      <c r="I2932" s="32"/>
      <c r="J2932" s="32"/>
      <c r="K2932" s="32"/>
      <c r="L2932" s="32"/>
    </row>
    <row r="2933" spans="1:12">
      <c r="A2933" s="34"/>
      <c r="B2933" s="34"/>
      <c r="C2933" s="33"/>
      <c r="D2933" s="33"/>
      <c r="E2933" s="33"/>
      <c r="F2933" s="33"/>
      <c r="G2933" s="33"/>
      <c r="H2933" s="32"/>
      <c r="I2933" s="32"/>
      <c r="J2933" s="32"/>
      <c r="K2933" s="32"/>
      <c r="L2933" s="32"/>
    </row>
    <row r="2934" spans="1:12">
      <c r="A2934" s="34"/>
      <c r="B2934" s="34"/>
      <c r="C2934" s="33"/>
      <c r="D2934" s="33"/>
      <c r="E2934" s="33"/>
      <c r="F2934" s="33"/>
      <c r="G2934" s="33"/>
      <c r="H2934" s="32"/>
      <c r="I2934" s="32"/>
      <c r="J2934" s="32"/>
      <c r="K2934" s="32"/>
      <c r="L2934" s="32"/>
    </row>
    <row r="2935" spans="1:12">
      <c r="A2935" s="34"/>
      <c r="B2935" s="34"/>
      <c r="C2935" s="33"/>
      <c r="D2935" s="33"/>
      <c r="E2935" s="33"/>
      <c r="F2935" s="33"/>
      <c r="G2935" s="33"/>
      <c r="H2935" s="32"/>
      <c r="I2935" s="32"/>
      <c r="J2935" s="32"/>
      <c r="K2935" s="32"/>
      <c r="L2935" s="32"/>
    </row>
    <row r="2936" spans="1:12">
      <c r="A2936" s="34"/>
      <c r="B2936" s="34"/>
      <c r="C2936" s="33"/>
      <c r="D2936" s="33"/>
      <c r="E2936" s="33"/>
      <c r="F2936" s="33"/>
      <c r="G2936" s="33"/>
      <c r="H2936" s="32"/>
      <c r="I2936" s="32"/>
      <c r="J2936" s="32"/>
      <c r="K2936" s="32"/>
      <c r="L2936" s="32"/>
    </row>
    <row r="2937" spans="1:12">
      <c r="A2937" s="34"/>
      <c r="B2937" s="34"/>
      <c r="C2937" s="33"/>
      <c r="D2937" s="33"/>
      <c r="E2937" s="33"/>
      <c r="F2937" s="33"/>
      <c r="G2937" s="33"/>
      <c r="H2937" s="32"/>
      <c r="I2937" s="32"/>
      <c r="J2937" s="32"/>
      <c r="K2937" s="32"/>
      <c r="L2937" s="32"/>
    </row>
    <row r="2938" spans="1:12">
      <c r="A2938" s="34"/>
      <c r="B2938" s="34"/>
      <c r="C2938" s="33"/>
      <c r="D2938" s="33"/>
      <c r="E2938" s="33"/>
      <c r="F2938" s="33"/>
      <c r="G2938" s="33"/>
      <c r="H2938" s="32"/>
      <c r="I2938" s="32"/>
      <c r="J2938" s="32"/>
      <c r="K2938" s="32"/>
      <c r="L2938" s="32"/>
    </row>
    <row r="2939" spans="1:12">
      <c r="A2939" s="34"/>
      <c r="B2939" s="34"/>
      <c r="C2939" s="33"/>
      <c r="D2939" s="33"/>
      <c r="E2939" s="33"/>
      <c r="F2939" s="33"/>
      <c r="G2939" s="33"/>
      <c r="H2939" s="32"/>
      <c r="I2939" s="32"/>
      <c r="J2939" s="32"/>
      <c r="K2939" s="32"/>
      <c r="L2939" s="32"/>
    </row>
    <row r="2940" spans="1:12">
      <c r="A2940" s="34"/>
      <c r="B2940" s="34"/>
      <c r="C2940" s="33"/>
      <c r="D2940" s="33"/>
      <c r="E2940" s="33"/>
      <c r="F2940" s="33"/>
      <c r="G2940" s="33"/>
      <c r="H2940" s="32"/>
      <c r="I2940" s="32"/>
      <c r="J2940" s="32"/>
      <c r="K2940" s="32"/>
      <c r="L2940" s="32"/>
    </row>
    <row r="2941" spans="1:12">
      <c r="A2941" s="34"/>
      <c r="B2941" s="34"/>
      <c r="C2941" s="33"/>
      <c r="D2941" s="33"/>
      <c r="E2941" s="33"/>
      <c r="F2941" s="33"/>
      <c r="G2941" s="33"/>
      <c r="H2941" s="32"/>
      <c r="I2941" s="32"/>
      <c r="J2941" s="32"/>
      <c r="K2941" s="32"/>
      <c r="L2941" s="32"/>
    </row>
    <row r="2942" spans="1:12">
      <c r="A2942" s="34"/>
      <c r="B2942" s="34"/>
      <c r="C2942" s="33"/>
      <c r="D2942" s="33"/>
      <c r="E2942" s="33"/>
      <c r="F2942" s="33"/>
      <c r="G2942" s="33"/>
      <c r="H2942" s="32"/>
      <c r="I2942" s="32"/>
      <c r="J2942" s="32"/>
      <c r="K2942" s="32"/>
      <c r="L2942" s="32"/>
    </row>
    <row r="2943" spans="1:12">
      <c r="A2943" s="34"/>
      <c r="B2943" s="34"/>
      <c r="C2943" s="33"/>
      <c r="D2943" s="33"/>
      <c r="E2943" s="33"/>
      <c r="F2943" s="33"/>
      <c r="G2943" s="33"/>
      <c r="H2943" s="32"/>
      <c r="I2943" s="32"/>
      <c r="J2943" s="32"/>
      <c r="K2943" s="32"/>
      <c r="L2943" s="32"/>
    </row>
    <row r="2944" spans="1:12">
      <c r="A2944" s="34"/>
      <c r="B2944" s="34"/>
      <c r="C2944" s="33"/>
      <c r="D2944" s="33"/>
      <c r="E2944" s="33"/>
      <c r="F2944" s="33"/>
      <c r="G2944" s="33"/>
      <c r="H2944" s="32"/>
      <c r="I2944" s="32"/>
      <c r="J2944" s="32"/>
      <c r="K2944" s="32"/>
      <c r="L2944" s="32"/>
    </row>
    <row r="2945" spans="1:12">
      <c r="A2945" s="34"/>
      <c r="B2945" s="34"/>
      <c r="C2945" s="33"/>
      <c r="D2945" s="33"/>
      <c r="E2945" s="33"/>
      <c r="F2945" s="33"/>
      <c r="G2945" s="33"/>
      <c r="H2945" s="32"/>
      <c r="I2945" s="32"/>
      <c r="J2945" s="32"/>
      <c r="K2945" s="32"/>
      <c r="L2945" s="32"/>
    </row>
    <row r="2946" spans="1:12">
      <c r="A2946" s="34"/>
      <c r="B2946" s="34"/>
      <c r="C2946" s="33"/>
      <c r="D2946" s="33"/>
      <c r="E2946" s="33"/>
      <c r="F2946" s="33"/>
      <c r="G2946" s="33"/>
      <c r="H2946" s="32"/>
      <c r="I2946" s="32"/>
      <c r="J2946" s="32"/>
      <c r="K2946" s="32"/>
      <c r="L2946" s="32"/>
    </row>
    <row r="2947" spans="1:12">
      <c r="A2947" s="34"/>
      <c r="B2947" s="34"/>
      <c r="C2947" s="33"/>
      <c r="D2947" s="33"/>
      <c r="E2947" s="33"/>
      <c r="F2947" s="33"/>
      <c r="G2947" s="33"/>
      <c r="H2947" s="32"/>
      <c r="I2947" s="32"/>
      <c r="J2947" s="32"/>
      <c r="K2947" s="32"/>
      <c r="L2947" s="32"/>
    </row>
    <row r="2948" spans="1:12">
      <c r="A2948" s="34"/>
      <c r="B2948" s="34"/>
      <c r="C2948" s="33"/>
      <c r="D2948" s="33"/>
      <c r="E2948" s="33"/>
      <c r="F2948" s="33"/>
      <c r="G2948" s="33"/>
      <c r="H2948" s="32"/>
      <c r="I2948" s="32"/>
      <c r="J2948" s="32"/>
      <c r="K2948" s="32"/>
      <c r="L2948" s="32"/>
    </row>
    <row r="2949" spans="1:12">
      <c r="A2949" s="34"/>
      <c r="B2949" s="34"/>
      <c r="C2949" s="33"/>
      <c r="D2949" s="33"/>
      <c r="E2949" s="33"/>
      <c r="F2949" s="33"/>
      <c r="G2949" s="33"/>
      <c r="H2949" s="32"/>
      <c r="I2949" s="32"/>
      <c r="J2949" s="32"/>
      <c r="K2949" s="32"/>
      <c r="L2949" s="32"/>
    </row>
    <row r="2950" spans="1:12">
      <c r="A2950" s="34"/>
      <c r="B2950" s="34"/>
      <c r="C2950" s="33"/>
      <c r="D2950" s="33"/>
      <c r="E2950" s="33"/>
      <c r="F2950" s="33"/>
      <c r="G2950" s="33"/>
      <c r="H2950" s="32"/>
      <c r="I2950" s="32"/>
      <c r="J2950" s="32"/>
      <c r="K2950" s="32"/>
      <c r="L2950" s="32"/>
    </row>
    <row r="2951" spans="1:12">
      <c r="A2951" s="34"/>
      <c r="B2951" s="34"/>
      <c r="C2951" s="33"/>
      <c r="D2951" s="33"/>
      <c r="E2951" s="33"/>
      <c r="F2951" s="33"/>
      <c r="G2951" s="33"/>
      <c r="H2951" s="32"/>
      <c r="I2951" s="32"/>
      <c r="J2951" s="32"/>
      <c r="K2951" s="32"/>
      <c r="L2951" s="32"/>
    </row>
    <row r="2952" spans="1:12">
      <c r="A2952" s="34"/>
      <c r="B2952" s="34"/>
      <c r="C2952" s="33"/>
      <c r="D2952" s="33"/>
      <c r="E2952" s="33"/>
      <c r="F2952" s="33"/>
      <c r="G2952" s="33"/>
      <c r="H2952" s="32"/>
      <c r="I2952" s="32"/>
      <c r="J2952" s="32"/>
      <c r="K2952" s="32"/>
      <c r="L2952" s="32"/>
    </row>
    <row r="2953" spans="1:12">
      <c r="A2953" s="34"/>
      <c r="B2953" s="34"/>
      <c r="C2953" s="33"/>
      <c r="D2953" s="33"/>
      <c r="E2953" s="33"/>
      <c r="F2953" s="33"/>
      <c r="G2953" s="33"/>
      <c r="H2953" s="32"/>
      <c r="I2953" s="32"/>
      <c r="J2953" s="32"/>
      <c r="K2953" s="32"/>
      <c r="L2953" s="32"/>
    </row>
    <row r="2954" spans="1:12">
      <c r="A2954" s="34"/>
      <c r="B2954" s="34"/>
      <c r="C2954" s="33"/>
      <c r="D2954" s="33"/>
      <c r="E2954" s="33"/>
      <c r="F2954" s="33"/>
      <c r="G2954" s="33"/>
      <c r="H2954" s="32"/>
      <c r="I2954" s="32"/>
      <c r="J2954" s="32"/>
      <c r="K2954" s="32"/>
      <c r="L2954" s="32"/>
    </row>
    <row r="2955" spans="1:12">
      <c r="A2955" s="34"/>
      <c r="B2955" s="34"/>
      <c r="C2955" s="33"/>
      <c r="D2955" s="33"/>
      <c r="E2955" s="33"/>
      <c r="F2955" s="33"/>
      <c r="G2955" s="33"/>
      <c r="H2955" s="32"/>
      <c r="I2955" s="32"/>
      <c r="J2955" s="32"/>
      <c r="K2955" s="32"/>
      <c r="L2955" s="32"/>
    </row>
    <row r="2956" spans="1:12">
      <c r="A2956" s="34"/>
      <c r="B2956" s="34"/>
      <c r="C2956" s="33"/>
      <c r="D2956" s="33"/>
      <c r="E2956" s="33"/>
      <c r="F2956" s="33"/>
      <c r="G2956" s="33"/>
      <c r="H2956" s="32"/>
      <c r="I2956" s="32"/>
      <c r="J2956" s="32"/>
      <c r="K2956" s="32"/>
      <c r="L2956" s="32"/>
    </row>
    <row r="2957" spans="1:12">
      <c r="A2957" s="34"/>
      <c r="B2957" s="34"/>
      <c r="C2957" s="33"/>
      <c r="D2957" s="33"/>
      <c r="E2957" s="33"/>
      <c r="F2957" s="33"/>
      <c r="G2957" s="33"/>
      <c r="H2957" s="32"/>
      <c r="I2957" s="32"/>
      <c r="J2957" s="32"/>
      <c r="K2957" s="32"/>
      <c r="L2957" s="32"/>
    </row>
    <row r="2958" spans="1:12">
      <c r="A2958" s="34"/>
      <c r="B2958" s="34"/>
      <c r="C2958" s="33"/>
      <c r="D2958" s="33"/>
      <c r="E2958" s="33"/>
      <c r="F2958" s="33"/>
      <c r="G2958" s="33"/>
      <c r="H2958" s="32"/>
      <c r="I2958" s="32"/>
      <c r="J2958" s="32"/>
      <c r="K2958" s="32"/>
      <c r="L2958" s="32"/>
    </row>
    <row r="2959" spans="1:12">
      <c r="A2959" s="34"/>
      <c r="B2959" s="34"/>
      <c r="C2959" s="33"/>
      <c r="D2959" s="33"/>
      <c r="E2959" s="33"/>
      <c r="F2959" s="33"/>
      <c r="G2959" s="33"/>
      <c r="H2959" s="32"/>
      <c r="I2959" s="32"/>
      <c r="J2959" s="32"/>
      <c r="K2959" s="32"/>
      <c r="L2959" s="32"/>
    </row>
    <row r="2960" spans="1:12">
      <c r="A2960" s="34"/>
      <c r="B2960" s="34"/>
      <c r="C2960" s="33"/>
      <c r="D2960" s="33"/>
      <c r="E2960" s="33"/>
      <c r="F2960" s="33"/>
      <c r="G2960" s="33"/>
      <c r="H2960" s="32"/>
      <c r="I2960" s="32"/>
      <c r="J2960" s="32"/>
      <c r="K2960" s="32"/>
      <c r="L2960" s="32"/>
    </row>
    <row r="2961" spans="1:12">
      <c r="A2961" s="34"/>
      <c r="B2961" s="34"/>
      <c r="C2961" s="33"/>
      <c r="D2961" s="33"/>
      <c r="E2961" s="33"/>
      <c r="F2961" s="33"/>
      <c r="G2961" s="33"/>
      <c r="H2961" s="32"/>
      <c r="I2961" s="32"/>
      <c r="J2961" s="32"/>
      <c r="K2961" s="32"/>
      <c r="L2961" s="32"/>
    </row>
    <row r="2962" spans="1:12">
      <c r="A2962" s="34"/>
      <c r="B2962" s="34"/>
      <c r="C2962" s="33"/>
      <c r="D2962" s="33"/>
      <c r="E2962" s="33"/>
      <c r="F2962" s="33"/>
      <c r="G2962" s="33"/>
      <c r="H2962" s="32"/>
      <c r="I2962" s="32"/>
      <c r="J2962" s="32"/>
      <c r="K2962" s="32"/>
      <c r="L2962" s="32"/>
    </row>
    <row r="2963" spans="1:12">
      <c r="A2963" s="34"/>
      <c r="B2963" s="34"/>
      <c r="C2963" s="33"/>
      <c r="D2963" s="33"/>
      <c r="E2963" s="33"/>
      <c r="F2963" s="33"/>
      <c r="G2963" s="33"/>
      <c r="H2963" s="32"/>
      <c r="I2963" s="32"/>
      <c r="J2963" s="32"/>
      <c r="K2963" s="32"/>
      <c r="L2963" s="32"/>
    </row>
    <row r="2964" spans="1:12">
      <c r="A2964" s="34"/>
      <c r="B2964" s="34"/>
      <c r="C2964" s="33"/>
      <c r="D2964" s="33"/>
      <c r="E2964" s="33"/>
      <c r="F2964" s="33"/>
      <c r="G2964" s="33"/>
      <c r="H2964" s="32"/>
      <c r="I2964" s="32"/>
      <c r="J2964" s="32"/>
      <c r="K2964" s="32"/>
      <c r="L2964" s="32"/>
    </row>
    <row r="2965" spans="1:12">
      <c r="A2965" s="34"/>
      <c r="B2965" s="34"/>
      <c r="C2965" s="33"/>
      <c r="D2965" s="33"/>
      <c r="E2965" s="33"/>
      <c r="F2965" s="33"/>
      <c r="G2965" s="33"/>
      <c r="H2965" s="32"/>
      <c r="I2965" s="32"/>
      <c r="J2965" s="32"/>
      <c r="K2965" s="32"/>
      <c r="L2965" s="32"/>
    </row>
    <row r="2966" spans="1:12">
      <c r="A2966" s="34"/>
      <c r="B2966" s="34"/>
      <c r="C2966" s="33"/>
      <c r="D2966" s="33"/>
      <c r="E2966" s="33"/>
      <c r="F2966" s="33"/>
      <c r="G2966" s="33"/>
      <c r="H2966" s="32"/>
      <c r="I2966" s="32"/>
      <c r="J2966" s="32"/>
      <c r="K2966" s="32"/>
      <c r="L2966" s="32"/>
    </row>
    <row r="2967" spans="1:12">
      <c r="A2967" s="34"/>
      <c r="B2967" s="34"/>
      <c r="C2967" s="33"/>
      <c r="D2967" s="33"/>
      <c r="E2967" s="33"/>
      <c r="F2967" s="33"/>
      <c r="G2967" s="33"/>
      <c r="H2967" s="32"/>
      <c r="I2967" s="32"/>
      <c r="J2967" s="32"/>
      <c r="K2967" s="32"/>
      <c r="L2967" s="32"/>
    </row>
    <row r="2968" spans="1:12">
      <c r="A2968" s="34"/>
      <c r="B2968" s="34"/>
      <c r="C2968" s="33"/>
      <c r="D2968" s="33"/>
      <c r="E2968" s="33"/>
      <c r="F2968" s="33"/>
      <c r="G2968" s="33"/>
      <c r="H2968" s="32"/>
      <c r="I2968" s="32"/>
      <c r="J2968" s="32"/>
      <c r="K2968" s="32"/>
      <c r="L2968" s="32"/>
    </row>
    <row r="2969" spans="1:12">
      <c r="A2969" s="34"/>
      <c r="B2969" s="34"/>
      <c r="C2969" s="33"/>
      <c r="D2969" s="33"/>
      <c r="E2969" s="33"/>
      <c r="F2969" s="33"/>
      <c r="G2969" s="33"/>
      <c r="H2969" s="32"/>
      <c r="I2969" s="32"/>
      <c r="J2969" s="32"/>
      <c r="K2969" s="32"/>
      <c r="L2969" s="32"/>
    </row>
    <row r="2970" spans="1:12">
      <c r="A2970" s="34"/>
      <c r="B2970" s="34"/>
      <c r="C2970" s="33"/>
      <c r="D2970" s="33"/>
      <c r="E2970" s="33"/>
      <c r="F2970" s="33"/>
      <c r="G2970" s="33"/>
      <c r="H2970" s="32"/>
      <c r="I2970" s="32"/>
      <c r="J2970" s="32"/>
      <c r="K2970" s="32"/>
      <c r="L2970" s="32"/>
    </row>
    <row r="2971" spans="1:12">
      <c r="A2971" s="34"/>
      <c r="B2971" s="34"/>
      <c r="C2971" s="33"/>
      <c r="D2971" s="33"/>
      <c r="E2971" s="33"/>
      <c r="F2971" s="33"/>
      <c r="G2971" s="33"/>
      <c r="H2971" s="32"/>
      <c r="I2971" s="32"/>
      <c r="J2971" s="32"/>
      <c r="K2971" s="32"/>
      <c r="L2971" s="32"/>
    </row>
    <row r="2972" spans="1:12">
      <c r="A2972" s="34"/>
      <c r="B2972" s="34"/>
      <c r="C2972" s="33"/>
      <c r="D2972" s="33"/>
      <c r="E2972" s="33"/>
      <c r="F2972" s="33"/>
      <c r="G2972" s="33"/>
      <c r="H2972" s="32"/>
      <c r="I2972" s="32"/>
      <c r="J2972" s="32"/>
      <c r="K2972" s="32"/>
      <c r="L2972" s="32"/>
    </row>
    <row r="2973" spans="1:12">
      <c r="A2973" s="34"/>
      <c r="B2973" s="34"/>
      <c r="C2973" s="33"/>
      <c r="D2973" s="33"/>
      <c r="E2973" s="33"/>
      <c r="F2973" s="33"/>
      <c r="G2973" s="33"/>
      <c r="H2973" s="32"/>
      <c r="I2973" s="32"/>
      <c r="J2973" s="32"/>
      <c r="K2973" s="32"/>
      <c r="L2973" s="32"/>
    </row>
    <row r="2974" spans="1:12">
      <c r="A2974" s="34"/>
      <c r="B2974" s="34"/>
      <c r="C2974" s="33"/>
      <c r="D2974" s="33"/>
      <c r="E2974" s="33"/>
      <c r="F2974" s="33"/>
      <c r="G2974" s="33"/>
      <c r="H2974" s="32"/>
      <c r="I2974" s="32"/>
      <c r="J2974" s="32"/>
      <c r="K2974" s="32"/>
      <c r="L2974" s="32"/>
    </row>
    <row r="2975" spans="1:12">
      <c r="A2975" s="34"/>
      <c r="B2975" s="34"/>
      <c r="C2975" s="33"/>
      <c r="D2975" s="33"/>
      <c r="E2975" s="33"/>
      <c r="F2975" s="33"/>
      <c r="G2975" s="33"/>
      <c r="H2975" s="32"/>
      <c r="I2975" s="32"/>
      <c r="J2975" s="32"/>
      <c r="K2975" s="32"/>
      <c r="L2975" s="32"/>
    </row>
    <row r="2976" spans="1:12">
      <c r="A2976" s="34"/>
      <c r="B2976" s="34"/>
      <c r="C2976" s="33"/>
      <c r="D2976" s="33"/>
      <c r="E2976" s="33"/>
      <c r="F2976" s="33"/>
      <c r="G2976" s="33"/>
      <c r="H2976" s="32"/>
      <c r="I2976" s="32"/>
      <c r="J2976" s="32"/>
      <c r="K2976" s="32"/>
      <c r="L2976" s="32"/>
    </row>
    <row r="2977" spans="1:12">
      <c r="A2977" s="34"/>
      <c r="B2977" s="34"/>
      <c r="C2977" s="33"/>
      <c r="D2977" s="33"/>
      <c r="E2977" s="33"/>
      <c r="F2977" s="33"/>
      <c r="G2977" s="33"/>
      <c r="H2977" s="32"/>
      <c r="I2977" s="32"/>
      <c r="J2977" s="32"/>
      <c r="K2977" s="32"/>
      <c r="L2977" s="32"/>
    </row>
    <row r="2978" spans="1:12">
      <c r="A2978" s="34"/>
      <c r="B2978" s="34"/>
      <c r="C2978" s="33"/>
      <c r="D2978" s="33"/>
      <c r="E2978" s="33"/>
      <c r="F2978" s="33"/>
      <c r="G2978" s="33"/>
      <c r="H2978" s="32"/>
      <c r="I2978" s="32"/>
      <c r="J2978" s="32"/>
      <c r="K2978" s="32"/>
      <c r="L2978" s="32"/>
    </row>
    <row r="2979" spans="1:12">
      <c r="A2979" s="34"/>
      <c r="B2979" s="34"/>
      <c r="C2979" s="33"/>
      <c r="D2979" s="33"/>
      <c r="E2979" s="33"/>
      <c r="F2979" s="33"/>
      <c r="G2979" s="33"/>
      <c r="H2979" s="32"/>
      <c r="I2979" s="32"/>
      <c r="J2979" s="32"/>
      <c r="K2979" s="32"/>
      <c r="L2979" s="32"/>
    </row>
    <row r="2980" spans="1:12">
      <c r="A2980" s="34"/>
      <c r="B2980" s="34"/>
      <c r="C2980" s="33"/>
      <c r="D2980" s="33"/>
      <c r="E2980" s="33"/>
      <c r="F2980" s="33"/>
      <c r="G2980" s="33"/>
      <c r="H2980" s="32"/>
      <c r="I2980" s="32"/>
      <c r="J2980" s="32"/>
      <c r="K2980" s="32"/>
      <c r="L2980" s="32"/>
    </row>
    <row r="2981" spans="1:12">
      <c r="A2981" s="34"/>
      <c r="B2981" s="34"/>
      <c r="C2981" s="33"/>
      <c r="D2981" s="33"/>
      <c r="E2981" s="33"/>
      <c r="F2981" s="33"/>
      <c r="G2981" s="33"/>
      <c r="H2981" s="32"/>
      <c r="I2981" s="32"/>
      <c r="J2981" s="32"/>
      <c r="K2981" s="32"/>
      <c r="L2981" s="32"/>
    </row>
    <row r="2982" spans="1:12">
      <c r="A2982" s="34"/>
      <c r="B2982" s="34"/>
      <c r="C2982" s="33"/>
      <c r="D2982" s="33"/>
      <c r="E2982" s="33"/>
      <c r="F2982" s="33"/>
      <c r="G2982" s="33"/>
      <c r="H2982" s="32"/>
      <c r="I2982" s="32"/>
      <c r="J2982" s="32"/>
      <c r="K2982" s="32"/>
      <c r="L2982" s="32"/>
    </row>
    <row r="2983" spans="1:12">
      <c r="A2983" s="34"/>
      <c r="B2983" s="34"/>
      <c r="C2983" s="33"/>
      <c r="D2983" s="33"/>
      <c r="E2983" s="33"/>
      <c r="F2983" s="33"/>
      <c r="G2983" s="33"/>
      <c r="H2983" s="32"/>
      <c r="I2983" s="32"/>
      <c r="J2983" s="32"/>
      <c r="K2983" s="32"/>
      <c r="L2983" s="32"/>
    </row>
    <row r="2984" spans="1:12">
      <c r="A2984" s="34"/>
      <c r="B2984" s="34"/>
      <c r="C2984" s="33"/>
      <c r="D2984" s="33"/>
      <c r="E2984" s="33"/>
      <c r="F2984" s="33"/>
      <c r="G2984" s="33"/>
      <c r="H2984" s="32"/>
      <c r="I2984" s="32"/>
      <c r="J2984" s="32"/>
      <c r="K2984" s="32"/>
      <c r="L2984" s="32"/>
    </row>
    <row r="2985" spans="1:12">
      <c r="A2985" s="34"/>
      <c r="B2985" s="34"/>
      <c r="C2985" s="33"/>
      <c r="D2985" s="33"/>
      <c r="E2985" s="33"/>
      <c r="F2985" s="33"/>
      <c r="G2985" s="33"/>
      <c r="H2985" s="32"/>
      <c r="I2985" s="32"/>
      <c r="J2985" s="32"/>
      <c r="K2985" s="32"/>
      <c r="L2985" s="32"/>
    </row>
    <row r="2986" spans="1:12">
      <c r="A2986" s="34"/>
      <c r="B2986" s="34"/>
      <c r="C2986" s="33"/>
      <c r="D2986" s="33"/>
      <c r="E2986" s="33"/>
      <c r="F2986" s="33"/>
      <c r="G2986" s="33"/>
      <c r="H2986" s="32"/>
      <c r="I2986" s="32"/>
      <c r="J2986" s="32"/>
      <c r="K2986" s="32"/>
      <c r="L2986" s="32"/>
    </row>
    <row r="2987" spans="1:12">
      <c r="A2987" s="34"/>
      <c r="B2987" s="34"/>
      <c r="C2987" s="33"/>
      <c r="D2987" s="33"/>
      <c r="E2987" s="33"/>
      <c r="F2987" s="33"/>
      <c r="G2987" s="33"/>
      <c r="H2987" s="32"/>
      <c r="I2987" s="32"/>
      <c r="J2987" s="32"/>
      <c r="K2987" s="32"/>
      <c r="L2987" s="32"/>
    </row>
    <row r="2988" spans="1:12">
      <c r="A2988" s="34"/>
      <c r="B2988" s="34"/>
      <c r="C2988" s="33"/>
      <c r="D2988" s="33"/>
      <c r="E2988" s="33"/>
      <c r="F2988" s="33"/>
      <c r="G2988" s="33"/>
      <c r="H2988" s="32"/>
      <c r="I2988" s="32"/>
      <c r="J2988" s="32"/>
      <c r="K2988" s="32"/>
      <c r="L2988" s="32"/>
    </row>
    <row r="2989" spans="1:12">
      <c r="A2989" s="34"/>
      <c r="B2989" s="34"/>
      <c r="C2989" s="33"/>
      <c r="D2989" s="33"/>
      <c r="E2989" s="33"/>
      <c r="F2989" s="33"/>
      <c r="G2989" s="33"/>
      <c r="H2989" s="32"/>
      <c r="I2989" s="32"/>
      <c r="J2989" s="32"/>
      <c r="K2989" s="32"/>
      <c r="L2989" s="32"/>
    </row>
    <row r="2990" spans="1:12">
      <c r="A2990" s="34"/>
      <c r="B2990" s="34"/>
      <c r="C2990" s="33"/>
      <c r="D2990" s="33"/>
      <c r="E2990" s="33"/>
      <c r="F2990" s="33"/>
      <c r="G2990" s="33"/>
      <c r="H2990" s="32"/>
      <c r="I2990" s="32"/>
      <c r="J2990" s="32"/>
      <c r="K2990" s="32"/>
      <c r="L2990" s="32"/>
    </row>
    <row r="2991" spans="1:12">
      <c r="A2991" s="34"/>
      <c r="B2991" s="34"/>
      <c r="C2991" s="33"/>
      <c r="D2991" s="33"/>
      <c r="E2991" s="33"/>
      <c r="F2991" s="33"/>
      <c r="G2991" s="33"/>
      <c r="H2991" s="32"/>
      <c r="I2991" s="32"/>
      <c r="J2991" s="32"/>
      <c r="K2991" s="32"/>
      <c r="L2991" s="32"/>
    </row>
    <row r="2992" spans="1:12">
      <c r="A2992" s="34"/>
      <c r="B2992" s="34"/>
      <c r="C2992" s="33"/>
      <c r="D2992" s="33"/>
      <c r="E2992" s="33"/>
      <c r="F2992" s="33"/>
      <c r="G2992" s="33"/>
      <c r="H2992" s="32"/>
      <c r="I2992" s="32"/>
      <c r="J2992" s="32"/>
      <c r="K2992" s="32"/>
      <c r="L2992" s="32"/>
    </row>
    <row r="2993" spans="1:12">
      <c r="A2993" s="34"/>
      <c r="B2993" s="34"/>
      <c r="C2993" s="33"/>
      <c r="D2993" s="33"/>
      <c r="E2993" s="33"/>
      <c r="F2993" s="33"/>
      <c r="G2993" s="33"/>
      <c r="H2993" s="32"/>
      <c r="I2993" s="32"/>
      <c r="J2993" s="32"/>
      <c r="K2993" s="32"/>
      <c r="L2993" s="32"/>
    </row>
    <row r="2994" spans="1:12">
      <c r="A2994" s="34"/>
      <c r="B2994" s="34"/>
      <c r="C2994" s="33"/>
      <c r="D2994" s="33"/>
      <c r="E2994" s="33"/>
      <c r="F2994" s="33"/>
      <c r="G2994" s="33"/>
      <c r="H2994" s="32"/>
      <c r="I2994" s="32"/>
      <c r="J2994" s="32"/>
      <c r="K2994" s="32"/>
      <c r="L2994" s="32"/>
    </row>
    <row r="2995" spans="1:12">
      <c r="A2995" s="34"/>
      <c r="B2995" s="34"/>
      <c r="C2995" s="33"/>
      <c r="D2995" s="33"/>
      <c r="E2995" s="33"/>
      <c r="F2995" s="33"/>
      <c r="G2995" s="33"/>
      <c r="H2995" s="32"/>
      <c r="I2995" s="32"/>
      <c r="J2995" s="32"/>
      <c r="K2995" s="32"/>
      <c r="L2995" s="32"/>
    </row>
    <row r="2996" spans="1:12">
      <c r="A2996" s="34"/>
      <c r="B2996" s="34"/>
      <c r="C2996" s="33"/>
      <c r="D2996" s="33"/>
      <c r="E2996" s="33"/>
      <c r="F2996" s="33"/>
      <c r="G2996" s="33"/>
      <c r="H2996" s="32"/>
      <c r="I2996" s="32"/>
      <c r="J2996" s="32"/>
      <c r="K2996" s="32"/>
      <c r="L2996" s="32"/>
    </row>
    <row r="2997" spans="1:12">
      <c r="A2997" s="34"/>
      <c r="B2997" s="34"/>
      <c r="C2997" s="33"/>
      <c r="D2997" s="33"/>
      <c r="E2997" s="33"/>
      <c r="F2997" s="33"/>
      <c r="G2997" s="33"/>
      <c r="H2997" s="32"/>
      <c r="I2997" s="32"/>
      <c r="J2997" s="32"/>
      <c r="K2997" s="32"/>
      <c r="L2997" s="32"/>
    </row>
    <row r="2998" spans="1:12">
      <c r="A2998" s="34"/>
      <c r="B2998" s="34"/>
      <c r="C2998" s="33"/>
      <c r="D2998" s="33"/>
      <c r="E2998" s="33"/>
      <c r="F2998" s="33"/>
      <c r="G2998" s="33"/>
      <c r="H2998" s="32"/>
      <c r="I2998" s="32"/>
      <c r="J2998" s="32"/>
      <c r="K2998" s="32"/>
      <c r="L2998" s="32"/>
    </row>
    <row r="2999" spans="1:12">
      <c r="A2999" s="34"/>
      <c r="B2999" s="34"/>
      <c r="C2999" s="33"/>
      <c r="D2999" s="33"/>
      <c r="E2999" s="33"/>
      <c r="F2999" s="33"/>
      <c r="G2999" s="33"/>
      <c r="H2999" s="32"/>
      <c r="I2999" s="32"/>
      <c r="J2999" s="32"/>
      <c r="K2999" s="32"/>
      <c r="L2999" s="32"/>
    </row>
    <row r="3000" spans="1:12">
      <c r="A3000" s="34"/>
      <c r="B3000" s="34"/>
      <c r="C3000" s="33"/>
      <c r="D3000" s="33"/>
      <c r="E3000" s="33"/>
      <c r="F3000" s="33"/>
      <c r="G3000" s="33"/>
      <c r="H3000" s="32"/>
      <c r="I3000" s="32"/>
      <c r="J3000" s="32"/>
      <c r="K3000" s="32"/>
      <c r="L3000" s="32"/>
    </row>
    <row r="3001" spans="1:12">
      <c r="A3001" s="34"/>
      <c r="B3001" s="34"/>
      <c r="C3001" s="33"/>
      <c r="D3001" s="33"/>
      <c r="E3001" s="33"/>
      <c r="F3001" s="33"/>
      <c r="G3001" s="33"/>
      <c r="H3001" s="32"/>
      <c r="I3001" s="32"/>
      <c r="J3001" s="32"/>
      <c r="K3001" s="32"/>
      <c r="L3001" s="32"/>
    </row>
    <row r="3002" spans="1:12">
      <c r="A3002" s="34"/>
      <c r="B3002" s="34"/>
      <c r="C3002" s="33"/>
      <c r="D3002" s="33"/>
      <c r="E3002" s="33"/>
      <c r="F3002" s="33"/>
      <c r="G3002" s="33"/>
      <c r="H3002" s="32"/>
      <c r="I3002" s="32"/>
      <c r="J3002" s="32"/>
      <c r="K3002" s="32"/>
      <c r="L3002" s="32"/>
    </row>
    <row r="3003" spans="1:12">
      <c r="A3003" s="34"/>
      <c r="B3003" s="34"/>
      <c r="C3003" s="33"/>
      <c r="D3003" s="33"/>
      <c r="E3003" s="33"/>
      <c r="F3003" s="33"/>
      <c r="G3003" s="33"/>
      <c r="H3003" s="32"/>
      <c r="I3003" s="32"/>
      <c r="J3003" s="32"/>
      <c r="K3003" s="32"/>
      <c r="L3003" s="32"/>
    </row>
    <row r="3004" spans="1:12">
      <c r="A3004" s="34"/>
      <c r="B3004" s="34"/>
      <c r="C3004" s="33"/>
      <c r="D3004" s="33"/>
      <c r="E3004" s="33"/>
      <c r="F3004" s="33"/>
      <c r="G3004" s="33"/>
      <c r="H3004" s="32"/>
      <c r="I3004" s="32"/>
      <c r="J3004" s="32"/>
      <c r="K3004" s="32"/>
      <c r="L3004" s="32"/>
    </row>
    <row r="3005" spans="1:12">
      <c r="A3005" s="34"/>
      <c r="B3005" s="34"/>
      <c r="C3005" s="33"/>
      <c r="D3005" s="33"/>
      <c r="E3005" s="33"/>
      <c r="F3005" s="33"/>
      <c r="G3005" s="33"/>
      <c r="H3005" s="32"/>
      <c r="I3005" s="32"/>
      <c r="J3005" s="32"/>
      <c r="K3005" s="32"/>
      <c r="L3005" s="32"/>
    </row>
    <row r="3006" spans="1:12">
      <c r="A3006" s="34"/>
      <c r="B3006" s="34"/>
      <c r="C3006" s="33"/>
      <c r="D3006" s="33"/>
      <c r="E3006" s="33"/>
      <c r="F3006" s="33"/>
      <c r="G3006" s="33"/>
      <c r="H3006" s="32"/>
      <c r="I3006" s="32"/>
      <c r="J3006" s="32"/>
      <c r="K3006" s="32"/>
      <c r="L3006" s="32"/>
    </row>
    <row r="3007" spans="1:12">
      <c r="A3007" s="34"/>
      <c r="B3007" s="34"/>
      <c r="C3007" s="33"/>
      <c r="D3007" s="33"/>
      <c r="E3007" s="33"/>
      <c r="F3007" s="33"/>
      <c r="G3007" s="33"/>
      <c r="H3007" s="32"/>
      <c r="I3007" s="32"/>
      <c r="J3007" s="32"/>
      <c r="K3007" s="32"/>
      <c r="L3007" s="32"/>
    </row>
    <row r="3008" spans="1:12">
      <c r="A3008" s="34"/>
      <c r="B3008" s="34"/>
      <c r="C3008" s="33"/>
      <c r="D3008" s="33"/>
      <c r="E3008" s="33"/>
      <c r="F3008" s="33"/>
      <c r="G3008" s="33"/>
      <c r="H3008" s="32"/>
      <c r="I3008" s="32"/>
      <c r="J3008" s="32"/>
      <c r="K3008" s="32"/>
      <c r="L3008" s="32"/>
    </row>
    <row r="3009" spans="1:12">
      <c r="A3009" s="34"/>
      <c r="B3009" s="34"/>
      <c r="C3009" s="33"/>
      <c r="D3009" s="33"/>
      <c r="E3009" s="33"/>
      <c r="F3009" s="33"/>
      <c r="G3009" s="33"/>
      <c r="H3009" s="32"/>
      <c r="I3009" s="32"/>
      <c r="J3009" s="32"/>
      <c r="K3009" s="32"/>
      <c r="L3009" s="32"/>
    </row>
    <row r="3010" spans="1:12">
      <c r="A3010" s="34"/>
      <c r="B3010" s="34"/>
      <c r="C3010" s="33"/>
      <c r="D3010" s="33"/>
      <c r="E3010" s="33"/>
      <c r="F3010" s="33"/>
      <c r="G3010" s="33"/>
      <c r="H3010" s="32"/>
      <c r="I3010" s="32"/>
      <c r="J3010" s="32"/>
      <c r="K3010" s="32"/>
      <c r="L3010" s="32"/>
    </row>
    <row r="3011" spans="1:12">
      <c r="A3011" s="34"/>
      <c r="B3011" s="34"/>
      <c r="C3011" s="33"/>
      <c r="D3011" s="33"/>
      <c r="E3011" s="33"/>
      <c r="F3011" s="33"/>
      <c r="G3011" s="33"/>
      <c r="H3011" s="32"/>
      <c r="I3011" s="32"/>
      <c r="J3011" s="32"/>
      <c r="K3011" s="32"/>
      <c r="L3011" s="32"/>
    </row>
    <row r="3012" spans="1:12">
      <c r="A3012" s="34"/>
      <c r="B3012" s="34"/>
      <c r="C3012" s="33"/>
      <c r="D3012" s="33"/>
      <c r="E3012" s="33"/>
      <c r="F3012" s="33"/>
      <c r="G3012" s="33"/>
      <c r="H3012" s="32"/>
      <c r="I3012" s="32"/>
      <c r="J3012" s="32"/>
      <c r="K3012" s="32"/>
      <c r="L3012" s="32"/>
    </row>
    <row r="3013" spans="1:12">
      <c r="A3013" s="34"/>
      <c r="B3013" s="34"/>
      <c r="C3013" s="33"/>
      <c r="D3013" s="33"/>
      <c r="E3013" s="33"/>
      <c r="F3013" s="33"/>
      <c r="G3013" s="33"/>
      <c r="H3013" s="32"/>
      <c r="I3013" s="32"/>
      <c r="J3013" s="32"/>
      <c r="K3013" s="32"/>
      <c r="L3013" s="32"/>
    </row>
    <row r="3014" spans="1:12">
      <c r="A3014" s="34"/>
      <c r="B3014" s="34"/>
      <c r="C3014" s="33"/>
      <c r="D3014" s="33"/>
      <c r="E3014" s="33"/>
      <c r="F3014" s="33"/>
      <c r="G3014" s="33"/>
      <c r="H3014" s="32"/>
      <c r="I3014" s="32"/>
      <c r="J3014" s="32"/>
      <c r="K3014" s="32"/>
      <c r="L3014" s="32"/>
    </row>
    <row r="3015" spans="1:12">
      <c r="A3015" s="34"/>
      <c r="B3015" s="34"/>
      <c r="C3015" s="33"/>
      <c r="D3015" s="33"/>
      <c r="E3015" s="33"/>
      <c r="F3015" s="33"/>
      <c r="G3015" s="33"/>
      <c r="H3015" s="32"/>
      <c r="I3015" s="32"/>
      <c r="J3015" s="32"/>
      <c r="K3015" s="32"/>
      <c r="L3015" s="32"/>
    </row>
    <row r="3016" spans="1:12">
      <c r="A3016" s="34"/>
      <c r="B3016" s="34"/>
      <c r="C3016" s="33"/>
      <c r="D3016" s="33"/>
      <c r="E3016" s="33"/>
      <c r="F3016" s="33"/>
      <c r="G3016" s="33"/>
      <c r="H3016" s="32"/>
      <c r="I3016" s="32"/>
      <c r="J3016" s="32"/>
      <c r="K3016" s="32"/>
      <c r="L3016" s="32"/>
    </row>
    <row r="3017" spans="1:12">
      <c r="A3017" s="34"/>
      <c r="B3017" s="34"/>
      <c r="C3017" s="33"/>
      <c r="D3017" s="33"/>
      <c r="E3017" s="33"/>
      <c r="F3017" s="33"/>
      <c r="G3017" s="33"/>
      <c r="H3017" s="32"/>
      <c r="I3017" s="32"/>
      <c r="J3017" s="32"/>
      <c r="K3017" s="32"/>
      <c r="L3017" s="32"/>
    </row>
    <row r="3018" spans="1:12">
      <c r="A3018" s="34"/>
      <c r="B3018" s="34"/>
      <c r="C3018" s="33"/>
      <c r="D3018" s="33"/>
      <c r="E3018" s="33"/>
      <c r="F3018" s="33"/>
      <c r="G3018" s="33"/>
      <c r="H3018" s="32"/>
      <c r="I3018" s="32"/>
      <c r="J3018" s="32"/>
      <c r="K3018" s="32"/>
      <c r="L3018" s="32"/>
    </row>
    <row r="3019" spans="1:12">
      <c r="A3019" s="34"/>
      <c r="B3019" s="34"/>
      <c r="C3019" s="33"/>
      <c r="D3019" s="33"/>
      <c r="E3019" s="33"/>
      <c r="F3019" s="33"/>
      <c r="G3019" s="33"/>
      <c r="H3019" s="32"/>
      <c r="I3019" s="32"/>
      <c r="J3019" s="32"/>
      <c r="K3019" s="32"/>
      <c r="L3019" s="32"/>
    </row>
    <row r="3020" spans="1:12">
      <c r="A3020" s="34"/>
      <c r="B3020" s="34"/>
      <c r="C3020" s="33"/>
      <c r="D3020" s="33"/>
      <c r="E3020" s="33"/>
      <c r="F3020" s="33"/>
      <c r="G3020" s="33"/>
      <c r="H3020" s="32"/>
      <c r="I3020" s="32"/>
      <c r="J3020" s="32"/>
      <c r="K3020" s="32"/>
      <c r="L3020" s="32"/>
    </row>
    <row r="3021" spans="1:12">
      <c r="A3021" s="34"/>
      <c r="B3021" s="34"/>
      <c r="C3021" s="33"/>
      <c r="D3021" s="33"/>
      <c r="E3021" s="33"/>
      <c r="F3021" s="33"/>
      <c r="G3021" s="33"/>
      <c r="H3021" s="32"/>
      <c r="I3021" s="32"/>
      <c r="J3021" s="32"/>
      <c r="K3021" s="32"/>
      <c r="L3021" s="32"/>
    </row>
    <row r="3022" spans="1:12">
      <c r="A3022" s="34"/>
      <c r="B3022" s="34"/>
      <c r="C3022" s="33"/>
      <c r="D3022" s="33"/>
      <c r="E3022" s="33"/>
      <c r="F3022" s="33"/>
      <c r="G3022" s="33"/>
      <c r="H3022" s="32"/>
      <c r="I3022" s="32"/>
      <c r="J3022" s="32"/>
      <c r="K3022" s="32"/>
      <c r="L3022" s="32"/>
    </row>
    <row r="3023" spans="1:12">
      <c r="A3023" s="34"/>
      <c r="B3023" s="34"/>
      <c r="C3023" s="33"/>
      <c r="D3023" s="33"/>
      <c r="E3023" s="33"/>
      <c r="F3023" s="33"/>
      <c r="G3023" s="33"/>
      <c r="H3023" s="32"/>
      <c r="I3023" s="32"/>
      <c r="J3023" s="32"/>
      <c r="K3023" s="32"/>
      <c r="L3023" s="32"/>
    </row>
    <row r="3024" spans="1:12">
      <c r="A3024" s="34"/>
      <c r="B3024" s="34"/>
      <c r="C3024" s="33"/>
      <c r="D3024" s="33"/>
      <c r="E3024" s="33"/>
      <c r="F3024" s="33"/>
      <c r="G3024" s="33"/>
      <c r="H3024" s="32"/>
      <c r="I3024" s="32"/>
      <c r="J3024" s="32"/>
      <c r="K3024" s="32"/>
      <c r="L3024" s="32"/>
    </row>
    <row r="3025" spans="1:12">
      <c r="A3025" s="34"/>
      <c r="B3025" s="34"/>
      <c r="C3025" s="33"/>
      <c r="D3025" s="33"/>
      <c r="E3025" s="33"/>
      <c r="F3025" s="33"/>
      <c r="G3025" s="33"/>
      <c r="H3025" s="32"/>
      <c r="I3025" s="32"/>
      <c r="J3025" s="32"/>
      <c r="K3025" s="32"/>
      <c r="L3025" s="32"/>
    </row>
    <row r="3026" spans="1:12">
      <c r="A3026" s="34"/>
      <c r="B3026" s="34"/>
      <c r="C3026" s="33"/>
      <c r="D3026" s="33"/>
      <c r="E3026" s="33"/>
      <c r="F3026" s="33"/>
      <c r="G3026" s="33"/>
      <c r="H3026" s="32"/>
      <c r="I3026" s="32"/>
      <c r="J3026" s="32"/>
      <c r="K3026" s="32"/>
      <c r="L3026" s="32"/>
    </row>
    <row r="3027" spans="1:12">
      <c r="A3027" s="34"/>
      <c r="B3027" s="34"/>
      <c r="C3027" s="33"/>
      <c r="D3027" s="33"/>
      <c r="E3027" s="33"/>
      <c r="F3027" s="33"/>
      <c r="G3027" s="33"/>
      <c r="H3027" s="32"/>
      <c r="I3027" s="32"/>
      <c r="J3027" s="32"/>
      <c r="K3027" s="32"/>
      <c r="L3027" s="32"/>
    </row>
    <row r="3028" spans="1:12">
      <c r="A3028" s="34"/>
      <c r="B3028" s="34"/>
      <c r="C3028" s="33"/>
      <c r="D3028" s="33"/>
      <c r="E3028" s="33"/>
      <c r="F3028" s="33"/>
      <c r="G3028" s="33"/>
      <c r="H3028" s="32"/>
      <c r="I3028" s="32"/>
      <c r="J3028" s="32"/>
      <c r="K3028" s="32"/>
      <c r="L3028" s="32"/>
    </row>
    <row r="3029" spans="1:12">
      <c r="A3029" s="34"/>
      <c r="B3029" s="34"/>
      <c r="C3029" s="33"/>
      <c r="D3029" s="33"/>
      <c r="E3029" s="33"/>
      <c r="F3029" s="33"/>
      <c r="G3029" s="33"/>
      <c r="H3029" s="32"/>
      <c r="I3029" s="32"/>
      <c r="J3029" s="32"/>
      <c r="K3029" s="32"/>
      <c r="L3029" s="32"/>
    </row>
    <row r="3030" spans="1:12">
      <c r="A3030" s="34"/>
      <c r="B3030" s="34"/>
      <c r="C3030" s="33"/>
      <c r="D3030" s="33"/>
      <c r="E3030" s="33"/>
      <c r="F3030" s="33"/>
      <c r="G3030" s="33"/>
      <c r="H3030" s="32"/>
      <c r="I3030" s="32"/>
      <c r="J3030" s="32"/>
      <c r="K3030" s="32"/>
      <c r="L3030" s="32"/>
    </row>
    <row r="3031" spans="1:12">
      <c r="A3031" s="34"/>
      <c r="B3031" s="34"/>
      <c r="C3031" s="33"/>
      <c r="D3031" s="33"/>
      <c r="E3031" s="33"/>
      <c r="F3031" s="33"/>
      <c r="G3031" s="33"/>
      <c r="H3031" s="32"/>
      <c r="I3031" s="32"/>
      <c r="J3031" s="32"/>
      <c r="K3031" s="32"/>
      <c r="L3031" s="32"/>
    </row>
    <row r="3032" spans="1:12">
      <c r="A3032" s="34"/>
      <c r="B3032" s="34"/>
      <c r="C3032" s="33"/>
      <c r="D3032" s="33"/>
      <c r="E3032" s="33"/>
      <c r="F3032" s="33"/>
      <c r="G3032" s="33"/>
      <c r="H3032" s="32"/>
      <c r="I3032" s="32"/>
      <c r="J3032" s="32"/>
      <c r="K3032" s="32"/>
      <c r="L3032" s="32"/>
    </row>
    <row r="3033" spans="1:12">
      <c r="A3033" s="34"/>
      <c r="B3033" s="34"/>
      <c r="C3033" s="33"/>
      <c r="D3033" s="33"/>
      <c r="E3033" s="33"/>
      <c r="F3033" s="33"/>
      <c r="G3033" s="33"/>
      <c r="H3033" s="32"/>
      <c r="I3033" s="32"/>
      <c r="J3033" s="32"/>
      <c r="K3033" s="32"/>
      <c r="L3033" s="32"/>
    </row>
    <row r="3034" spans="1:12">
      <c r="A3034" s="34"/>
      <c r="B3034" s="34"/>
      <c r="C3034" s="33"/>
      <c r="D3034" s="33"/>
      <c r="E3034" s="33"/>
      <c r="F3034" s="33"/>
      <c r="G3034" s="33"/>
      <c r="H3034" s="32"/>
      <c r="I3034" s="32"/>
      <c r="J3034" s="32"/>
      <c r="K3034" s="32"/>
      <c r="L3034" s="32"/>
    </row>
    <row r="3035" spans="1:12">
      <c r="A3035" s="34"/>
      <c r="B3035" s="34"/>
      <c r="C3035" s="33"/>
      <c r="D3035" s="33"/>
      <c r="E3035" s="33"/>
      <c r="F3035" s="33"/>
      <c r="G3035" s="33"/>
      <c r="H3035" s="32"/>
      <c r="I3035" s="32"/>
      <c r="J3035" s="32"/>
      <c r="K3035" s="32"/>
      <c r="L3035" s="32"/>
    </row>
    <row r="3036" spans="1:12">
      <c r="A3036" s="34"/>
      <c r="B3036" s="34"/>
      <c r="C3036" s="33"/>
      <c r="D3036" s="33"/>
      <c r="E3036" s="33"/>
      <c r="F3036" s="33"/>
      <c r="G3036" s="33"/>
      <c r="H3036" s="32"/>
      <c r="I3036" s="32"/>
      <c r="J3036" s="32"/>
      <c r="K3036" s="32"/>
      <c r="L3036" s="32"/>
    </row>
    <row r="3037" spans="1:12">
      <c r="A3037" s="34"/>
      <c r="B3037" s="34"/>
      <c r="C3037" s="33"/>
      <c r="D3037" s="33"/>
      <c r="E3037" s="33"/>
      <c r="F3037" s="33"/>
      <c r="G3037" s="33"/>
      <c r="H3037" s="32"/>
      <c r="I3037" s="32"/>
      <c r="J3037" s="32"/>
      <c r="K3037" s="32"/>
      <c r="L3037" s="32"/>
    </row>
    <row r="3038" spans="1:12">
      <c r="A3038" s="34"/>
      <c r="B3038" s="34"/>
      <c r="C3038" s="33"/>
      <c r="D3038" s="33"/>
      <c r="E3038" s="33"/>
      <c r="F3038" s="33"/>
      <c r="G3038" s="33"/>
      <c r="H3038" s="32"/>
      <c r="I3038" s="32"/>
      <c r="J3038" s="32"/>
      <c r="K3038" s="32"/>
      <c r="L3038" s="32"/>
    </row>
    <row r="3039" spans="1:12">
      <c r="A3039" s="34"/>
      <c r="B3039" s="34"/>
      <c r="C3039" s="33"/>
      <c r="D3039" s="33"/>
      <c r="E3039" s="33"/>
      <c r="F3039" s="33"/>
      <c r="G3039" s="33"/>
      <c r="H3039" s="32"/>
      <c r="I3039" s="32"/>
      <c r="J3039" s="32"/>
      <c r="K3039" s="32"/>
      <c r="L3039" s="32"/>
    </row>
    <row r="3040" spans="1:12">
      <c r="A3040" s="34"/>
      <c r="B3040" s="34"/>
      <c r="C3040" s="33"/>
      <c r="D3040" s="33"/>
      <c r="E3040" s="33"/>
      <c r="F3040" s="33"/>
      <c r="G3040" s="33"/>
      <c r="H3040" s="32"/>
      <c r="I3040" s="32"/>
      <c r="J3040" s="32"/>
      <c r="K3040" s="32"/>
      <c r="L3040" s="32"/>
    </row>
    <row r="3041" spans="1:12">
      <c r="A3041" s="34"/>
      <c r="B3041" s="34"/>
      <c r="C3041" s="33"/>
      <c r="D3041" s="33"/>
      <c r="E3041" s="33"/>
      <c r="F3041" s="33"/>
      <c r="G3041" s="33"/>
      <c r="H3041" s="32"/>
      <c r="I3041" s="32"/>
      <c r="J3041" s="32"/>
      <c r="K3041" s="32"/>
      <c r="L3041" s="32"/>
    </row>
    <row r="3042" spans="1:12">
      <c r="A3042" s="34"/>
      <c r="B3042" s="34"/>
      <c r="C3042" s="33"/>
      <c r="D3042" s="33"/>
      <c r="E3042" s="33"/>
      <c r="F3042" s="33"/>
      <c r="G3042" s="33"/>
      <c r="H3042" s="32"/>
      <c r="I3042" s="32"/>
      <c r="J3042" s="32"/>
      <c r="K3042" s="32"/>
      <c r="L3042" s="32"/>
    </row>
    <row r="3043" spans="1:12">
      <c r="A3043" s="34"/>
      <c r="B3043" s="34"/>
      <c r="C3043" s="33"/>
      <c r="D3043" s="33"/>
      <c r="E3043" s="33"/>
      <c r="F3043" s="33"/>
      <c r="G3043" s="33"/>
      <c r="H3043" s="32"/>
      <c r="I3043" s="32"/>
      <c r="J3043" s="32"/>
      <c r="K3043" s="32"/>
      <c r="L3043" s="32"/>
    </row>
    <row r="3044" spans="1:12">
      <c r="A3044" s="34"/>
      <c r="B3044" s="34"/>
      <c r="C3044" s="33"/>
      <c r="D3044" s="33"/>
      <c r="E3044" s="33"/>
      <c r="F3044" s="33"/>
      <c r="G3044" s="33"/>
      <c r="H3044" s="32"/>
      <c r="I3044" s="32"/>
      <c r="J3044" s="32"/>
      <c r="K3044" s="32"/>
      <c r="L3044" s="32"/>
    </row>
    <row r="3045" spans="1:12">
      <c r="A3045" s="34"/>
      <c r="B3045" s="34"/>
      <c r="C3045" s="33"/>
      <c r="D3045" s="33"/>
      <c r="E3045" s="33"/>
      <c r="F3045" s="33"/>
      <c r="G3045" s="33"/>
      <c r="H3045" s="32"/>
      <c r="I3045" s="32"/>
      <c r="J3045" s="32"/>
      <c r="K3045" s="32"/>
      <c r="L3045" s="32"/>
    </row>
    <row r="3046" spans="1:12">
      <c r="A3046" s="34"/>
      <c r="B3046" s="34"/>
      <c r="C3046" s="33"/>
      <c r="D3046" s="33"/>
      <c r="E3046" s="33"/>
      <c r="F3046" s="33"/>
      <c r="G3046" s="33"/>
      <c r="H3046" s="32"/>
      <c r="I3046" s="32"/>
      <c r="J3046" s="32"/>
      <c r="K3046" s="32"/>
      <c r="L3046" s="32"/>
    </row>
    <row r="3047" spans="1:12">
      <c r="A3047" s="34"/>
      <c r="B3047" s="34"/>
      <c r="C3047" s="33"/>
      <c r="D3047" s="33"/>
      <c r="E3047" s="33"/>
      <c r="F3047" s="33"/>
      <c r="G3047" s="33"/>
      <c r="H3047" s="32"/>
      <c r="I3047" s="32"/>
      <c r="J3047" s="32"/>
      <c r="K3047" s="32"/>
      <c r="L3047" s="32"/>
    </row>
    <row r="3048" spans="1:12">
      <c r="A3048" s="34"/>
      <c r="B3048" s="34"/>
      <c r="C3048" s="33"/>
      <c r="D3048" s="33"/>
      <c r="E3048" s="33"/>
      <c r="F3048" s="33"/>
      <c r="G3048" s="33"/>
      <c r="H3048" s="32"/>
      <c r="I3048" s="32"/>
      <c r="J3048" s="32"/>
      <c r="K3048" s="32"/>
      <c r="L3048" s="32"/>
    </row>
    <row r="3049" spans="1:12">
      <c r="A3049" s="34"/>
      <c r="B3049" s="34"/>
      <c r="C3049" s="33"/>
      <c r="D3049" s="33"/>
      <c r="E3049" s="33"/>
      <c r="F3049" s="33"/>
      <c r="G3049" s="33"/>
      <c r="H3049" s="32"/>
      <c r="I3049" s="32"/>
      <c r="J3049" s="32"/>
      <c r="K3049" s="32"/>
      <c r="L3049" s="32"/>
    </row>
    <row r="3050" spans="1:12">
      <c r="A3050" s="34"/>
      <c r="B3050" s="34"/>
      <c r="C3050" s="33"/>
      <c r="D3050" s="33"/>
      <c r="E3050" s="33"/>
      <c r="F3050" s="33"/>
      <c r="G3050" s="33"/>
      <c r="H3050" s="32"/>
      <c r="I3050" s="32"/>
      <c r="J3050" s="32"/>
      <c r="K3050" s="32"/>
      <c r="L3050" s="32"/>
    </row>
    <row r="3051" spans="1:12">
      <c r="A3051" s="34"/>
      <c r="B3051" s="34"/>
      <c r="C3051" s="33"/>
      <c r="D3051" s="33"/>
      <c r="E3051" s="33"/>
      <c r="F3051" s="33"/>
      <c r="G3051" s="33"/>
      <c r="H3051" s="32"/>
      <c r="I3051" s="32"/>
      <c r="J3051" s="32"/>
      <c r="K3051" s="32"/>
      <c r="L3051" s="32"/>
    </row>
    <row r="3052" spans="1:12">
      <c r="A3052" s="34"/>
      <c r="B3052" s="34"/>
      <c r="C3052" s="33"/>
      <c r="D3052" s="33"/>
      <c r="E3052" s="33"/>
      <c r="F3052" s="33"/>
      <c r="G3052" s="33"/>
      <c r="H3052" s="32"/>
      <c r="I3052" s="32"/>
      <c r="J3052" s="32"/>
      <c r="K3052" s="32"/>
      <c r="L3052" s="32"/>
    </row>
    <row r="3053" spans="1:12">
      <c r="A3053" s="34"/>
      <c r="B3053" s="34"/>
      <c r="C3053" s="33"/>
      <c r="D3053" s="33"/>
      <c r="E3053" s="33"/>
      <c r="F3053" s="33"/>
      <c r="G3053" s="33"/>
      <c r="H3053" s="32"/>
      <c r="I3053" s="32"/>
      <c r="J3053" s="32"/>
      <c r="K3053" s="32"/>
      <c r="L3053" s="32"/>
    </row>
    <row r="3054" spans="1:12">
      <c r="A3054" s="34"/>
      <c r="B3054" s="34"/>
      <c r="C3054" s="33"/>
      <c r="D3054" s="33"/>
      <c r="E3054" s="33"/>
      <c r="F3054" s="33"/>
      <c r="G3054" s="33"/>
      <c r="H3054" s="32"/>
      <c r="I3054" s="32"/>
      <c r="J3054" s="32"/>
      <c r="K3054" s="32"/>
      <c r="L3054" s="32"/>
    </row>
    <row r="3055" spans="1:12">
      <c r="A3055" s="34"/>
      <c r="B3055" s="34"/>
      <c r="C3055" s="33"/>
      <c r="D3055" s="33"/>
      <c r="E3055" s="33"/>
      <c r="F3055" s="33"/>
      <c r="G3055" s="33"/>
      <c r="H3055" s="32"/>
      <c r="I3055" s="32"/>
      <c r="J3055" s="32"/>
      <c r="K3055" s="32"/>
      <c r="L3055" s="32"/>
    </row>
    <row r="3056" spans="1:12">
      <c r="A3056" s="34"/>
      <c r="B3056" s="34"/>
      <c r="C3056" s="33"/>
      <c r="D3056" s="33"/>
      <c r="E3056" s="33"/>
      <c r="F3056" s="33"/>
      <c r="G3056" s="33"/>
      <c r="H3056" s="32"/>
      <c r="I3056" s="32"/>
      <c r="J3056" s="32"/>
      <c r="K3056" s="32"/>
      <c r="L3056" s="32"/>
    </row>
    <row r="3057" spans="1:12">
      <c r="A3057" s="34"/>
      <c r="B3057" s="34"/>
      <c r="C3057" s="33"/>
      <c r="D3057" s="33"/>
      <c r="E3057" s="33"/>
      <c r="F3057" s="33"/>
      <c r="G3057" s="33"/>
      <c r="H3057" s="32"/>
      <c r="I3057" s="32"/>
      <c r="J3057" s="32"/>
      <c r="K3057" s="32"/>
      <c r="L3057" s="32"/>
    </row>
    <row r="3058" spans="1:12">
      <c r="A3058" s="34"/>
      <c r="B3058" s="34"/>
      <c r="C3058" s="33"/>
      <c r="D3058" s="33"/>
      <c r="E3058" s="33"/>
      <c r="F3058" s="33"/>
      <c r="G3058" s="33"/>
      <c r="H3058" s="32"/>
      <c r="I3058" s="32"/>
      <c r="J3058" s="32"/>
      <c r="K3058" s="32"/>
      <c r="L3058" s="32"/>
    </row>
    <row r="3059" spans="1:12">
      <c r="A3059" s="34"/>
      <c r="B3059" s="34"/>
      <c r="C3059" s="33"/>
      <c r="D3059" s="33"/>
      <c r="E3059" s="33"/>
      <c r="F3059" s="33"/>
      <c r="G3059" s="33"/>
      <c r="H3059" s="32"/>
      <c r="I3059" s="32"/>
      <c r="J3059" s="32"/>
      <c r="K3059" s="32"/>
      <c r="L3059" s="32"/>
    </row>
    <row r="3060" spans="1:12">
      <c r="A3060" s="34"/>
      <c r="B3060" s="34"/>
      <c r="C3060" s="33"/>
      <c r="D3060" s="33"/>
      <c r="E3060" s="33"/>
      <c r="F3060" s="33"/>
      <c r="G3060" s="33"/>
      <c r="H3060" s="32"/>
      <c r="I3060" s="32"/>
      <c r="J3060" s="32"/>
      <c r="K3060" s="32"/>
      <c r="L3060" s="32"/>
    </row>
    <row r="3061" spans="1:12">
      <c r="A3061" s="34"/>
      <c r="B3061" s="34"/>
      <c r="C3061" s="33"/>
      <c r="D3061" s="33"/>
      <c r="E3061" s="33"/>
      <c r="F3061" s="33"/>
      <c r="G3061" s="33"/>
      <c r="H3061" s="32"/>
      <c r="I3061" s="32"/>
      <c r="J3061" s="32"/>
      <c r="K3061" s="32"/>
      <c r="L3061" s="32"/>
    </row>
    <row r="3062" spans="1:12">
      <c r="A3062" s="34"/>
      <c r="B3062" s="34"/>
      <c r="C3062" s="33"/>
      <c r="D3062" s="33"/>
      <c r="E3062" s="33"/>
      <c r="F3062" s="33"/>
      <c r="G3062" s="33"/>
      <c r="H3062" s="32"/>
      <c r="I3062" s="32"/>
      <c r="J3062" s="32"/>
      <c r="K3062" s="32"/>
      <c r="L3062" s="32"/>
    </row>
    <row r="3063" spans="1:12">
      <c r="A3063" s="34"/>
      <c r="B3063" s="34"/>
      <c r="C3063" s="33"/>
      <c r="D3063" s="33"/>
      <c r="E3063" s="33"/>
      <c r="F3063" s="33"/>
      <c r="G3063" s="33"/>
      <c r="H3063" s="32"/>
      <c r="I3063" s="32"/>
      <c r="J3063" s="32"/>
      <c r="K3063" s="32"/>
      <c r="L3063" s="32"/>
    </row>
    <row r="3064" spans="1:12">
      <c r="A3064" s="34"/>
      <c r="B3064" s="34"/>
      <c r="C3064" s="33"/>
      <c r="D3064" s="33"/>
      <c r="E3064" s="33"/>
      <c r="F3064" s="33"/>
      <c r="G3064" s="33"/>
      <c r="H3064" s="32"/>
      <c r="I3064" s="32"/>
      <c r="J3064" s="32"/>
      <c r="K3064" s="32"/>
      <c r="L3064" s="32"/>
    </row>
    <row r="3065" spans="1:12">
      <c r="A3065" s="34"/>
      <c r="B3065" s="34"/>
      <c r="C3065" s="33"/>
      <c r="D3065" s="33"/>
      <c r="E3065" s="33"/>
      <c r="F3065" s="33"/>
      <c r="G3065" s="33"/>
      <c r="H3065" s="32"/>
      <c r="I3065" s="32"/>
      <c r="J3065" s="32"/>
      <c r="K3065" s="32"/>
      <c r="L3065" s="32"/>
    </row>
    <row r="3066" spans="1:12">
      <c r="A3066" s="34"/>
      <c r="B3066" s="34"/>
      <c r="C3066" s="33"/>
      <c r="D3066" s="33"/>
      <c r="E3066" s="33"/>
      <c r="F3066" s="33"/>
      <c r="G3066" s="33"/>
      <c r="H3066" s="32"/>
      <c r="I3066" s="32"/>
      <c r="J3066" s="32"/>
      <c r="K3066" s="32"/>
      <c r="L3066" s="32"/>
    </row>
    <row r="3067" spans="1:12">
      <c r="A3067" s="34"/>
      <c r="B3067" s="34"/>
      <c r="C3067" s="33"/>
      <c r="D3067" s="33"/>
      <c r="E3067" s="33"/>
      <c r="F3067" s="33"/>
      <c r="G3067" s="33"/>
      <c r="H3067" s="32"/>
      <c r="I3067" s="32"/>
      <c r="J3067" s="32"/>
      <c r="K3067" s="32"/>
      <c r="L3067" s="32"/>
    </row>
    <row r="3068" spans="1:12">
      <c r="A3068" s="34"/>
      <c r="B3068" s="34"/>
      <c r="C3068" s="33"/>
      <c r="D3068" s="33"/>
      <c r="E3068" s="33"/>
      <c r="F3068" s="33"/>
      <c r="G3068" s="33"/>
      <c r="H3068" s="32"/>
      <c r="I3068" s="32"/>
      <c r="J3068" s="32"/>
      <c r="K3068" s="32"/>
      <c r="L3068" s="32"/>
    </row>
    <row r="3069" spans="1:12">
      <c r="A3069" s="34"/>
      <c r="B3069" s="34"/>
      <c r="C3069" s="33"/>
      <c r="D3069" s="33"/>
      <c r="E3069" s="33"/>
      <c r="F3069" s="33"/>
      <c r="G3069" s="33"/>
      <c r="H3069" s="32"/>
      <c r="I3069" s="32"/>
      <c r="J3069" s="32"/>
      <c r="K3069" s="32"/>
      <c r="L3069" s="32"/>
    </row>
    <row r="3070" spans="1:12">
      <c r="A3070" s="34"/>
      <c r="B3070" s="34"/>
      <c r="C3070" s="33"/>
      <c r="D3070" s="33"/>
      <c r="E3070" s="33"/>
      <c r="F3070" s="33"/>
      <c r="G3070" s="33"/>
      <c r="H3070" s="32"/>
      <c r="I3070" s="32"/>
      <c r="J3070" s="32"/>
      <c r="K3070" s="32"/>
      <c r="L3070" s="32"/>
    </row>
    <row r="3071" spans="1:12">
      <c r="A3071" s="34"/>
      <c r="B3071" s="34"/>
      <c r="C3071" s="33"/>
      <c r="D3071" s="33"/>
      <c r="E3071" s="33"/>
      <c r="F3071" s="33"/>
      <c r="G3071" s="33"/>
      <c r="H3071" s="32"/>
      <c r="I3071" s="32"/>
      <c r="J3071" s="32"/>
      <c r="K3071" s="32"/>
      <c r="L3071" s="32"/>
    </row>
    <row r="3072" spans="1:12">
      <c r="A3072" s="34"/>
      <c r="B3072" s="34"/>
      <c r="C3072" s="33"/>
      <c r="D3072" s="33"/>
      <c r="E3072" s="33"/>
      <c r="F3072" s="33"/>
      <c r="G3072" s="33"/>
      <c r="H3072" s="32"/>
      <c r="I3072" s="32"/>
      <c r="J3072" s="32"/>
      <c r="K3072" s="32"/>
      <c r="L3072" s="32"/>
    </row>
    <row r="3073" spans="1:12">
      <c r="A3073" s="34"/>
      <c r="B3073" s="34"/>
      <c r="C3073" s="33"/>
      <c r="D3073" s="33"/>
      <c r="E3073" s="33"/>
      <c r="F3073" s="33"/>
      <c r="G3073" s="33"/>
      <c r="H3073" s="32"/>
      <c r="I3073" s="32"/>
      <c r="J3073" s="32"/>
      <c r="K3073" s="32"/>
      <c r="L3073" s="32"/>
    </row>
    <row r="3074" spans="1:12">
      <c r="A3074" s="34"/>
      <c r="B3074" s="34"/>
      <c r="C3074" s="33"/>
      <c r="D3074" s="33"/>
      <c r="E3074" s="33"/>
      <c r="F3074" s="33"/>
      <c r="G3074" s="33"/>
      <c r="H3074" s="32"/>
      <c r="I3074" s="32"/>
      <c r="J3074" s="32"/>
      <c r="K3074" s="32"/>
      <c r="L3074" s="32"/>
    </row>
    <row r="3075" spans="1:12">
      <c r="A3075" s="34"/>
      <c r="B3075" s="34"/>
      <c r="C3075" s="33"/>
      <c r="D3075" s="33"/>
      <c r="E3075" s="33"/>
      <c r="F3075" s="33"/>
      <c r="G3075" s="33"/>
      <c r="H3075" s="32"/>
      <c r="I3075" s="32"/>
      <c r="J3075" s="32"/>
      <c r="K3075" s="32"/>
      <c r="L3075" s="32"/>
    </row>
    <row r="3076" spans="1:12">
      <c r="A3076" s="34"/>
      <c r="B3076" s="34"/>
      <c r="C3076" s="33"/>
      <c r="D3076" s="33"/>
      <c r="E3076" s="33"/>
      <c r="F3076" s="33"/>
      <c r="G3076" s="33"/>
      <c r="H3076" s="32"/>
      <c r="I3076" s="32"/>
      <c r="J3076" s="32"/>
      <c r="K3076" s="32"/>
      <c r="L3076" s="32"/>
    </row>
    <row r="3077" spans="1:12">
      <c r="A3077" s="34"/>
      <c r="B3077" s="34"/>
      <c r="C3077" s="33"/>
      <c r="D3077" s="33"/>
      <c r="E3077" s="33"/>
      <c r="F3077" s="33"/>
      <c r="G3077" s="33"/>
      <c r="H3077" s="32"/>
      <c r="I3077" s="32"/>
      <c r="J3077" s="32"/>
      <c r="K3077" s="32"/>
      <c r="L3077" s="32"/>
    </row>
    <row r="3078" spans="1:12">
      <c r="A3078" s="34"/>
      <c r="B3078" s="34"/>
      <c r="C3078" s="33"/>
      <c r="D3078" s="33"/>
      <c r="E3078" s="33"/>
      <c r="F3078" s="33"/>
      <c r="G3078" s="33"/>
      <c r="H3078" s="32"/>
      <c r="I3078" s="32"/>
      <c r="J3078" s="32"/>
      <c r="K3078" s="32"/>
      <c r="L3078" s="32"/>
    </row>
    <row r="3079" spans="1:12">
      <c r="A3079" s="34"/>
      <c r="B3079" s="34"/>
      <c r="C3079" s="33"/>
      <c r="D3079" s="33"/>
      <c r="E3079" s="33"/>
      <c r="F3079" s="33"/>
      <c r="G3079" s="33"/>
      <c r="H3079" s="32"/>
      <c r="I3079" s="32"/>
      <c r="J3079" s="32"/>
      <c r="K3079" s="32"/>
      <c r="L3079" s="32"/>
    </row>
    <row r="3080" spans="1:12">
      <c r="A3080" s="34"/>
      <c r="B3080" s="34"/>
      <c r="C3080" s="33"/>
      <c r="D3080" s="33"/>
      <c r="E3080" s="33"/>
      <c r="F3080" s="33"/>
      <c r="G3080" s="33"/>
      <c r="H3080" s="32"/>
      <c r="I3080" s="32"/>
      <c r="J3080" s="32"/>
      <c r="K3080" s="32"/>
      <c r="L3080" s="32"/>
    </row>
    <row r="3081" spans="1:12">
      <c r="A3081" s="34"/>
      <c r="B3081" s="34"/>
      <c r="C3081" s="33"/>
      <c r="D3081" s="33"/>
      <c r="E3081" s="33"/>
      <c r="F3081" s="33"/>
      <c r="G3081" s="33"/>
      <c r="H3081" s="32"/>
      <c r="I3081" s="32"/>
      <c r="J3081" s="32"/>
      <c r="K3081" s="32"/>
      <c r="L3081" s="32"/>
    </row>
    <row r="3082" spans="1:12">
      <c r="A3082" s="34"/>
      <c r="B3082" s="34"/>
      <c r="C3082" s="33"/>
      <c r="D3082" s="33"/>
      <c r="E3082" s="33"/>
      <c r="F3082" s="33"/>
      <c r="G3082" s="33"/>
      <c r="H3082" s="32"/>
      <c r="I3082" s="32"/>
      <c r="J3082" s="32"/>
      <c r="K3082" s="32"/>
      <c r="L3082" s="32"/>
    </row>
    <row r="3083" spans="1:12">
      <c r="A3083" s="34"/>
      <c r="B3083" s="34"/>
      <c r="C3083" s="33"/>
      <c r="D3083" s="33"/>
      <c r="E3083" s="33"/>
      <c r="F3083" s="33"/>
      <c r="G3083" s="33"/>
      <c r="H3083" s="32"/>
      <c r="I3083" s="32"/>
      <c r="J3083" s="32"/>
      <c r="K3083" s="32"/>
      <c r="L3083" s="32"/>
    </row>
    <row r="3084" spans="1:12">
      <c r="A3084" s="34"/>
      <c r="B3084" s="34"/>
      <c r="C3084" s="33"/>
      <c r="D3084" s="33"/>
      <c r="E3084" s="33"/>
      <c r="F3084" s="33"/>
      <c r="G3084" s="33"/>
      <c r="H3084" s="32"/>
      <c r="I3084" s="32"/>
      <c r="J3084" s="32"/>
      <c r="K3084" s="32"/>
      <c r="L3084" s="32"/>
    </row>
    <row r="3085" spans="1:12">
      <c r="A3085" s="34"/>
      <c r="B3085" s="34"/>
      <c r="C3085" s="33"/>
      <c r="D3085" s="33"/>
      <c r="E3085" s="33"/>
      <c r="F3085" s="33"/>
      <c r="G3085" s="33"/>
      <c r="H3085" s="32"/>
      <c r="I3085" s="32"/>
      <c r="J3085" s="32"/>
      <c r="K3085" s="32"/>
      <c r="L3085" s="32"/>
    </row>
    <row r="3086" spans="1:12">
      <c r="A3086" s="34"/>
      <c r="B3086" s="34"/>
      <c r="C3086" s="33"/>
      <c r="D3086" s="33"/>
      <c r="E3086" s="33"/>
      <c r="F3086" s="33"/>
      <c r="G3086" s="33"/>
      <c r="H3086" s="32"/>
      <c r="I3086" s="32"/>
      <c r="J3086" s="32"/>
      <c r="K3086" s="32"/>
      <c r="L3086" s="32"/>
    </row>
    <row r="3087" spans="1:12">
      <c r="A3087" s="34"/>
      <c r="B3087" s="34"/>
      <c r="C3087" s="33"/>
      <c r="D3087" s="33"/>
      <c r="E3087" s="33"/>
      <c r="F3087" s="33"/>
      <c r="G3087" s="33"/>
      <c r="H3087" s="32"/>
      <c r="I3087" s="32"/>
      <c r="J3087" s="32"/>
      <c r="K3087" s="32"/>
      <c r="L3087" s="32"/>
    </row>
    <row r="3088" spans="1:12">
      <c r="A3088" s="34"/>
      <c r="B3088" s="34"/>
      <c r="C3088" s="33"/>
      <c r="D3088" s="33"/>
      <c r="E3088" s="33"/>
      <c r="F3088" s="33"/>
      <c r="G3088" s="33"/>
      <c r="H3088" s="32"/>
      <c r="I3088" s="32"/>
      <c r="J3088" s="32"/>
      <c r="K3088" s="32"/>
      <c r="L3088" s="32"/>
    </row>
    <row r="3089" spans="1:12">
      <c r="A3089" s="34"/>
      <c r="B3089" s="34"/>
      <c r="C3089" s="33"/>
      <c r="D3089" s="33"/>
      <c r="E3089" s="33"/>
      <c r="F3089" s="33"/>
      <c r="G3089" s="33"/>
      <c r="H3089" s="32"/>
      <c r="I3089" s="32"/>
      <c r="J3089" s="32"/>
      <c r="K3089" s="32"/>
      <c r="L3089" s="32"/>
    </row>
    <row r="3090" spans="1:12">
      <c r="A3090" s="34"/>
      <c r="B3090" s="34"/>
      <c r="C3090" s="33"/>
      <c r="D3090" s="33"/>
      <c r="E3090" s="33"/>
      <c r="F3090" s="33"/>
      <c r="G3090" s="33"/>
      <c r="H3090" s="32"/>
      <c r="I3090" s="32"/>
      <c r="J3090" s="32"/>
      <c r="K3090" s="32"/>
      <c r="L3090" s="32"/>
    </row>
    <row r="3091" spans="1:12">
      <c r="A3091" s="34"/>
      <c r="B3091" s="34"/>
      <c r="C3091" s="33"/>
      <c r="D3091" s="33"/>
      <c r="E3091" s="33"/>
      <c r="F3091" s="33"/>
      <c r="G3091" s="33"/>
      <c r="H3091" s="32"/>
      <c r="I3091" s="32"/>
      <c r="J3091" s="32"/>
      <c r="K3091" s="32"/>
      <c r="L3091" s="32"/>
    </row>
    <row r="3092" spans="1:12">
      <c r="A3092" s="34"/>
      <c r="B3092" s="34"/>
      <c r="C3092" s="33"/>
      <c r="D3092" s="33"/>
      <c r="E3092" s="33"/>
      <c r="F3092" s="33"/>
      <c r="G3092" s="33"/>
      <c r="H3092" s="32"/>
      <c r="I3092" s="32"/>
      <c r="J3092" s="32"/>
      <c r="K3092" s="32"/>
      <c r="L3092" s="32"/>
    </row>
    <row r="3093" spans="1:12">
      <c r="A3093" s="34"/>
      <c r="B3093" s="34"/>
      <c r="C3093" s="33"/>
      <c r="D3093" s="33"/>
      <c r="E3093" s="33"/>
      <c r="F3093" s="33"/>
      <c r="G3093" s="33"/>
      <c r="H3093" s="32"/>
      <c r="I3093" s="32"/>
      <c r="J3093" s="32"/>
      <c r="K3093" s="32"/>
      <c r="L3093" s="32"/>
    </row>
    <row r="3094" spans="1:12">
      <c r="A3094" s="34"/>
      <c r="B3094" s="34"/>
      <c r="C3094" s="33"/>
      <c r="D3094" s="33"/>
      <c r="E3094" s="33"/>
      <c r="F3094" s="33"/>
      <c r="G3094" s="33"/>
      <c r="H3094" s="32"/>
      <c r="I3094" s="32"/>
      <c r="J3094" s="32"/>
      <c r="K3094" s="32"/>
      <c r="L3094" s="32"/>
    </row>
    <row r="3095" spans="1:12">
      <c r="A3095" s="34"/>
      <c r="B3095" s="34"/>
      <c r="C3095" s="33"/>
      <c r="D3095" s="33"/>
      <c r="E3095" s="33"/>
      <c r="F3095" s="33"/>
      <c r="G3095" s="33"/>
      <c r="H3095" s="32"/>
      <c r="I3095" s="32"/>
      <c r="J3095" s="32"/>
      <c r="K3095" s="32"/>
      <c r="L3095" s="32"/>
    </row>
    <row r="3096" spans="1:12">
      <c r="A3096" s="34"/>
      <c r="B3096" s="34"/>
      <c r="C3096" s="33"/>
      <c r="D3096" s="33"/>
      <c r="E3096" s="33"/>
      <c r="F3096" s="33"/>
      <c r="G3096" s="33"/>
      <c r="H3096" s="32"/>
      <c r="I3096" s="32"/>
      <c r="J3096" s="32"/>
      <c r="K3096" s="32"/>
      <c r="L3096" s="32"/>
    </row>
    <row r="3097" spans="1:12">
      <c r="A3097" s="34"/>
      <c r="B3097" s="34"/>
      <c r="C3097" s="33"/>
      <c r="D3097" s="33"/>
      <c r="E3097" s="33"/>
      <c r="F3097" s="33"/>
      <c r="G3097" s="33"/>
      <c r="H3097" s="32"/>
      <c r="I3097" s="32"/>
      <c r="J3097" s="32"/>
      <c r="K3097" s="32"/>
      <c r="L3097" s="32"/>
    </row>
    <row r="3098" spans="1:12">
      <c r="A3098" s="34"/>
      <c r="B3098" s="34"/>
      <c r="C3098" s="33"/>
      <c r="D3098" s="33"/>
      <c r="E3098" s="33"/>
      <c r="F3098" s="33"/>
      <c r="G3098" s="33"/>
      <c r="H3098" s="32"/>
      <c r="I3098" s="32"/>
      <c r="J3098" s="32"/>
      <c r="K3098" s="32"/>
      <c r="L3098" s="32"/>
    </row>
    <row r="3099" spans="1:12">
      <c r="A3099" s="34"/>
      <c r="B3099" s="34"/>
      <c r="C3099" s="33"/>
      <c r="D3099" s="33"/>
      <c r="E3099" s="33"/>
      <c r="F3099" s="33"/>
      <c r="G3099" s="33"/>
      <c r="H3099" s="32"/>
      <c r="I3099" s="32"/>
      <c r="J3099" s="32"/>
      <c r="K3099" s="32"/>
      <c r="L3099" s="32"/>
    </row>
    <row r="3100" spans="1:12">
      <c r="A3100" s="34"/>
      <c r="B3100" s="34"/>
      <c r="C3100" s="33"/>
      <c r="D3100" s="33"/>
      <c r="E3100" s="33"/>
      <c r="F3100" s="33"/>
      <c r="G3100" s="33"/>
      <c r="H3100" s="32"/>
      <c r="I3100" s="32"/>
      <c r="J3100" s="32"/>
      <c r="K3100" s="32"/>
      <c r="L3100" s="32"/>
    </row>
    <row r="3101" spans="1:12">
      <c r="A3101" s="34"/>
      <c r="B3101" s="34"/>
      <c r="C3101" s="33"/>
      <c r="D3101" s="33"/>
      <c r="E3101" s="33"/>
      <c r="F3101" s="33"/>
      <c r="G3101" s="33"/>
      <c r="H3101" s="32"/>
      <c r="I3101" s="32"/>
      <c r="J3101" s="32"/>
      <c r="K3101" s="32"/>
      <c r="L3101" s="32"/>
    </row>
    <row r="3102" spans="1:12">
      <c r="A3102" s="34"/>
      <c r="B3102" s="34"/>
      <c r="C3102" s="33"/>
      <c r="D3102" s="33"/>
      <c r="E3102" s="33"/>
      <c r="F3102" s="33"/>
      <c r="G3102" s="33"/>
      <c r="H3102" s="32"/>
      <c r="I3102" s="32"/>
      <c r="J3102" s="32"/>
      <c r="K3102" s="32"/>
      <c r="L3102" s="32"/>
    </row>
    <row r="3103" spans="1:12">
      <c r="A3103" s="34"/>
      <c r="B3103" s="34"/>
      <c r="C3103" s="33"/>
      <c r="D3103" s="33"/>
      <c r="E3103" s="33"/>
      <c r="F3103" s="33"/>
      <c r="G3103" s="33"/>
      <c r="H3103" s="32"/>
      <c r="I3103" s="32"/>
      <c r="J3103" s="32"/>
      <c r="K3103" s="32"/>
      <c r="L3103" s="32"/>
    </row>
    <row r="3104" spans="1:12">
      <c r="A3104" s="34"/>
      <c r="B3104" s="34"/>
      <c r="C3104" s="33"/>
      <c r="D3104" s="33"/>
      <c r="E3104" s="33"/>
      <c r="F3104" s="33"/>
      <c r="G3104" s="33"/>
      <c r="H3104" s="32"/>
      <c r="I3104" s="32"/>
      <c r="J3104" s="32"/>
      <c r="K3104" s="32"/>
      <c r="L3104" s="32"/>
    </row>
    <row r="3105" spans="1:12">
      <c r="A3105" s="34"/>
      <c r="B3105" s="34"/>
      <c r="C3105" s="33"/>
      <c r="D3105" s="33"/>
      <c r="E3105" s="33"/>
      <c r="F3105" s="33"/>
      <c r="G3105" s="33"/>
      <c r="H3105" s="32"/>
      <c r="I3105" s="32"/>
      <c r="J3105" s="32"/>
      <c r="K3105" s="32"/>
      <c r="L3105" s="32"/>
    </row>
    <row r="3106" spans="1:12">
      <c r="A3106" s="34"/>
      <c r="B3106" s="34"/>
      <c r="C3106" s="33"/>
      <c r="D3106" s="33"/>
      <c r="E3106" s="33"/>
      <c r="F3106" s="33"/>
      <c r="G3106" s="33"/>
      <c r="H3106" s="32"/>
      <c r="I3106" s="32"/>
      <c r="J3106" s="32"/>
      <c r="K3106" s="32"/>
      <c r="L3106" s="32"/>
    </row>
    <row r="3107" spans="1:12">
      <c r="A3107" s="34"/>
      <c r="B3107" s="34"/>
      <c r="C3107" s="33"/>
      <c r="D3107" s="33"/>
      <c r="E3107" s="33"/>
      <c r="F3107" s="33"/>
      <c r="G3107" s="33"/>
      <c r="H3107" s="32"/>
      <c r="I3107" s="32"/>
      <c r="J3107" s="32"/>
      <c r="K3107" s="32"/>
      <c r="L3107" s="32"/>
    </row>
    <row r="3108" spans="1:12">
      <c r="A3108" s="34"/>
      <c r="B3108" s="34"/>
      <c r="C3108" s="33"/>
      <c r="D3108" s="33"/>
      <c r="E3108" s="33"/>
      <c r="F3108" s="33"/>
      <c r="G3108" s="33"/>
      <c r="H3108" s="32"/>
      <c r="I3108" s="32"/>
      <c r="J3108" s="32"/>
      <c r="K3108" s="32"/>
      <c r="L3108" s="32"/>
    </row>
    <row r="3109" spans="1:12">
      <c r="A3109" s="34"/>
      <c r="B3109" s="34"/>
      <c r="C3109" s="33"/>
      <c r="D3109" s="33"/>
      <c r="E3109" s="33"/>
      <c r="F3109" s="33"/>
      <c r="G3109" s="33"/>
      <c r="H3109" s="32"/>
      <c r="I3109" s="32"/>
      <c r="J3109" s="32"/>
      <c r="K3109" s="32"/>
      <c r="L3109" s="32"/>
    </row>
    <row r="3110" spans="1:12">
      <c r="A3110" s="34"/>
      <c r="B3110" s="34"/>
      <c r="C3110" s="33"/>
      <c r="D3110" s="33"/>
      <c r="E3110" s="33"/>
      <c r="F3110" s="33"/>
      <c r="G3110" s="33"/>
      <c r="H3110" s="32"/>
      <c r="I3110" s="32"/>
      <c r="J3110" s="32"/>
      <c r="K3110" s="32"/>
      <c r="L3110" s="32"/>
    </row>
    <row r="3111" spans="1:12">
      <c r="A3111" s="34"/>
      <c r="B3111" s="34"/>
      <c r="C3111" s="33"/>
      <c r="D3111" s="33"/>
      <c r="E3111" s="33"/>
      <c r="F3111" s="33"/>
      <c r="G3111" s="33"/>
      <c r="H3111" s="32"/>
      <c r="I3111" s="32"/>
      <c r="J3111" s="32"/>
      <c r="K3111" s="32"/>
      <c r="L3111" s="32"/>
    </row>
    <row r="3112" spans="1:12">
      <c r="A3112" s="34"/>
      <c r="B3112" s="34"/>
      <c r="C3112" s="33"/>
      <c r="D3112" s="33"/>
      <c r="E3112" s="33"/>
      <c r="F3112" s="33"/>
      <c r="G3112" s="33"/>
      <c r="H3112" s="32"/>
      <c r="I3112" s="32"/>
      <c r="J3112" s="32"/>
      <c r="K3112" s="32"/>
      <c r="L3112" s="32"/>
    </row>
    <row r="3113" spans="1:12">
      <c r="A3113" s="34"/>
      <c r="B3113" s="34"/>
      <c r="C3113" s="33"/>
      <c r="D3113" s="33"/>
      <c r="E3113" s="33"/>
      <c r="F3113" s="33"/>
      <c r="G3113" s="33"/>
      <c r="H3113" s="32"/>
      <c r="I3113" s="32"/>
      <c r="J3113" s="32"/>
      <c r="K3113" s="32"/>
      <c r="L3113" s="32"/>
    </row>
    <row r="3114" spans="1:12">
      <c r="A3114" s="34"/>
      <c r="B3114" s="34"/>
      <c r="C3114" s="33"/>
      <c r="D3114" s="33"/>
      <c r="E3114" s="33"/>
      <c r="F3114" s="33"/>
      <c r="G3114" s="33"/>
      <c r="H3114" s="32"/>
      <c r="I3114" s="32"/>
      <c r="J3114" s="32"/>
      <c r="K3114" s="32"/>
      <c r="L3114" s="32"/>
    </row>
    <row r="3115" spans="1:12">
      <c r="A3115" s="34"/>
      <c r="B3115" s="34"/>
      <c r="C3115" s="33"/>
      <c r="D3115" s="33"/>
      <c r="E3115" s="33"/>
      <c r="F3115" s="33"/>
      <c r="G3115" s="33"/>
      <c r="H3115" s="32"/>
      <c r="I3115" s="32"/>
      <c r="J3115" s="32"/>
      <c r="K3115" s="32"/>
      <c r="L3115" s="32"/>
    </row>
    <row r="3116" spans="1:12">
      <c r="A3116" s="34"/>
      <c r="B3116" s="34"/>
      <c r="C3116" s="33"/>
      <c r="D3116" s="33"/>
      <c r="E3116" s="33"/>
      <c r="F3116" s="33"/>
      <c r="G3116" s="33"/>
      <c r="H3116" s="32"/>
      <c r="I3116" s="32"/>
      <c r="J3116" s="32"/>
      <c r="K3116" s="32"/>
      <c r="L3116" s="32"/>
    </row>
    <row r="3117" spans="1:12">
      <c r="A3117" s="34"/>
      <c r="B3117" s="34"/>
      <c r="C3117" s="33"/>
      <c r="D3117" s="33"/>
      <c r="E3117" s="33"/>
      <c r="F3117" s="33"/>
      <c r="G3117" s="33"/>
      <c r="H3117" s="32"/>
      <c r="I3117" s="32"/>
      <c r="J3117" s="32"/>
      <c r="K3117" s="32"/>
      <c r="L3117" s="32"/>
    </row>
    <row r="3118" spans="1:12">
      <c r="A3118" s="34"/>
      <c r="B3118" s="34"/>
      <c r="C3118" s="33"/>
      <c r="D3118" s="33"/>
      <c r="E3118" s="33"/>
      <c r="F3118" s="33"/>
      <c r="G3118" s="33"/>
      <c r="H3118" s="32"/>
      <c r="I3118" s="32"/>
      <c r="J3118" s="32"/>
      <c r="K3118" s="32"/>
      <c r="L3118" s="32"/>
    </row>
    <row r="3119" spans="1:12">
      <c r="A3119" s="34"/>
      <c r="B3119" s="34"/>
      <c r="C3119" s="33"/>
      <c r="D3119" s="33"/>
      <c r="E3119" s="33"/>
      <c r="F3119" s="33"/>
      <c r="G3119" s="33"/>
      <c r="H3119" s="32"/>
      <c r="I3119" s="32"/>
      <c r="J3119" s="32"/>
      <c r="K3119" s="32"/>
      <c r="L3119" s="32"/>
    </row>
    <row r="3120" spans="1:12">
      <c r="A3120" s="34"/>
      <c r="B3120" s="34"/>
      <c r="C3120" s="33"/>
      <c r="D3120" s="33"/>
      <c r="E3120" s="33"/>
      <c r="F3120" s="33"/>
      <c r="G3120" s="33"/>
      <c r="H3120" s="32"/>
      <c r="I3120" s="32"/>
      <c r="J3120" s="32"/>
      <c r="K3120" s="32"/>
      <c r="L3120" s="32"/>
    </row>
    <row r="3121" spans="1:12">
      <c r="A3121" s="34"/>
      <c r="B3121" s="34"/>
      <c r="C3121" s="33"/>
      <c r="D3121" s="33"/>
      <c r="E3121" s="33"/>
      <c r="F3121" s="33"/>
      <c r="G3121" s="33"/>
      <c r="H3121" s="32"/>
      <c r="I3121" s="32"/>
      <c r="J3121" s="32"/>
      <c r="K3121" s="32"/>
      <c r="L3121" s="32"/>
    </row>
    <row r="3122" spans="1:12">
      <c r="A3122" s="34"/>
      <c r="B3122" s="34"/>
      <c r="C3122" s="33"/>
      <c r="D3122" s="33"/>
      <c r="E3122" s="33"/>
      <c r="F3122" s="33"/>
      <c r="G3122" s="33"/>
      <c r="H3122" s="32"/>
      <c r="I3122" s="32"/>
      <c r="J3122" s="32"/>
      <c r="K3122" s="32"/>
      <c r="L3122" s="32"/>
    </row>
    <row r="3123" spans="1:12">
      <c r="A3123" s="34"/>
      <c r="B3123" s="34"/>
      <c r="C3123" s="33"/>
      <c r="D3123" s="33"/>
      <c r="E3123" s="33"/>
      <c r="F3123" s="33"/>
      <c r="G3123" s="33"/>
      <c r="H3123" s="32"/>
      <c r="I3123" s="32"/>
      <c r="J3123" s="32"/>
      <c r="K3123" s="32"/>
      <c r="L3123" s="32"/>
    </row>
    <row r="3124" spans="1:12">
      <c r="A3124" s="34"/>
      <c r="B3124" s="34"/>
      <c r="C3124" s="33"/>
      <c r="D3124" s="33"/>
      <c r="E3124" s="33"/>
      <c r="F3124" s="33"/>
      <c r="G3124" s="33"/>
      <c r="H3124" s="32"/>
      <c r="I3124" s="32"/>
      <c r="J3124" s="32"/>
      <c r="K3124" s="32"/>
      <c r="L3124" s="32"/>
    </row>
    <row r="3125" spans="1:12">
      <c r="A3125" s="34"/>
      <c r="B3125" s="34"/>
      <c r="C3125" s="33"/>
      <c r="D3125" s="33"/>
      <c r="E3125" s="33"/>
      <c r="F3125" s="33"/>
      <c r="G3125" s="33"/>
      <c r="H3125" s="32"/>
      <c r="I3125" s="32"/>
      <c r="J3125" s="32"/>
      <c r="K3125" s="32"/>
      <c r="L3125" s="32"/>
    </row>
    <row r="3126" spans="1:12">
      <c r="A3126" s="34"/>
      <c r="B3126" s="34"/>
      <c r="C3126" s="33"/>
      <c r="D3126" s="33"/>
      <c r="E3126" s="33"/>
      <c r="F3126" s="33"/>
      <c r="G3126" s="33"/>
      <c r="H3126" s="32"/>
      <c r="I3126" s="32"/>
      <c r="J3126" s="32"/>
      <c r="K3126" s="32"/>
      <c r="L3126" s="32"/>
    </row>
    <row r="3127" spans="1:12">
      <c r="A3127" s="34"/>
      <c r="B3127" s="34"/>
      <c r="C3127" s="33"/>
      <c r="D3127" s="33"/>
      <c r="E3127" s="33"/>
      <c r="F3127" s="33"/>
      <c r="G3127" s="33"/>
      <c r="H3127" s="32"/>
      <c r="I3127" s="32"/>
      <c r="J3127" s="32"/>
      <c r="K3127" s="32"/>
      <c r="L3127" s="32"/>
    </row>
    <row r="3128" spans="1:12">
      <c r="A3128" s="34"/>
      <c r="B3128" s="34"/>
      <c r="C3128" s="33"/>
      <c r="D3128" s="33"/>
      <c r="E3128" s="33"/>
      <c r="F3128" s="33"/>
      <c r="G3128" s="33"/>
      <c r="H3128" s="32"/>
      <c r="I3128" s="32"/>
      <c r="J3128" s="32"/>
      <c r="K3128" s="32"/>
      <c r="L3128" s="32"/>
    </row>
    <row r="3129" spans="1:12">
      <c r="A3129" s="34"/>
      <c r="B3129" s="34"/>
      <c r="C3129" s="33"/>
      <c r="D3129" s="33"/>
      <c r="E3129" s="33"/>
      <c r="F3129" s="33"/>
      <c r="G3129" s="33"/>
      <c r="H3129" s="32"/>
      <c r="I3129" s="32"/>
      <c r="J3129" s="32"/>
      <c r="K3129" s="32"/>
      <c r="L3129" s="32"/>
    </row>
    <row r="3130" spans="1:12">
      <c r="A3130" s="34"/>
      <c r="B3130" s="34"/>
      <c r="C3130" s="33"/>
      <c r="D3130" s="33"/>
      <c r="E3130" s="33"/>
      <c r="F3130" s="33"/>
      <c r="G3130" s="33"/>
      <c r="H3130" s="32"/>
      <c r="I3130" s="32"/>
      <c r="J3130" s="32"/>
      <c r="K3130" s="32"/>
      <c r="L3130" s="32"/>
    </row>
    <row r="3131" spans="1:12">
      <c r="A3131" s="34"/>
      <c r="B3131" s="34"/>
      <c r="C3131" s="33"/>
      <c r="D3131" s="33"/>
      <c r="E3131" s="33"/>
      <c r="F3131" s="33"/>
      <c r="G3131" s="33"/>
      <c r="H3131" s="32"/>
      <c r="I3131" s="32"/>
      <c r="J3131" s="32"/>
      <c r="K3131" s="32"/>
      <c r="L3131" s="32"/>
    </row>
    <row r="3132" spans="1:12">
      <c r="A3132" s="34"/>
      <c r="B3132" s="34"/>
      <c r="C3132" s="33"/>
      <c r="D3132" s="33"/>
      <c r="E3132" s="33"/>
      <c r="F3132" s="33"/>
      <c r="G3132" s="33"/>
      <c r="H3132" s="32"/>
      <c r="I3132" s="32"/>
      <c r="J3132" s="32"/>
      <c r="K3132" s="32"/>
      <c r="L3132" s="32"/>
    </row>
    <row r="3133" spans="1:12">
      <c r="A3133" s="34"/>
      <c r="B3133" s="34"/>
      <c r="C3133" s="33"/>
      <c r="D3133" s="33"/>
      <c r="E3133" s="33"/>
      <c r="F3133" s="33"/>
      <c r="G3133" s="33"/>
      <c r="H3133" s="32"/>
      <c r="I3133" s="32"/>
      <c r="J3133" s="32"/>
      <c r="K3133" s="32"/>
      <c r="L3133" s="32"/>
    </row>
    <row r="3134" spans="1:12">
      <c r="A3134" s="34"/>
      <c r="B3134" s="34"/>
      <c r="C3134" s="33"/>
      <c r="D3134" s="33"/>
      <c r="E3134" s="33"/>
      <c r="F3134" s="33"/>
      <c r="G3134" s="33"/>
      <c r="H3134" s="32"/>
      <c r="I3134" s="32"/>
      <c r="J3134" s="32"/>
      <c r="K3134" s="32"/>
      <c r="L3134" s="32"/>
    </row>
    <row r="3135" spans="1:12">
      <c r="A3135" s="34"/>
      <c r="B3135" s="34"/>
      <c r="C3135" s="33"/>
      <c r="D3135" s="33"/>
      <c r="E3135" s="33"/>
      <c r="F3135" s="33"/>
      <c r="G3135" s="33"/>
      <c r="H3135" s="32"/>
      <c r="I3135" s="32"/>
      <c r="J3135" s="32"/>
      <c r="K3135" s="32"/>
      <c r="L3135" s="32"/>
    </row>
    <row r="3136" spans="1:12">
      <c r="A3136" s="34"/>
      <c r="B3136" s="34"/>
      <c r="C3136" s="33"/>
      <c r="D3136" s="33"/>
      <c r="E3136" s="33"/>
      <c r="F3136" s="33"/>
      <c r="G3136" s="33"/>
      <c r="H3136" s="32"/>
      <c r="I3136" s="32"/>
      <c r="J3136" s="32"/>
      <c r="K3136" s="32"/>
      <c r="L3136" s="32"/>
    </row>
    <row r="3137" spans="1:12">
      <c r="A3137" s="34"/>
      <c r="B3137" s="34"/>
      <c r="C3137" s="33"/>
      <c r="D3137" s="33"/>
      <c r="E3137" s="33"/>
      <c r="F3137" s="33"/>
      <c r="G3137" s="33"/>
      <c r="H3137" s="32"/>
      <c r="I3137" s="32"/>
      <c r="J3137" s="32"/>
      <c r="K3137" s="32"/>
      <c r="L3137" s="32"/>
    </row>
    <row r="3138" spans="1:12">
      <c r="A3138" s="34"/>
      <c r="B3138" s="34"/>
      <c r="C3138" s="33"/>
      <c r="D3138" s="33"/>
      <c r="E3138" s="33"/>
      <c r="F3138" s="33"/>
      <c r="G3138" s="33"/>
      <c r="H3138" s="32"/>
      <c r="I3138" s="32"/>
      <c r="J3138" s="32"/>
      <c r="K3138" s="32"/>
      <c r="L3138" s="32"/>
    </row>
    <row r="3139" spans="1:12">
      <c r="A3139" s="34"/>
      <c r="B3139" s="34"/>
      <c r="C3139" s="33"/>
      <c r="D3139" s="33"/>
      <c r="E3139" s="33"/>
      <c r="F3139" s="33"/>
      <c r="G3139" s="33"/>
      <c r="H3139" s="32"/>
      <c r="I3139" s="32"/>
      <c r="J3139" s="32"/>
      <c r="K3139" s="32"/>
      <c r="L3139" s="32"/>
    </row>
    <row r="3140" spans="1:12">
      <c r="A3140" s="34"/>
      <c r="B3140" s="34"/>
      <c r="C3140" s="33"/>
      <c r="D3140" s="33"/>
      <c r="E3140" s="33"/>
      <c r="F3140" s="33"/>
      <c r="G3140" s="33"/>
      <c r="H3140" s="32"/>
      <c r="I3140" s="32"/>
      <c r="J3140" s="32"/>
      <c r="K3140" s="32"/>
      <c r="L3140" s="32"/>
    </row>
    <row r="3141" spans="1:12">
      <c r="A3141" s="34"/>
      <c r="B3141" s="34"/>
      <c r="C3141" s="33"/>
      <c r="D3141" s="33"/>
      <c r="E3141" s="33"/>
      <c r="F3141" s="33"/>
      <c r="G3141" s="33"/>
      <c r="H3141" s="32"/>
      <c r="I3141" s="32"/>
      <c r="J3141" s="32"/>
      <c r="K3141" s="32"/>
      <c r="L3141" s="32"/>
    </row>
    <row r="3142" spans="1:12">
      <c r="A3142" s="34"/>
      <c r="B3142" s="34"/>
      <c r="C3142" s="33"/>
      <c r="D3142" s="33"/>
      <c r="E3142" s="33"/>
      <c r="F3142" s="33"/>
      <c r="G3142" s="33"/>
      <c r="H3142" s="32"/>
      <c r="I3142" s="32"/>
      <c r="J3142" s="32"/>
      <c r="K3142" s="32"/>
      <c r="L3142" s="32"/>
    </row>
    <row r="3143" spans="1:12">
      <c r="A3143" s="34"/>
      <c r="B3143" s="34"/>
      <c r="C3143" s="33"/>
      <c r="D3143" s="33"/>
      <c r="E3143" s="33"/>
      <c r="F3143" s="33"/>
      <c r="G3143" s="33"/>
      <c r="H3143" s="32"/>
      <c r="I3143" s="32"/>
      <c r="J3143" s="32"/>
      <c r="K3143" s="32"/>
      <c r="L3143" s="32"/>
    </row>
    <row r="3144" spans="1:12">
      <c r="A3144" s="34"/>
      <c r="B3144" s="34"/>
      <c r="C3144" s="33"/>
      <c r="D3144" s="33"/>
      <c r="E3144" s="33"/>
      <c r="F3144" s="33"/>
      <c r="G3144" s="33"/>
      <c r="H3144" s="32"/>
      <c r="I3144" s="32"/>
      <c r="J3144" s="32"/>
      <c r="K3144" s="32"/>
      <c r="L3144" s="32"/>
    </row>
    <row r="3145" spans="1:12">
      <c r="A3145" s="34"/>
      <c r="B3145" s="34"/>
      <c r="C3145" s="33"/>
      <c r="D3145" s="33"/>
      <c r="E3145" s="33"/>
      <c r="F3145" s="33"/>
      <c r="G3145" s="33"/>
      <c r="H3145" s="32"/>
      <c r="I3145" s="32"/>
      <c r="J3145" s="32"/>
      <c r="K3145" s="32"/>
      <c r="L3145" s="32"/>
    </row>
    <row r="3146" spans="1:12">
      <c r="A3146" s="34"/>
      <c r="B3146" s="34"/>
      <c r="C3146" s="33"/>
      <c r="D3146" s="33"/>
      <c r="E3146" s="33"/>
      <c r="F3146" s="33"/>
      <c r="G3146" s="33"/>
      <c r="H3146" s="32"/>
      <c r="I3146" s="32"/>
      <c r="J3146" s="32"/>
      <c r="K3146" s="32"/>
      <c r="L3146" s="32"/>
    </row>
    <row r="3147" spans="1:12">
      <c r="A3147" s="34"/>
      <c r="B3147" s="34"/>
      <c r="C3147" s="33"/>
      <c r="D3147" s="33"/>
      <c r="E3147" s="33"/>
      <c r="F3147" s="33"/>
      <c r="G3147" s="33"/>
      <c r="H3147" s="32"/>
      <c r="I3147" s="32"/>
      <c r="J3147" s="32"/>
      <c r="K3147" s="32"/>
      <c r="L3147" s="32"/>
    </row>
    <row r="3148" spans="1:12">
      <c r="A3148" s="34"/>
      <c r="B3148" s="34"/>
      <c r="C3148" s="33"/>
      <c r="D3148" s="33"/>
      <c r="E3148" s="33"/>
      <c r="F3148" s="33"/>
      <c r="G3148" s="33"/>
      <c r="H3148" s="32"/>
      <c r="I3148" s="32"/>
      <c r="J3148" s="32"/>
      <c r="K3148" s="32"/>
      <c r="L3148" s="32"/>
    </row>
    <row r="3149" spans="1:12">
      <c r="A3149" s="34"/>
      <c r="B3149" s="34"/>
      <c r="C3149" s="33"/>
      <c r="D3149" s="33"/>
      <c r="E3149" s="33"/>
      <c r="F3149" s="33"/>
      <c r="G3149" s="33"/>
      <c r="H3149" s="32"/>
      <c r="I3149" s="32"/>
      <c r="J3149" s="32"/>
      <c r="K3149" s="32"/>
      <c r="L3149" s="32"/>
    </row>
    <row r="3150" spans="1:12">
      <c r="A3150" s="34"/>
      <c r="B3150" s="34"/>
      <c r="C3150" s="33"/>
      <c r="D3150" s="33"/>
      <c r="E3150" s="33"/>
      <c r="F3150" s="33"/>
      <c r="G3150" s="33"/>
      <c r="H3150" s="32"/>
      <c r="I3150" s="32"/>
      <c r="J3150" s="32"/>
      <c r="K3150" s="32"/>
      <c r="L3150" s="32"/>
    </row>
    <row r="3151" spans="1:12">
      <c r="A3151" s="34"/>
      <c r="B3151" s="34"/>
      <c r="C3151" s="33"/>
      <c r="D3151" s="33"/>
      <c r="E3151" s="33"/>
      <c r="F3151" s="33"/>
      <c r="G3151" s="33"/>
      <c r="H3151" s="32"/>
      <c r="I3151" s="32"/>
      <c r="J3151" s="32"/>
      <c r="K3151" s="32"/>
      <c r="L3151" s="32"/>
    </row>
    <row r="3152" spans="1:12">
      <c r="A3152" s="34"/>
      <c r="B3152" s="34"/>
      <c r="C3152" s="33"/>
      <c r="D3152" s="33"/>
      <c r="E3152" s="33"/>
      <c r="F3152" s="33"/>
      <c r="G3152" s="33"/>
      <c r="H3152" s="32"/>
      <c r="I3152" s="32"/>
      <c r="J3152" s="32"/>
      <c r="K3152" s="32"/>
      <c r="L3152" s="32"/>
    </row>
    <row r="3153" spans="1:12">
      <c r="A3153" s="34"/>
      <c r="B3153" s="34"/>
      <c r="C3153" s="33"/>
      <c r="D3153" s="33"/>
      <c r="E3153" s="33"/>
      <c r="F3153" s="33"/>
      <c r="G3153" s="33"/>
      <c r="H3153" s="32"/>
      <c r="I3153" s="32"/>
      <c r="J3153" s="32"/>
      <c r="K3153" s="32"/>
      <c r="L3153" s="32"/>
    </row>
    <row r="3154" spans="1:12">
      <c r="A3154" s="34"/>
      <c r="B3154" s="34"/>
      <c r="C3154" s="33"/>
      <c r="D3154" s="33"/>
      <c r="E3154" s="33"/>
      <c r="F3154" s="33"/>
      <c r="G3154" s="33"/>
      <c r="H3154" s="32"/>
      <c r="I3154" s="32"/>
      <c r="J3154" s="32"/>
      <c r="K3154" s="32"/>
      <c r="L3154" s="32"/>
    </row>
    <row r="3155" spans="1:12">
      <c r="A3155" s="34"/>
      <c r="B3155" s="34"/>
      <c r="C3155" s="33"/>
      <c r="D3155" s="33"/>
      <c r="E3155" s="33"/>
      <c r="F3155" s="33"/>
      <c r="G3155" s="33"/>
      <c r="H3155" s="32"/>
      <c r="I3155" s="32"/>
      <c r="J3155" s="32"/>
      <c r="K3155" s="32"/>
      <c r="L3155" s="32"/>
    </row>
    <row r="3156" spans="1:12">
      <c r="A3156" s="34"/>
      <c r="B3156" s="34"/>
      <c r="C3156" s="33"/>
      <c r="D3156" s="33"/>
      <c r="E3156" s="33"/>
      <c r="F3156" s="33"/>
      <c r="G3156" s="33"/>
      <c r="H3156" s="32"/>
      <c r="I3156" s="32"/>
      <c r="J3156" s="32"/>
      <c r="K3156" s="32"/>
      <c r="L3156" s="32"/>
    </row>
    <row r="3157" spans="1:12">
      <c r="A3157" s="34"/>
      <c r="B3157" s="34"/>
      <c r="C3157" s="33"/>
      <c r="D3157" s="33"/>
      <c r="E3157" s="33"/>
      <c r="F3157" s="33"/>
      <c r="G3157" s="33"/>
      <c r="H3157" s="32"/>
      <c r="I3157" s="32"/>
      <c r="J3157" s="32"/>
      <c r="K3157" s="32"/>
      <c r="L3157" s="32"/>
    </row>
    <row r="3158" spans="1:12">
      <c r="A3158" s="34"/>
      <c r="B3158" s="34"/>
      <c r="C3158" s="33"/>
      <c r="D3158" s="33"/>
      <c r="E3158" s="33"/>
      <c r="F3158" s="33"/>
      <c r="G3158" s="33"/>
      <c r="H3158" s="32"/>
      <c r="I3158" s="32"/>
      <c r="J3158" s="32"/>
      <c r="K3158" s="32"/>
      <c r="L3158" s="32"/>
    </row>
    <row r="3159" spans="1:12">
      <c r="A3159" s="34"/>
      <c r="B3159" s="34"/>
      <c r="C3159" s="33"/>
      <c r="D3159" s="33"/>
      <c r="E3159" s="33"/>
      <c r="F3159" s="33"/>
      <c r="G3159" s="33"/>
      <c r="H3159" s="32"/>
      <c r="I3159" s="32"/>
      <c r="J3159" s="32"/>
      <c r="K3159" s="32"/>
      <c r="L3159" s="32"/>
    </row>
    <row r="3160" spans="1:12">
      <c r="A3160" s="34"/>
      <c r="B3160" s="34"/>
      <c r="C3160" s="33"/>
      <c r="D3160" s="33"/>
      <c r="E3160" s="33"/>
      <c r="F3160" s="33"/>
      <c r="G3160" s="33"/>
      <c r="H3160" s="32"/>
      <c r="I3160" s="32"/>
      <c r="J3160" s="32"/>
      <c r="K3160" s="32"/>
      <c r="L3160" s="32"/>
    </row>
    <row r="3161" spans="1:12">
      <c r="A3161" s="34"/>
      <c r="B3161" s="34"/>
      <c r="C3161" s="33"/>
      <c r="D3161" s="33"/>
      <c r="E3161" s="33"/>
      <c r="F3161" s="33"/>
      <c r="G3161" s="33"/>
      <c r="H3161" s="32"/>
      <c r="I3161" s="32"/>
      <c r="J3161" s="32"/>
      <c r="K3161" s="32"/>
      <c r="L3161" s="32"/>
    </row>
    <row r="3162" spans="1:12">
      <c r="A3162" s="34"/>
      <c r="B3162" s="34"/>
      <c r="C3162" s="33"/>
      <c r="D3162" s="33"/>
      <c r="E3162" s="33"/>
      <c r="F3162" s="33"/>
      <c r="G3162" s="33"/>
      <c r="H3162" s="32"/>
      <c r="I3162" s="32"/>
      <c r="J3162" s="32"/>
      <c r="K3162" s="32"/>
      <c r="L3162" s="32"/>
    </row>
    <row r="3163" spans="1:12">
      <c r="A3163" s="34"/>
      <c r="B3163" s="34"/>
      <c r="C3163" s="33"/>
      <c r="D3163" s="33"/>
      <c r="E3163" s="33"/>
      <c r="F3163" s="33"/>
      <c r="G3163" s="33"/>
      <c r="H3163" s="32"/>
      <c r="I3163" s="32"/>
      <c r="J3163" s="32"/>
      <c r="K3163" s="32"/>
      <c r="L3163" s="32"/>
    </row>
    <row r="3164" spans="1:12">
      <c r="A3164" s="34"/>
      <c r="B3164" s="34"/>
      <c r="C3164" s="33"/>
      <c r="D3164" s="33"/>
      <c r="E3164" s="33"/>
      <c r="F3164" s="33"/>
      <c r="G3164" s="33"/>
      <c r="H3164" s="32"/>
      <c r="I3164" s="32"/>
      <c r="J3164" s="32"/>
      <c r="K3164" s="32"/>
      <c r="L3164" s="32"/>
    </row>
    <row r="3165" spans="1:12">
      <c r="A3165" s="34"/>
      <c r="B3165" s="34"/>
      <c r="C3165" s="33"/>
      <c r="D3165" s="33"/>
      <c r="E3165" s="33"/>
      <c r="F3165" s="33"/>
      <c r="G3165" s="33"/>
      <c r="H3165" s="32"/>
      <c r="I3165" s="32"/>
      <c r="J3165" s="32"/>
      <c r="K3165" s="32"/>
      <c r="L3165" s="32"/>
    </row>
    <row r="3166" spans="1:12">
      <c r="A3166" s="34"/>
      <c r="B3166" s="34"/>
      <c r="C3166" s="33"/>
      <c r="D3166" s="33"/>
      <c r="E3166" s="33"/>
      <c r="F3166" s="33"/>
      <c r="G3166" s="33"/>
      <c r="H3166" s="32"/>
      <c r="I3166" s="32"/>
      <c r="J3166" s="32"/>
      <c r="K3166" s="32"/>
      <c r="L3166" s="32"/>
    </row>
    <row r="3167" spans="1:12">
      <c r="A3167" s="34"/>
      <c r="B3167" s="34"/>
      <c r="C3167" s="33"/>
      <c r="D3167" s="33"/>
      <c r="E3167" s="33"/>
      <c r="F3167" s="33"/>
      <c r="G3167" s="33"/>
      <c r="H3167" s="32"/>
      <c r="I3167" s="32"/>
      <c r="J3167" s="32"/>
      <c r="K3167" s="32"/>
      <c r="L3167" s="32"/>
    </row>
    <row r="3168" spans="1:12">
      <c r="A3168" s="34"/>
      <c r="B3168" s="34"/>
      <c r="C3168" s="33"/>
      <c r="D3168" s="33"/>
      <c r="E3168" s="33"/>
      <c r="F3168" s="33"/>
      <c r="G3168" s="33"/>
      <c r="H3168" s="32"/>
      <c r="I3168" s="32"/>
      <c r="J3168" s="32"/>
      <c r="K3168" s="32"/>
      <c r="L3168" s="32"/>
    </row>
    <row r="3169" spans="1:12">
      <c r="A3169" s="34"/>
      <c r="B3169" s="34"/>
      <c r="C3169" s="33"/>
      <c r="D3169" s="33"/>
      <c r="E3169" s="33"/>
      <c r="F3169" s="33"/>
      <c r="G3169" s="33"/>
      <c r="H3169" s="32"/>
      <c r="I3169" s="32"/>
      <c r="J3169" s="32"/>
      <c r="K3169" s="32"/>
      <c r="L3169" s="32"/>
    </row>
    <row r="3170" spans="1:12">
      <c r="A3170" s="34"/>
      <c r="B3170" s="34"/>
      <c r="C3170" s="33"/>
      <c r="D3170" s="33"/>
      <c r="E3170" s="33"/>
      <c r="F3170" s="33"/>
      <c r="G3170" s="33"/>
      <c r="H3170" s="32"/>
      <c r="I3170" s="32"/>
      <c r="J3170" s="32"/>
      <c r="K3170" s="32"/>
      <c r="L3170" s="32"/>
    </row>
    <row r="3171" spans="1:12">
      <c r="A3171" s="34"/>
      <c r="B3171" s="34"/>
      <c r="C3171" s="33"/>
      <c r="D3171" s="33"/>
      <c r="E3171" s="33"/>
      <c r="F3171" s="33"/>
      <c r="G3171" s="33"/>
      <c r="H3171" s="32"/>
      <c r="I3171" s="32"/>
      <c r="J3171" s="32"/>
      <c r="K3171" s="32"/>
      <c r="L3171" s="32"/>
    </row>
    <row r="3172" spans="1:12">
      <c r="A3172" s="34"/>
      <c r="B3172" s="34"/>
      <c r="C3172" s="33"/>
      <c r="D3172" s="33"/>
      <c r="E3172" s="33"/>
      <c r="F3172" s="33"/>
      <c r="G3172" s="33"/>
      <c r="H3172" s="32"/>
      <c r="I3172" s="32"/>
      <c r="J3172" s="32"/>
      <c r="K3172" s="32"/>
      <c r="L3172" s="32"/>
    </row>
    <row r="3173" spans="1:12">
      <c r="A3173" s="34"/>
      <c r="B3173" s="34"/>
      <c r="C3173" s="33"/>
      <c r="D3173" s="33"/>
      <c r="E3173" s="33"/>
      <c r="F3173" s="33"/>
      <c r="G3173" s="33"/>
      <c r="H3173" s="32"/>
      <c r="I3173" s="32"/>
      <c r="J3173" s="32"/>
      <c r="K3173" s="32"/>
      <c r="L3173" s="32"/>
    </row>
    <row r="3174" spans="1:12">
      <c r="A3174" s="34"/>
      <c r="B3174" s="34"/>
      <c r="C3174" s="33"/>
      <c r="D3174" s="33"/>
      <c r="E3174" s="33"/>
      <c r="F3174" s="33"/>
      <c r="G3174" s="33"/>
      <c r="H3174" s="32"/>
      <c r="I3174" s="32"/>
      <c r="J3174" s="32"/>
      <c r="K3174" s="32"/>
      <c r="L3174" s="32"/>
    </row>
    <row r="3175" spans="1:12">
      <c r="A3175" s="34"/>
      <c r="B3175" s="34"/>
      <c r="C3175" s="33"/>
      <c r="D3175" s="33"/>
      <c r="E3175" s="33"/>
      <c r="F3175" s="33"/>
      <c r="G3175" s="33"/>
      <c r="H3175" s="32"/>
      <c r="I3175" s="32"/>
      <c r="J3175" s="32"/>
      <c r="K3175" s="32"/>
      <c r="L3175" s="32"/>
    </row>
    <row r="3176" spans="1:12">
      <c r="A3176" s="34"/>
      <c r="B3176" s="34"/>
      <c r="C3176" s="33"/>
      <c r="D3176" s="33"/>
      <c r="E3176" s="33"/>
      <c r="F3176" s="33"/>
      <c r="G3176" s="33"/>
      <c r="H3176" s="32"/>
      <c r="I3176" s="32"/>
      <c r="J3176" s="32"/>
      <c r="K3176" s="32"/>
      <c r="L3176" s="32"/>
    </row>
    <row r="3177" spans="1:12">
      <c r="A3177" s="34"/>
      <c r="B3177" s="34"/>
      <c r="C3177" s="33"/>
      <c r="D3177" s="33"/>
      <c r="E3177" s="33"/>
      <c r="F3177" s="33"/>
      <c r="G3177" s="33"/>
      <c r="H3177" s="32"/>
      <c r="I3177" s="32"/>
      <c r="J3177" s="32"/>
      <c r="K3177" s="32"/>
      <c r="L3177" s="32"/>
    </row>
    <row r="3178" spans="1:12">
      <c r="A3178" s="34"/>
      <c r="B3178" s="34"/>
      <c r="C3178" s="33"/>
      <c r="D3178" s="33"/>
      <c r="E3178" s="33"/>
      <c r="F3178" s="33"/>
      <c r="G3178" s="33"/>
      <c r="H3178" s="32"/>
      <c r="I3178" s="32"/>
      <c r="J3178" s="32"/>
      <c r="K3178" s="32"/>
      <c r="L3178" s="32"/>
    </row>
    <row r="3179" spans="1:12">
      <c r="A3179" s="34"/>
      <c r="B3179" s="34"/>
      <c r="C3179" s="33"/>
      <c r="D3179" s="33"/>
      <c r="E3179" s="33"/>
      <c r="F3179" s="33"/>
      <c r="G3179" s="33"/>
      <c r="H3179" s="32"/>
      <c r="I3179" s="32"/>
      <c r="J3179" s="32"/>
      <c r="K3179" s="32"/>
      <c r="L3179" s="32"/>
    </row>
    <row r="3180" spans="1:12">
      <c r="A3180" s="34"/>
      <c r="B3180" s="34"/>
      <c r="C3180" s="33"/>
      <c r="D3180" s="33"/>
      <c r="E3180" s="33"/>
      <c r="F3180" s="33"/>
      <c r="G3180" s="33"/>
      <c r="H3180" s="32"/>
      <c r="I3180" s="32"/>
      <c r="J3180" s="32"/>
      <c r="K3180" s="32"/>
      <c r="L3180" s="32"/>
    </row>
    <row r="3181" spans="1:12">
      <c r="A3181" s="34"/>
      <c r="B3181" s="34"/>
      <c r="C3181" s="33"/>
      <c r="D3181" s="33"/>
      <c r="E3181" s="33"/>
      <c r="F3181" s="33"/>
      <c r="G3181" s="33"/>
      <c r="H3181" s="32"/>
      <c r="I3181" s="32"/>
      <c r="J3181" s="32"/>
      <c r="K3181" s="32"/>
      <c r="L3181" s="32"/>
    </row>
    <row r="3182" spans="1:12">
      <c r="A3182" s="34"/>
      <c r="B3182" s="34"/>
      <c r="C3182" s="33"/>
      <c r="D3182" s="33"/>
      <c r="E3182" s="33"/>
      <c r="F3182" s="33"/>
      <c r="G3182" s="33"/>
      <c r="H3182" s="32"/>
      <c r="I3182" s="32"/>
      <c r="J3182" s="32"/>
      <c r="K3182" s="32"/>
      <c r="L3182" s="32"/>
    </row>
    <row r="3183" spans="1:12">
      <c r="A3183" s="34"/>
      <c r="B3183" s="34"/>
      <c r="C3183" s="33"/>
      <c r="D3183" s="33"/>
      <c r="E3183" s="33"/>
      <c r="F3183" s="33"/>
      <c r="G3183" s="33"/>
      <c r="H3183" s="32"/>
      <c r="I3183" s="32"/>
      <c r="J3183" s="32"/>
      <c r="K3183" s="32"/>
      <c r="L3183" s="32"/>
    </row>
    <row r="3184" spans="1:12">
      <c r="A3184" s="34"/>
      <c r="B3184" s="34"/>
      <c r="C3184" s="33"/>
      <c r="D3184" s="33"/>
      <c r="E3184" s="33"/>
      <c r="F3184" s="33"/>
      <c r="G3184" s="33"/>
      <c r="H3184" s="32"/>
      <c r="I3184" s="32"/>
      <c r="J3184" s="32"/>
      <c r="K3184" s="32"/>
      <c r="L3184" s="32"/>
    </row>
    <row r="3185" spans="1:12">
      <c r="A3185" s="34"/>
      <c r="B3185" s="34"/>
      <c r="C3185" s="33"/>
      <c r="D3185" s="33"/>
      <c r="E3185" s="33"/>
      <c r="F3185" s="33"/>
      <c r="G3185" s="33"/>
      <c r="H3185" s="32"/>
      <c r="I3185" s="32"/>
      <c r="J3185" s="32"/>
      <c r="K3185" s="32"/>
      <c r="L3185" s="32"/>
    </row>
    <row r="3186" spans="1:12">
      <c r="A3186" s="34"/>
      <c r="B3186" s="34"/>
      <c r="C3186" s="33"/>
      <c r="D3186" s="33"/>
      <c r="E3186" s="33"/>
      <c r="F3186" s="33"/>
      <c r="G3186" s="33"/>
      <c r="H3186" s="32"/>
      <c r="I3186" s="32"/>
      <c r="J3186" s="32"/>
      <c r="K3186" s="32"/>
      <c r="L3186" s="32"/>
    </row>
    <row r="3187" spans="1:12">
      <c r="A3187" s="34"/>
      <c r="B3187" s="34"/>
      <c r="C3187" s="33"/>
      <c r="D3187" s="33"/>
      <c r="E3187" s="33"/>
      <c r="F3187" s="33"/>
      <c r="G3187" s="33"/>
      <c r="H3187" s="32"/>
      <c r="I3187" s="32"/>
      <c r="J3187" s="32"/>
      <c r="K3187" s="32"/>
      <c r="L3187" s="32"/>
    </row>
    <row r="3188" spans="1:12">
      <c r="A3188" s="34"/>
      <c r="B3188" s="34"/>
      <c r="C3188" s="33"/>
      <c r="D3188" s="33"/>
      <c r="E3188" s="33"/>
      <c r="F3188" s="33"/>
      <c r="G3188" s="33"/>
      <c r="H3188" s="32"/>
      <c r="I3188" s="32"/>
      <c r="J3188" s="32"/>
      <c r="K3188" s="32"/>
      <c r="L3188" s="32"/>
    </row>
    <row r="3189" spans="1:12">
      <c r="A3189" s="34"/>
      <c r="B3189" s="34"/>
      <c r="C3189" s="33"/>
      <c r="D3189" s="33"/>
      <c r="E3189" s="33"/>
      <c r="F3189" s="33"/>
      <c r="G3189" s="33"/>
      <c r="H3189" s="32"/>
      <c r="I3189" s="32"/>
      <c r="J3189" s="32"/>
      <c r="K3189" s="32"/>
      <c r="L3189" s="32"/>
    </row>
    <row r="3190" spans="1:12">
      <c r="A3190" s="34"/>
      <c r="B3190" s="34"/>
      <c r="C3190" s="33"/>
      <c r="D3190" s="33"/>
      <c r="E3190" s="33"/>
      <c r="F3190" s="33"/>
      <c r="G3190" s="33"/>
      <c r="H3190" s="32"/>
      <c r="I3190" s="32"/>
      <c r="J3190" s="32"/>
      <c r="K3190" s="32"/>
      <c r="L3190" s="32"/>
    </row>
    <row r="3191" spans="1:12">
      <c r="A3191" s="34"/>
      <c r="B3191" s="34"/>
      <c r="C3191" s="33"/>
      <c r="D3191" s="33"/>
      <c r="E3191" s="33"/>
      <c r="F3191" s="33"/>
      <c r="G3191" s="33"/>
      <c r="H3191" s="32"/>
      <c r="I3191" s="32"/>
      <c r="J3191" s="32"/>
      <c r="K3191" s="32"/>
      <c r="L3191" s="32"/>
    </row>
    <row r="3192" spans="1:12">
      <c r="A3192" s="34"/>
      <c r="B3192" s="34"/>
      <c r="C3192" s="33"/>
      <c r="D3192" s="33"/>
      <c r="E3192" s="33"/>
      <c r="F3192" s="33"/>
      <c r="G3192" s="33"/>
      <c r="H3192" s="32"/>
      <c r="I3192" s="32"/>
      <c r="J3192" s="32"/>
      <c r="K3192" s="32"/>
      <c r="L3192" s="32"/>
    </row>
    <row r="3193" spans="1:12">
      <c r="A3193" s="34"/>
      <c r="B3193" s="34"/>
      <c r="C3193" s="33"/>
      <c r="D3193" s="33"/>
      <c r="E3193" s="33"/>
      <c r="F3193" s="33"/>
      <c r="G3193" s="33"/>
      <c r="H3193" s="32"/>
      <c r="I3193" s="32"/>
      <c r="J3193" s="32"/>
      <c r="K3193" s="32"/>
      <c r="L3193" s="32"/>
    </row>
    <row r="3194" spans="1:12">
      <c r="A3194" s="34"/>
      <c r="B3194" s="34"/>
      <c r="C3194" s="33"/>
      <c r="D3194" s="33"/>
      <c r="E3194" s="33"/>
      <c r="F3194" s="33"/>
      <c r="G3194" s="33"/>
      <c r="H3194" s="32"/>
      <c r="I3194" s="32"/>
      <c r="J3194" s="32"/>
      <c r="K3194" s="32"/>
      <c r="L3194" s="32"/>
    </row>
    <row r="3195" spans="1:12">
      <c r="A3195" s="34"/>
      <c r="B3195" s="34"/>
      <c r="C3195" s="33"/>
      <c r="D3195" s="33"/>
      <c r="E3195" s="33"/>
      <c r="F3195" s="33"/>
      <c r="G3195" s="33"/>
      <c r="H3195" s="32"/>
      <c r="I3195" s="32"/>
      <c r="J3195" s="32"/>
      <c r="K3195" s="32"/>
      <c r="L3195" s="32"/>
    </row>
    <row r="3196" spans="1:12">
      <c r="A3196" s="34"/>
      <c r="B3196" s="34"/>
      <c r="C3196" s="33"/>
      <c r="D3196" s="33"/>
      <c r="E3196" s="33"/>
      <c r="F3196" s="33"/>
      <c r="G3196" s="33"/>
      <c r="H3196" s="32"/>
      <c r="I3196" s="32"/>
      <c r="J3196" s="32"/>
      <c r="K3196" s="32"/>
      <c r="L3196" s="32"/>
    </row>
    <row r="3197" spans="1:12">
      <c r="A3197" s="34"/>
      <c r="B3197" s="34"/>
      <c r="C3197" s="33"/>
      <c r="D3197" s="33"/>
      <c r="E3197" s="33"/>
      <c r="F3197" s="33"/>
      <c r="G3197" s="33"/>
      <c r="H3197" s="32"/>
      <c r="I3197" s="32"/>
      <c r="J3197" s="32"/>
      <c r="K3197" s="32"/>
      <c r="L3197" s="32"/>
    </row>
    <row r="3198" spans="1:12">
      <c r="A3198" s="34"/>
      <c r="B3198" s="34"/>
      <c r="C3198" s="33"/>
      <c r="D3198" s="33"/>
      <c r="E3198" s="33"/>
      <c r="F3198" s="33"/>
      <c r="G3198" s="33"/>
      <c r="H3198" s="32"/>
      <c r="I3198" s="32"/>
      <c r="J3198" s="32"/>
      <c r="K3198" s="32"/>
      <c r="L3198" s="32"/>
    </row>
    <row r="3199" spans="1:12">
      <c r="A3199" s="34"/>
      <c r="B3199" s="34"/>
      <c r="C3199" s="33"/>
      <c r="D3199" s="33"/>
      <c r="E3199" s="33"/>
      <c r="F3199" s="33"/>
      <c r="G3199" s="33"/>
      <c r="H3199" s="32"/>
      <c r="I3199" s="32"/>
      <c r="J3199" s="32"/>
      <c r="K3199" s="32"/>
      <c r="L3199" s="32"/>
    </row>
    <row r="3200" spans="1:12">
      <c r="A3200" s="34"/>
      <c r="B3200" s="34"/>
      <c r="C3200" s="33"/>
      <c r="D3200" s="33"/>
      <c r="E3200" s="33"/>
      <c r="F3200" s="33"/>
      <c r="G3200" s="33"/>
      <c r="H3200" s="32"/>
      <c r="I3200" s="32"/>
      <c r="J3200" s="32"/>
      <c r="K3200" s="32"/>
      <c r="L3200" s="32"/>
    </row>
    <row r="3201" spans="1:12">
      <c r="A3201" s="34"/>
      <c r="B3201" s="34"/>
      <c r="C3201" s="33"/>
      <c r="D3201" s="33"/>
      <c r="E3201" s="33"/>
      <c r="F3201" s="33"/>
      <c r="G3201" s="33"/>
      <c r="H3201" s="32"/>
      <c r="I3201" s="32"/>
      <c r="J3201" s="32"/>
      <c r="K3201" s="32"/>
      <c r="L3201" s="32"/>
    </row>
    <row r="3202" spans="1:12">
      <c r="A3202" s="34"/>
      <c r="B3202" s="34"/>
      <c r="C3202" s="33"/>
      <c r="D3202" s="33"/>
      <c r="E3202" s="33"/>
      <c r="F3202" s="33"/>
      <c r="G3202" s="33"/>
      <c r="H3202" s="32"/>
      <c r="I3202" s="32"/>
      <c r="J3202" s="32"/>
      <c r="K3202" s="32"/>
      <c r="L3202" s="32"/>
    </row>
    <row r="3203" spans="1:12">
      <c r="A3203" s="34"/>
      <c r="B3203" s="34"/>
      <c r="C3203" s="33"/>
      <c r="D3203" s="33"/>
      <c r="E3203" s="33"/>
      <c r="F3203" s="33"/>
      <c r="G3203" s="33"/>
      <c r="H3203" s="32"/>
      <c r="I3203" s="32"/>
      <c r="J3203" s="32"/>
      <c r="K3203" s="32"/>
      <c r="L3203" s="32"/>
    </row>
    <row r="3204" spans="1:12">
      <c r="A3204" s="34"/>
      <c r="B3204" s="34"/>
      <c r="C3204" s="33"/>
      <c r="D3204" s="33"/>
      <c r="E3204" s="33"/>
      <c r="F3204" s="33"/>
      <c r="G3204" s="33"/>
      <c r="H3204" s="32"/>
      <c r="I3204" s="32"/>
      <c r="J3204" s="32"/>
      <c r="K3204" s="32"/>
      <c r="L3204" s="32"/>
    </row>
    <row r="3205" spans="1:12">
      <c r="A3205" s="34"/>
      <c r="B3205" s="34"/>
      <c r="C3205" s="33"/>
      <c r="D3205" s="33"/>
      <c r="E3205" s="33"/>
      <c r="F3205" s="33"/>
      <c r="G3205" s="33"/>
      <c r="H3205" s="32"/>
      <c r="I3205" s="32"/>
      <c r="J3205" s="32"/>
      <c r="K3205" s="32"/>
      <c r="L3205" s="32"/>
    </row>
    <row r="3206" spans="1:12">
      <c r="A3206" s="34"/>
      <c r="B3206" s="34"/>
      <c r="C3206" s="33"/>
      <c r="D3206" s="33"/>
      <c r="E3206" s="33"/>
      <c r="F3206" s="33"/>
      <c r="G3206" s="33"/>
      <c r="H3206" s="32"/>
      <c r="I3206" s="32"/>
      <c r="J3206" s="32"/>
      <c r="K3206" s="32"/>
      <c r="L3206" s="32"/>
    </row>
    <row r="3207" spans="1:12">
      <c r="A3207" s="34"/>
      <c r="B3207" s="34"/>
      <c r="C3207" s="33"/>
      <c r="D3207" s="33"/>
      <c r="E3207" s="33"/>
      <c r="F3207" s="33"/>
      <c r="G3207" s="33"/>
      <c r="H3207" s="32"/>
      <c r="I3207" s="32"/>
      <c r="J3207" s="32"/>
      <c r="K3207" s="32"/>
      <c r="L3207" s="32"/>
    </row>
    <row r="3208" spans="1:12">
      <c r="A3208" s="34"/>
      <c r="B3208" s="34"/>
      <c r="C3208" s="33"/>
      <c r="D3208" s="33"/>
      <c r="E3208" s="33"/>
      <c r="F3208" s="33"/>
      <c r="G3208" s="33"/>
      <c r="H3208" s="32"/>
      <c r="I3208" s="32"/>
      <c r="J3208" s="32"/>
      <c r="K3208" s="32"/>
      <c r="L3208" s="32"/>
    </row>
    <row r="3209" spans="1:12">
      <c r="A3209" s="34"/>
      <c r="B3209" s="34"/>
      <c r="C3209" s="33"/>
      <c r="D3209" s="33"/>
      <c r="E3209" s="33"/>
      <c r="F3209" s="33"/>
      <c r="G3209" s="33"/>
      <c r="H3209" s="32"/>
      <c r="I3209" s="32"/>
      <c r="J3209" s="32"/>
      <c r="K3209" s="32"/>
      <c r="L3209" s="32"/>
    </row>
    <row r="3210" spans="1:12">
      <c r="A3210" s="34"/>
      <c r="B3210" s="34"/>
      <c r="C3210" s="33"/>
      <c r="D3210" s="33"/>
      <c r="E3210" s="33"/>
      <c r="F3210" s="33"/>
      <c r="G3210" s="33"/>
      <c r="H3210" s="32"/>
      <c r="I3210" s="32"/>
      <c r="J3210" s="32"/>
      <c r="K3210" s="32"/>
      <c r="L3210" s="32"/>
    </row>
    <row r="3211" spans="1:12">
      <c r="A3211" s="34"/>
      <c r="B3211" s="34"/>
      <c r="C3211" s="33"/>
      <c r="D3211" s="33"/>
      <c r="E3211" s="33"/>
      <c r="F3211" s="33"/>
      <c r="G3211" s="33"/>
      <c r="H3211" s="32"/>
      <c r="I3211" s="32"/>
      <c r="J3211" s="32"/>
      <c r="K3211" s="32"/>
      <c r="L3211" s="32"/>
    </row>
    <row r="3212" spans="1:12">
      <c r="A3212" s="34"/>
      <c r="B3212" s="34"/>
      <c r="C3212" s="33"/>
      <c r="D3212" s="33"/>
      <c r="E3212" s="33"/>
      <c r="F3212" s="33"/>
      <c r="G3212" s="33"/>
      <c r="H3212" s="32"/>
      <c r="I3212" s="32"/>
      <c r="J3212" s="32"/>
      <c r="K3212" s="32"/>
      <c r="L3212" s="32"/>
    </row>
    <row r="3213" spans="1:12">
      <c r="A3213" s="34"/>
      <c r="B3213" s="34"/>
      <c r="C3213" s="33"/>
      <c r="D3213" s="33"/>
      <c r="E3213" s="33"/>
      <c r="F3213" s="33"/>
      <c r="G3213" s="33"/>
      <c r="H3213" s="32"/>
      <c r="I3213" s="32"/>
      <c r="J3213" s="32"/>
      <c r="K3213" s="32"/>
      <c r="L3213" s="32"/>
    </row>
    <row r="3214" spans="1:12">
      <c r="A3214" s="34"/>
      <c r="B3214" s="34"/>
      <c r="C3214" s="33"/>
      <c r="D3214" s="33"/>
      <c r="E3214" s="33"/>
      <c r="F3214" s="33"/>
      <c r="G3214" s="33"/>
      <c r="H3214" s="32"/>
      <c r="I3214" s="32"/>
      <c r="J3214" s="32"/>
      <c r="K3214" s="32"/>
      <c r="L3214" s="32"/>
    </row>
    <row r="3215" spans="1:12">
      <c r="A3215" s="34"/>
      <c r="B3215" s="34"/>
      <c r="C3215" s="33"/>
      <c r="D3215" s="33"/>
      <c r="E3215" s="33"/>
      <c r="F3215" s="33"/>
      <c r="G3215" s="33"/>
      <c r="H3215" s="32"/>
      <c r="I3215" s="32"/>
      <c r="J3215" s="32"/>
      <c r="K3215" s="32"/>
      <c r="L3215" s="32"/>
    </row>
    <row r="3216" spans="1:12">
      <c r="A3216" s="34"/>
      <c r="B3216" s="34"/>
      <c r="C3216" s="33"/>
      <c r="D3216" s="33"/>
      <c r="E3216" s="33"/>
      <c r="F3216" s="33"/>
      <c r="G3216" s="33"/>
      <c r="H3216" s="32"/>
      <c r="I3216" s="32"/>
      <c r="J3216" s="32"/>
      <c r="K3216" s="32"/>
      <c r="L3216" s="32"/>
    </row>
    <row r="3217" spans="1:12">
      <c r="A3217" s="34"/>
      <c r="B3217" s="34"/>
      <c r="C3217" s="33"/>
      <c r="D3217" s="33"/>
      <c r="E3217" s="33"/>
      <c r="F3217" s="33"/>
      <c r="G3217" s="33"/>
      <c r="H3217" s="32"/>
      <c r="I3217" s="32"/>
      <c r="J3217" s="32"/>
      <c r="K3217" s="32"/>
      <c r="L3217" s="32"/>
    </row>
    <row r="3218" spans="1:12">
      <c r="A3218" s="34"/>
      <c r="B3218" s="34"/>
      <c r="C3218" s="33"/>
      <c r="D3218" s="33"/>
      <c r="E3218" s="33"/>
      <c r="F3218" s="33"/>
      <c r="G3218" s="33"/>
      <c r="H3218" s="32"/>
      <c r="I3218" s="32"/>
      <c r="J3218" s="32"/>
      <c r="K3218" s="32"/>
      <c r="L3218" s="32"/>
    </row>
    <row r="3219" spans="1:12">
      <c r="A3219" s="34"/>
      <c r="B3219" s="34"/>
      <c r="C3219" s="33"/>
      <c r="D3219" s="33"/>
      <c r="E3219" s="33"/>
      <c r="F3219" s="33"/>
      <c r="G3219" s="33"/>
      <c r="H3219" s="32"/>
      <c r="I3219" s="32"/>
      <c r="J3219" s="32"/>
      <c r="K3219" s="32"/>
      <c r="L3219" s="32"/>
    </row>
    <row r="3220" spans="1:12">
      <c r="A3220" s="34"/>
      <c r="B3220" s="34"/>
      <c r="C3220" s="33"/>
      <c r="D3220" s="33"/>
      <c r="E3220" s="33"/>
      <c r="F3220" s="33"/>
      <c r="G3220" s="33"/>
      <c r="H3220" s="32"/>
      <c r="I3220" s="32"/>
      <c r="J3220" s="32"/>
      <c r="K3220" s="32"/>
      <c r="L3220" s="32"/>
    </row>
    <row r="3221" spans="1:12">
      <c r="A3221" s="34"/>
      <c r="B3221" s="34"/>
      <c r="C3221" s="33"/>
      <c r="D3221" s="33"/>
      <c r="E3221" s="33"/>
      <c r="F3221" s="33"/>
      <c r="G3221" s="33"/>
      <c r="H3221" s="32"/>
      <c r="I3221" s="32"/>
      <c r="J3221" s="32"/>
      <c r="K3221" s="32"/>
      <c r="L3221" s="32"/>
    </row>
    <row r="3222" spans="1:12">
      <c r="A3222" s="34"/>
      <c r="B3222" s="34"/>
      <c r="C3222" s="33"/>
      <c r="D3222" s="33"/>
      <c r="E3222" s="33"/>
      <c r="F3222" s="33"/>
      <c r="G3222" s="33"/>
      <c r="H3222" s="32"/>
      <c r="I3222" s="32"/>
      <c r="J3222" s="32"/>
      <c r="K3222" s="32"/>
      <c r="L3222" s="32"/>
    </row>
    <row r="3223" spans="1:12">
      <c r="A3223" s="34"/>
      <c r="B3223" s="34"/>
      <c r="C3223" s="33"/>
      <c r="D3223" s="33"/>
      <c r="E3223" s="33"/>
      <c r="F3223" s="33"/>
      <c r="G3223" s="33"/>
      <c r="H3223" s="32"/>
      <c r="I3223" s="32"/>
      <c r="J3223" s="32"/>
      <c r="K3223" s="32"/>
      <c r="L3223" s="32"/>
    </row>
    <row r="3224" spans="1:12">
      <c r="A3224" s="34"/>
      <c r="B3224" s="34"/>
      <c r="C3224" s="33"/>
      <c r="D3224" s="33"/>
      <c r="E3224" s="33"/>
      <c r="F3224" s="33"/>
      <c r="G3224" s="33"/>
      <c r="H3224" s="32"/>
      <c r="I3224" s="32"/>
      <c r="J3224" s="32"/>
      <c r="K3224" s="32"/>
      <c r="L3224" s="32"/>
    </row>
    <row r="3225" spans="1:12">
      <c r="A3225" s="34"/>
      <c r="B3225" s="34"/>
      <c r="C3225" s="33"/>
      <c r="D3225" s="33"/>
      <c r="E3225" s="33"/>
      <c r="F3225" s="33"/>
      <c r="G3225" s="33"/>
      <c r="H3225" s="32"/>
      <c r="I3225" s="32"/>
      <c r="J3225" s="32"/>
      <c r="K3225" s="32"/>
      <c r="L3225" s="32"/>
    </row>
    <row r="3226" spans="1:12">
      <c r="A3226" s="34"/>
      <c r="B3226" s="34"/>
      <c r="C3226" s="33"/>
      <c r="D3226" s="33"/>
      <c r="E3226" s="33"/>
      <c r="F3226" s="33"/>
      <c r="G3226" s="33"/>
      <c r="H3226" s="32"/>
      <c r="I3226" s="32"/>
      <c r="J3226" s="32"/>
      <c r="K3226" s="32"/>
      <c r="L3226" s="32"/>
    </row>
    <row r="3227" spans="1:12">
      <c r="A3227" s="34"/>
      <c r="B3227" s="34"/>
      <c r="C3227" s="33"/>
      <c r="D3227" s="33"/>
      <c r="E3227" s="33"/>
      <c r="F3227" s="33"/>
      <c r="G3227" s="33"/>
      <c r="H3227" s="32"/>
      <c r="I3227" s="32"/>
      <c r="J3227" s="32"/>
      <c r="K3227" s="32"/>
      <c r="L3227" s="32"/>
    </row>
    <row r="3228" spans="1:12">
      <c r="A3228" s="34"/>
      <c r="B3228" s="34"/>
      <c r="C3228" s="33"/>
      <c r="D3228" s="33"/>
      <c r="E3228" s="33"/>
      <c r="F3228" s="33"/>
      <c r="G3228" s="33"/>
      <c r="H3228" s="32"/>
      <c r="I3228" s="32"/>
      <c r="J3228" s="32"/>
      <c r="K3228" s="32"/>
      <c r="L3228" s="32"/>
    </row>
    <row r="3229" spans="1:12">
      <c r="A3229" s="34"/>
      <c r="B3229" s="34"/>
      <c r="C3229" s="33"/>
      <c r="D3229" s="33"/>
      <c r="E3229" s="33"/>
      <c r="F3229" s="33"/>
      <c r="G3229" s="33"/>
      <c r="H3229" s="32"/>
      <c r="I3229" s="32"/>
      <c r="J3229" s="32"/>
      <c r="K3229" s="32"/>
      <c r="L3229" s="32"/>
    </row>
    <row r="3230" spans="1:12">
      <c r="A3230" s="34"/>
      <c r="B3230" s="34"/>
      <c r="C3230" s="33"/>
      <c r="D3230" s="33"/>
      <c r="E3230" s="33"/>
      <c r="F3230" s="33"/>
      <c r="G3230" s="33"/>
      <c r="H3230" s="32"/>
      <c r="I3230" s="32"/>
      <c r="J3230" s="32"/>
      <c r="K3230" s="32"/>
      <c r="L3230" s="32"/>
    </row>
    <row r="3231" spans="1:12">
      <c r="A3231" s="34"/>
      <c r="B3231" s="34"/>
      <c r="C3231" s="33"/>
      <c r="D3231" s="33"/>
      <c r="E3231" s="33"/>
      <c r="F3231" s="33"/>
      <c r="G3231" s="33"/>
      <c r="H3231" s="32"/>
      <c r="I3231" s="32"/>
      <c r="J3231" s="32"/>
      <c r="K3231" s="32"/>
      <c r="L3231" s="32"/>
    </row>
    <row r="3232" spans="1:12">
      <c r="A3232" s="34"/>
      <c r="B3232" s="34"/>
      <c r="C3232" s="33"/>
      <c r="D3232" s="33"/>
      <c r="E3232" s="33"/>
      <c r="F3232" s="33"/>
      <c r="G3232" s="33"/>
      <c r="H3232" s="32"/>
      <c r="I3232" s="32"/>
      <c r="J3232" s="32"/>
      <c r="K3232" s="32"/>
      <c r="L3232" s="32"/>
    </row>
    <row r="3233" spans="1:12">
      <c r="A3233" s="34"/>
      <c r="B3233" s="34"/>
      <c r="C3233" s="33"/>
      <c r="D3233" s="33"/>
      <c r="E3233" s="33"/>
      <c r="F3233" s="33"/>
      <c r="G3233" s="33"/>
      <c r="H3233" s="32"/>
      <c r="I3233" s="32"/>
      <c r="J3233" s="32"/>
      <c r="K3233" s="32"/>
      <c r="L3233" s="32"/>
    </row>
    <row r="3234" spans="1:12">
      <c r="A3234" s="34"/>
      <c r="B3234" s="34"/>
      <c r="C3234" s="33"/>
      <c r="D3234" s="33"/>
      <c r="E3234" s="33"/>
      <c r="F3234" s="33"/>
      <c r="G3234" s="33"/>
      <c r="H3234" s="32"/>
      <c r="I3234" s="32"/>
      <c r="J3234" s="32"/>
      <c r="K3234" s="32"/>
      <c r="L3234" s="32"/>
    </row>
    <row r="3235" spans="1:12">
      <c r="A3235" s="34"/>
      <c r="B3235" s="34"/>
      <c r="C3235" s="33"/>
      <c r="D3235" s="33"/>
      <c r="E3235" s="33"/>
      <c r="F3235" s="33"/>
      <c r="G3235" s="33"/>
      <c r="H3235" s="32"/>
      <c r="I3235" s="32"/>
      <c r="J3235" s="32"/>
      <c r="K3235" s="32"/>
      <c r="L3235" s="32"/>
    </row>
    <row r="3236" spans="1:12">
      <c r="A3236" s="34"/>
      <c r="B3236" s="34"/>
      <c r="C3236" s="33"/>
      <c r="D3236" s="33"/>
      <c r="E3236" s="33"/>
      <c r="F3236" s="33"/>
      <c r="G3236" s="33"/>
      <c r="H3236" s="32"/>
      <c r="I3236" s="32"/>
      <c r="J3236" s="32"/>
      <c r="K3236" s="32"/>
      <c r="L3236" s="32"/>
    </row>
    <row r="3237" spans="1:12">
      <c r="A3237" s="34"/>
      <c r="B3237" s="34"/>
      <c r="C3237" s="33"/>
      <c r="D3237" s="33"/>
      <c r="E3237" s="33"/>
      <c r="F3237" s="33"/>
      <c r="G3237" s="33"/>
      <c r="H3237" s="32"/>
      <c r="I3237" s="32"/>
      <c r="J3237" s="32"/>
      <c r="K3237" s="32"/>
      <c r="L3237" s="32"/>
    </row>
    <row r="3238" spans="1:12">
      <c r="A3238" s="34"/>
      <c r="B3238" s="34"/>
      <c r="C3238" s="33"/>
      <c r="D3238" s="33"/>
      <c r="E3238" s="33"/>
      <c r="F3238" s="33"/>
      <c r="G3238" s="33"/>
      <c r="H3238" s="32"/>
      <c r="I3238" s="32"/>
      <c r="J3238" s="32"/>
      <c r="K3238" s="32"/>
      <c r="L3238" s="32"/>
    </row>
    <row r="3239" spans="1:12">
      <c r="A3239" s="34"/>
      <c r="B3239" s="34"/>
      <c r="C3239" s="33"/>
      <c r="D3239" s="33"/>
      <c r="E3239" s="33"/>
      <c r="F3239" s="33"/>
      <c r="G3239" s="33"/>
      <c r="H3239" s="32"/>
      <c r="I3239" s="32"/>
      <c r="J3239" s="32"/>
      <c r="K3239" s="32"/>
      <c r="L3239" s="32"/>
    </row>
    <row r="3240" spans="1:12">
      <c r="A3240" s="34"/>
      <c r="B3240" s="34"/>
      <c r="C3240" s="33"/>
      <c r="D3240" s="33"/>
      <c r="E3240" s="33"/>
      <c r="F3240" s="33"/>
      <c r="G3240" s="33"/>
      <c r="H3240" s="32"/>
      <c r="I3240" s="32"/>
      <c r="J3240" s="32"/>
      <c r="K3240" s="32"/>
      <c r="L3240" s="32"/>
    </row>
    <row r="3241" spans="1:12">
      <c r="A3241" s="34"/>
      <c r="B3241" s="34"/>
      <c r="C3241" s="33"/>
      <c r="D3241" s="33"/>
      <c r="E3241" s="33"/>
      <c r="F3241" s="33"/>
      <c r="G3241" s="33"/>
      <c r="H3241" s="32"/>
      <c r="I3241" s="32"/>
      <c r="J3241" s="32"/>
      <c r="K3241" s="32"/>
      <c r="L3241" s="32"/>
    </row>
    <row r="3242" spans="1:12">
      <c r="A3242" s="34"/>
      <c r="B3242" s="34"/>
      <c r="C3242" s="33"/>
      <c r="D3242" s="33"/>
      <c r="E3242" s="33"/>
      <c r="F3242" s="33"/>
      <c r="G3242" s="33"/>
      <c r="H3242" s="32"/>
      <c r="I3242" s="32"/>
      <c r="J3242" s="32"/>
      <c r="K3242" s="32"/>
      <c r="L3242" s="32"/>
    </row>
    <row r="3243" spans="1:12">
      <c r="A3243" s="34"/>
      <c r="B3243" s="34"/>
      <c r="C3243" s="33"/>
      <c r="D3243" s="33"/>
      <c r="E3243" s="33"/>
      <c r="F3243" s="33"/>
      <c r="G3243" s="33"/>
      <c r="H3243" s="32"/>
      <c r="I3243" s="32"/>
      <c r="J3243" s="32"/>
      <c r="K3243" s="32"/>
      <c r="L3243" s="32"/>
    </row>
    <row r="3244" spans="1:12">
      <c r="A3244" s="34"/>
      <c r="B3244" s="34"/>
      <c r="C3244" s="33"/>
      <c r="D3244" s="33"/>
      <c r="E3244" s="33"/>
      <c r="F3244" s="33"/>
      <c r="G3244" s="33"/>
      <c r="H3244" s="32"/>
      <c r="I3244" s="32"/>
      <c r="J3244" s="32"/>
      <c r="K3244" s="32"/>
      <c r="L3244" s="32"/>
    </row>
    <row r="3245" spans="1:12">
      <c r="A3245" s="34"/>
      <c r="B3245" s="34"/>
      <c r="C3245" s="33"/>
      <c r="D3245" s="33"/>
      <c r="E3245" s="33"/>
      <c r="F3245" s="33"/>
      <c r="G3245" s="33"/>
      <c r="H3245" s="32"/>
      <c r="I3245" s="32"/>
      <c r="J3245" s="32"/>
      <c r="K3245" s="32"/>
      <c r="L3245" s="32"/>
    </row>
    <row r="3246" spans="1:12">
      <c r="A3246" s="34"/>
      <c r="B3246" s="34"/>
      <c r="C3246" s="33"/>
      <c r="D3246" s="33"/>
      <c r="E3246" s="33"/>
      <c r="F3246" s="33"/>
      <c r="G3246" s="33"/>
      <c r="H3246" s="32"/>
      <c r="I3246" s="32"/>
      <c r="J3246" s="32"/>
      <c r="K3246" s="32"/>
      <c r="L3246" s="32"/>
    </row>
    <row r="3247" spans="1:12">
      <c r="A3247" s="34"/>
      <c r="B3247" s="34"/>
      <c r="C3247" s="33"/>
      <c r="D3247" s="33"/>
      <c r="E3247" s="33"/>
      <c r="F3247" s="33"/>
      <c r="G3247" s="33"/>
      <c r="H3247" s="32"/>
      <c r="I3247" s="32"/>
      <c r="J3247" s="32"/>
      <c r="K3247" s="32"/>
      <c r="L3247" s="32"/>
    </row>
    <row r="3248" spans="1:12">
      <c r="A3248" s="34"/>
      <c r="B3248" s="34"/>
      <c r="C3248" s="33"/>
      <c r="D3248" s="33"/>
      <c r="E3248" s="33"/>
      <c r="F3248" s="33"/>
      <c r="G3248" s="33"/>
      <c r="H3248" s="32"/>
      <c r="I3248" s="32"/>
      <c r="J3248" s="32"/>
      <c r="K3248" s="32"/>
      <c r="L3248" s="32"/>
    </row>
    <row r="3249" spans="1:12">
      <c r="A3249" s="34"/>
      <c r="B3249" s="34"/>
      <c r="C3249" s="33"/>
      <c r="D3249" s="33"/>
      <c r="E3249" s="33"/>
      <c r="F3249" s="33"/>
      <c r="G3249" s="33"/>
      <c r="H3249" s="32"/>
      <c r="I3249" s="32"/>
      <c r="J3249" s="32"/>
      <c r="K3249" s="32"/>
      <c r="L3249" s="32"/>
    </row>
    <row r="3250" spans="1:12">
      <c r="A3250" s="34"/>
      <c r="B3250" s="34"/>
      <c r="C3250" s="33"/>
      <c r="D3250" s="33"/>
      <c r="E3250" s="33"/>
      <c r="F3250" s="33"/>
      <c r="G3250" s="33"/>
      <c r="H3250" s="32"/>
      <c r="I3250" s="32"/>
      <c r="J3250" s="32"/>
      <c r="K3250" s="32"/>
      <c r="L3250" s="32"/>
    </row>
    <row r="3251" spans="1:12">
      <c r="A3251" s="34"/>
      <c r="B3251" s="34"/>
      <c r="C3251" s="33"/>
      <c r="D3251" s="33"/>
      <c r="E3251" s="33"/>
      <c r="F3251" s="33"/>
      <c r="G3251" s="33"/>
      <c r="H3251" s="32"/>
      <c r="I3251" s="32"/>
      <c r="J3251" s="32"/>
      <c r="K3251" s="32"/>
      <c r="L3251" s="32"/>
    </row>
    <row r="3252" spans="1:12">
      <c r="A3252" s="34"/>
      <c r="B3252" s="34"/>
      <c r="C3252" s="33"/>
      <c r="D3252" s="33"/>
      <c r="E3252" s="33"/>
      <c r="F3252" s="33"/>
      <c r="G3252" s="33"/>
      <c r="H3252" s="32"/>
      <c r="I3252" s="32"/>
      <c r="J3252" s="32"/>
      <c r="K3252" s="32"/>
      <c r="L3252" s="32"/>
    </row>
    <row r="3253" spans="1:12">
      <c r="A3253" s="34"/>
      <c r="B3253" s="34"/>
      <c r="C3253" s="33"/>
      <c r="D3253" s="33"/>
      <c r="E3253" s="33"/>
      <c r="F3253" s="33"/>
      <c r="G3253" s="33"/>
      <c r="H3253" s="32"/>
      <c r="I3253" s="32"/>
      <c r="J3253" s="32"/>
      <c r="K3253" s="32"/>
      <c r="L3253" s="32"/>
    </row>
    <row r="3254" spans="1:12">
      <c r="A3254" s="34"/>
      <c r="B3254" s="34"/>
      <c r="C3254" s="33"/>
      <c r="D3254" s="33"/>
      <c r="E3254" s="33"/>
      <c r="F3254" s="33"/>
      <c r="G3254" s="33"/>
      <c r="H3254" s="32"/>
      <c r="I3254" s="32"/>
      <c r="J3254" s="32"/>
      <c r="K3254" s="32"/>
      <c r="L3254" s="32"/>
    </row>
    <row r="3255" spans="1:12">
      <c r="A3255" s="34"/>
      <c r="B3255" s="34"/>
      <c r="C3255" s="33"/>
      <c r="D3255" s="33"/>
      <c r="E3255" s="33"/>
      <c r="F3255" s="33"/>
      <c r="G3255" s="33"/>
      <c r="H3255" s="32"/>
      <c r="I3255" s="32"/>
      <c r="J3255" s="32"/>
      <c r="K3255" s="32"/>
      <c r="L3255" s="32"/>
    </row>
    <row r="3256" spans="1:12">
      <c r="A3256" s="34"/>
      <c r="B3256" s="34"/>
      <c r="C3256" s="33"/>
      <c r="D3256" s="33"/>
      <c r="E3256" s="33"/>
      <c r="F3256" s="33"/>
      <c r="G3256" s="33"/>
      <c r="H3256" s="32"/>
      <c r="I3256" s="32"/>
      <c r="J3256" s="32"/>
      <c r="K3256" s="32"/>
      <c r="L3256" s="32"/>
    </row>
    <row r="3257" spans="1:12">
      <c r="A3257" s="34"/>
      <c r="B3257" s="34"/>
      <c r="C3257" s="33"/>
      <c r="D3257" s="33"/>
      <c r="E3257" s="33"/>
      <c r="F3257" s="33"/>
      <c r="G3257" s="33"/>
      <c r="H3257" s="32"/>
      <c r="I3257" s="32"/>
      <c r="J3257" s="32"/>
      <c r="K3257" s="32"/>
      <c r="L3257" s="32"/>
    </row>
    <row r="3258" spans="1:12">
      <c r="A3258" s="34"/>
      <c r="B3258" s="34"/>
      <c r="C3258" s="33"/>
      <c r="D3258" s="33"/>
      <c r="E3258" s="33"/>
      <c r="F3258" s="33"/>
      <c r="G3258" s="33"/>
      <c r="H3258" s="32"/>
      <c r="I3258" s="32"/>
      <c r="J3258" s="32"/>
      <c r="K3258" s="32"/>
      <c r="L3258" s="32"/>
    </row>
    <row r="3259" spans="1:12">
      <c r="A3259" s="34"/>
      <c r="B3259" s="34"/>
      <c r="C3259" s="33"/>
      <c r="D3259" s="33"/>
      <c r="E3259" s="33"/>
      <c r="F3259" s="33"/>
      <c r="G3259" s="33"/>
      <c r="H3259" s="32"/>
      <c r="I3259" s="32"/>
      <c r="J3259" s="32"/>
      <c r="K3259" s="32"/>
      <c r="L3259" s="32"/>
    </row>
    <row r="3260" spans="1:12">
      <c r="A3260" s="34"/>
      <c r="B3260" s="34"/>
      <c r="C3260" s="33"/>
      <c r="D3260" s="33"/>
      <c r="E3260" s="33"/>
      <c r="F3260" s="33"/>
      <c r="G3260" s="33"/>
      <c r="H3260" s="32"/>
      <c r="I3260" s="32"/>
      <c r="J3260" s="32"/>
      <c r="K3260" s="32"/>
      <c r="L3260" s="32"/>
    </row>
    <row r="3261" spans="1:12">
      <c r="A3261" s="34"/>
      <c r="B3261" s="34"/>
      <c r="C3261" s="33"/>
      <c r="D3261" s="33"/>
      <c r="E3261" s="33"/>
      <c r="F3261" s="33"/>
      <c r="G3261" s="33"/>
      <c r="H3261" s="32"/>
      <c r="I3261" s="32"/>
      <c r="J3261" s="32"/>
      <c r="K3261" s="32"/>
      <c r="L3261" s="32"/>
    </row>
    <row r="3262" spans="1:12">
      <c r="A3262" s="34"/>
      <c r="B3262" s="34"/>
      <c r="C3262" s="33"/>
      <c r="D3262" s="33"/>
      <c r="E3262" s="33"/>
      <c r="F3262" s="33"/>
      <c r="G3262" s="33"/>
      <c r="H3262" s="32"/>
      <c r="I3262" s="32"/>
      <c r="J3262" s="32"/>
      <c r="K3262" s="32"/>
      <c r="L3262" s="32"/>
    </row>
    <row r="3263" spans="1:12">
      <c r="A3263" s="34"/>
      <c r="B3263" s="34"/>
      <c r="C3263" s="33"/>
      <c r="D3263" s="33"/>
      <c r="E3263" s="33"/>
      <c r="F3263" s="33"/>
      <c r="G3263" s="33"/>
      <c r="H3263" s="32"/>
      <c r="I3263" s="32"/>
      <c r="J3263" s="32"/>
      <c r="K3263" s="32"/>
      <c r="L3263" s="32"/>
    </row>
    <row r="3264" spans="1:12">
      <c r="A3264" s="34"/>
      <c r="B3264" s="34"/>
      <c r="C3264" s="33"/>
      <c r="D3264" s="33"/>
      <c r="E3264" s="33"/>
      <c r="F3264" s="33"/>
      <c r="G3264" s="33"/>
      <c r="H3264" s="32"/>
      <c r="I3264" s="32"/>
      <c r="J3264" s="32"/>
      <c r="K3264" s="32"/>
      <c r="L3264" s="32"/>
    </row>
    <row r="3265" spans="1:12">
      <c r="A3265" s="34"/>
      <c r="B3265" s="34"/>
      <c r="C3265" s="33"/>
      <c r="D3265" s="33"/>
      <c r="E3265" s="33"/>
      <c r="F3265" s="33"/>
      <c r="G3265" s="33"/>
      <c r="H3265" s="32"/>
      <c r="I3265" s="32"/>
      <c r="J3265" s="32"/>
      <c r="K3265" s="32"/>
      <c r="L3265" s="32"/>
    </row>
    <row r="3266" spans="1:12">
      <c r="A3266" s="34"/>
      <c r="B3266" s="34"/>
      <c r="C3266" s="33"/>
      <c r="D3266" s="33"/>
      <c r="E3266" s="33"/>
      <c r="F3266" s="33"/>
      <c r="G3266" s="33"/>
      <c r="H3266" s="32"/>
      <c r="I3266" s="32"/>
      <c r="J3266" s="32"/>
      <c r="K3266" s="32"/>
      <c r="L3266" s="32"/>
    </row>
    <row r="3267" spans="1:12">
      <c r="A3267" s="34"/>
      <c r="B3267" s="34"/>
      <c r="C3267" s="33"/>
      <c r="D3267" s="33"/>
      <c r="E3267" s="33"/>
      <c r="F3267" s="33"/>
      <c r="G3267" s="33"/>
      <c r="H3267" s="32"/>
      <c r="I3267" s="32"/>
      <c r="J3267" s="32"/>
      <c r="K3267" s="32"/>
      <c r="L3267" s="32"/>
    </row>
    <row r="3268" spans="1:12">
      <c r="A3268" s="34"/>
      <c r="B3268" s="34"/>
      <c r="C3268" s="33"/>
      <c r="D3268" s="33"/>
      <c r="E3268" s="33"/>
      <c r="F3268" s="33"/>
      <c r="G3268" s="33"/>
      <c r="H3268" s="32"/>
      <c r="I3268" s="32"/>
      <c r="J3268" s="32"/>
      <c r="K3268" s="32"/>
      <c r="L3268" s="32"/>
    </row>
    <row r="3269" spans="1:12">
      <c r="A3269" s="34"/>
      <c r="B3269" s="34"/>
      <c r="C3269" s="33"/>
      <c r="D3269" s="33"/>
      <c r="E3269" s="33"/>
      <c r="F3269" s="33"/>
      <c r="G3269" s="33"/>
      <c r="H3269" s="32"/>
      <c r="I3269" s="32"/>
      <c r="J3269" s="32"/>
      <c r="K3269" s="32"/>
      <c r="L3269" s="32"/>
    </row>
    <row r="3270" spans="1:12">
      <c r="A3270" s="34"/>
      <c r="B3270" s="34"/>
      <c r="C3270" s="33"/>
      <c r="D3270" s="33"/>
      <c r="E3270" s="33"/>
      <c r="F3270" s="33"/>
      <c r="G3270" s="33"/>
      <c r="H3270" s="32"/>
      <c r="I3270" s="32"/>
      <c r="J3270" s="32"/>
      <c r="K3270" s="32"/>
      <c r="L3270" s="32"/>
    </row>
    <row r="3271" spans="1:12">
      <c r="A3271" s="34"/>
      <c r="B3271" s="34"/>
      <c r="C3271" s="33"/>
      <c r="D3271" s="33"/>
      <c r="E3271" s="33"/>
      <c r="F3271" s="33"/>
      <c r="G3271" s="33"/>
      <c r="H3271" s="32"/>
      <c r="I3271" s="32"/>
      <c r="J3271" s="32"/>
      <c r="K3271" s="32"/>
      <c r="L3271" s="32"/>
    </row>
    <row r="3272" spans="1:12">
      <c r="A3272" s="34"/>
      <c r="B3272" s="34"/>
      <c r="C3272" s="33"/>
      <c r="D3272" s="33"/>
      <c r="E3272" s="33"/>
      <c r="F3272" s="33"/>
      <c r="G3272" s="33"/>
      <c r="H3272" s="32"/>
      <c r="I3272" s="32"/>
      <c r="J3272" s="32"/>
      <c r="K3272" s="32"/>
      <c r="L3272" s="32"/>
    </row>
    <row r="3273" spans="1:12">
      <c r="A3273" s="34"/>
      <c r="B3273" s="34"/>
      <c r="C3273" s="33"/>
      <c r="D3273" s="33"/>
      <c r="E3273" s="33"/>
      <c r="F3273" s="33"/>
      <c r="G3273" s="33"/>
      <c r="H3273" s="32"/>
      <c r="I3273" s="32"/>
      <c r="J3273" s="32"/>
      <c r="K3273" s="32"/>
      <c r="L3273" s="32"/>
    </row>
    <row r="3274" spans="1:12">
      <c r="A3274" s="34"/>
      <c r="B3274" s="34"/>
      <c r="C3274" s="33"/>
      <c r="D3274" s="33"/>
      <c r="E3274" s="33"/>
      <c r="F3274" s="33"/>
      <c r="G3274" s="33"/>
      <c r="H3274" s="32"/>
      <c r="I3274" s="32"/>
      <c r="J3274" s="32"/>
      <c r="K3274" s="32"/>
      <c r="L3274" s="32"/>
    </row>
    <row r="3275" spans="1:12">
      <c r="A3275" s="34"/>
      <c r="B3275" s="34"/>
      <c r="C3275" s="33"/>
      <c r="D3275" s="33"/>
      <c r="E3275" s="33"/>
      <c r="F3275" s="33"/>
      <c r="G3275" s="33"/>
      <c r="H3275" s="32"/>
      <c r="I3275" s="32"/>
      <c r="J3275" s="32"/>
      <c r="K3275" s="32"/>
      <c r="L3275" s="32"/>
    </row>
    <row r="3276" spans="1:12">
      <c r="A3276" s="34"/>
      <c r="B3276" s="34"/>
      <c r="C3276" s="33"/>
      <c r="D3276" s="33"/>
      <c r="E3276" s="33"/>
      <c r="F3276" s="33"/>
      <c r="G3276" s="33"/>
      <c r="H3276" s="32"/>
      <c r="I3276" s="32"/>
      <c r="J3276" s="32"/>
      <c r="K3276" s="32"/>
      <c r="L3276" s="32"/>
    </row>
    <row r="3277" spans="1:12">
      <c r="A3277" s="34"/>
      <c r="B3277" s="34"/>
      <c r="C3277" s="33"/>
      <c r="D3277" s="33"/>
      <c r="E3277" s="33"/>
      <c r="F3277" s="33"/>
      <c r="G3277" s="33"/>
      <c r="H3277" s="32"/>
      <c r="I3277" s="32"/>
      <c r="J3277" s="32"/>
      <c r="K3277" s="32"/>
      <c r="L3277" s="32"/>
    </row>
    <row r="3278" spans="1:12">
      <c r="A3278" s="34"/>
      <c r="B3278" s="34"/>
      <c r="C3278" s="33"/>
      <c r="D3278" s="33"/>
      <c r="E3278" s="33"/>
      <c r="F3278" s="33"/>
      <c r="G3278" s="33"/>
      <c r="H3278" s="32"/>
      <c r="I3278" s="32"/>
      <c r="J3278" s="32"/>
      <c r="K3278" s="32"/>
      <c r="L3278" s="32"/>
    </row>
    <row r="3279" spans="1:12">
      <c r="A3279" s="34"/>
      <c r="B3279" s="34"/>
      <c r="C3279" s="33"/>
      <c r="D3279" s="33"/>
      <c r="E3279" s="33"/>
      <c r="F3279" s="33"/>
      <c r="G3279" s="33"/>
      <c r="H3279" s="32"/>
      <c r="I3279" s="32"/>
      <c r="J3279" s="32"/>
      <c r="K3279" s="32"/>
      <c r="L3279" s="32"/>
    </row>
    <row r="3280" spans="1:12">
      <c r="A3280" s="34"/>
      <c r="B3280" s="34"/>
      <c r="C3280" s="33"/>
      <c r="D3280" s="33"/>
      <c r="E3280" s="33"/>
      <c r="F3280" s="33"/>
      <c r="G3280" s="33"/>
      <c r="H3280" s="32"/>
      <c r="I3280" s="32"/>
      <c r="J3280" s="32"/>
      <c r="K3280" s="32"/>
      <c r="L3280" s="32"/>
    </row>
    <row r="3281" spans="1:12">
      <c r="A3281" s="34"/>
      <c r="B3281" s="34"/>
      <c r="C3281" s="33"/>
      <c r="D3281" s="33"/>
      <c r="E3281" s="33"/>
      <c r="F3281" s="33"/>
      <c r="G3281" s="33"/>
      <c r="H3281" s="32"/>
      <c r="I3281" s="32"/>
      <c r="J3281" s="32"/>
      <c r="K3281" s="32"/>
      <c r="L3281" s="32"/>
    </row>
    <row r="3282" spans="1:12">
      <c r="A3282" s="34"/>
      <c r="B3282" s="34"/>
      <c r="C3282" s="33"/>
      <c r="D3282" s="33"/>
      <c r="E3282" s="33"/>
      <c r="F3282" s="33"/>
      <c r="G3282" s="33"/>
      <c r="H3282" s="32"/>
      <c r="I3282" s="32"/>
      <c r="J3282" s="32"/>
      <c r="K3282" s="32"/>
      <c r="L3282" s="32"/>
    </row>
    <row r="3283" spans="1:12">
      <c r="A3283" s="34"/>
      <c r="B3283" s="34"/>
      <c r="C3283" s="33"/>
      <c r="D3283" s="33"/>
      <c r="E3283" s="33"/>
      <c r="F3283" s="33"/>
      <c r="G3283" s="33"/>
      <c r="H3283" s="32"/>
      <c r="I3283" s="32"/>
      <c r="J3283" s="32"/>
      <c r="K3283" s="32"/>
      <c r="L3283" s="32"/>
    </row>
    <row r="3284" spans="1:12">
      <c r="A3284" s="34"/>
      <c r="B3284" s="34"/>
      <c r="C3284" s="33"/>
      <c r="D3284" s="33"/>
      <c r="E3284" s="33"/>
      <c r="F3284" s="33"/>
      <c r="G3284" s="33"/>
      <c r="H3284" s="32"/>
      <c r="I3284" s="32"/>
      <c r="J3284" s="32"/>
      <c r="K3284" s="32"/>
      <c r="L3284" s="32"/>
    </row>
    <row r="3285" spans="1:12">
      <c r="A3285" s="34"/>
      <c r="B3285" s="34"/>
      <c r="C3285" s="33"/>
      <c r="D3285" s="33"/>
      <c r="E3285" s="33"/>
      <c r="F3285" s="33"/>
      <c r="G3285" s="33"/>
      <c r="H3285" s="32"/>
      <c r="I3285" s="32"/>
      <c r="J3285" s="32"/>
      <c r="K3285" s="32"/>
      <c r="L3285" s="32"/>
    </row>
    <row r="3286" spans="1:12">
      <c r="A3286" s="34"/>
      <c r="B3286" s="34"/>
      <c r="C3286" s="33"/>
      <c r="D3286" s="33"/>
      <c r="E3286" s="33"/>
      <c r="F3286" s="33"/>
      <c r="G3286" s="33"/>
      <c r="H3286" s="32"/>
      <c r="I3286" s="32"/>
      <c r="J3286" s="32"/>
      <c r="K3286" s="32"/>
      <c r="L3286" s="32"/>
    </row>
    <row r="3287" spans="1:12">
      <c r="A3287" s="34"/>
      <c r="B3287" s="34"/>
      <c r="C3287" s="33"/>
      <c r="D3287" s="33"/>
      <c r="E3287" s="33"/>
      <c r="F3287" s="33"/>
      <c r="G3287" s="33"/>
      <c r="H3287" s="32"/>
      <c r="I3287" s="32"/>
      <c r="J3287" s="32"/>
      <c r="K3287" s="32"/>
      <c r="L3287" s="32"/>
    </row>
    <row r="3288" spans="1:12">
      <c r="A3288" s="34"/>
      <c r="B3288" s="34"/>
      <c r="C3288" s="33"/>
      <c r="D3288" s="33"/>
      <c r="E3288" s="33"/>
      <c r="F3288" s="33"/>
      <c r="G3288" s="33"/>
      <c r="H3288" s="32"/>
      <c r="I3288" s="32"/>
      <c r="J3288" s="32"/>
      <c r="K3288" s="32"/>
      <c r="L3288" s="32"/>
    </row>
    <row r="3289" spans="1:12">
      <c r="A3289" s="34"/>
      <c r="B3289" s="34"/>
      <c r="C3289" s="33"/>
      <c r="D3289" s="33"/>
      <c r="E3289" s="33"/>
      <c r="F3289" s="33"/>
      <c r="G3289" s="33"/>
      <c r="H3289" s="32"/>
      <c r="I3289" s="32"/>
      <c r="J3289" s="32"/>
      <c r="K3289" s="32"/>
      <c r="L3289" s="32"/>
    </row>
    <row r="3290" spans="1:12">
      <c r="A3290" s="34"/>
      <c r="B3290" s="34"/>
      <c r="C3290" s="33"/>
      <c r="D3290" s="33"/>
      <c r="E3290" s="33"/>
      <c r="F3290" s="33"/>
      <c r="G3290" s="33"/>
      <c r="H3290" s="32"/>
      <c r="I3290" s="32"/>
      <c r="J3290" s="32"/>
      <c r="K3290" s="32"/>
      <c r="L3290" s="32"/>
    </row>
    <row r="3291" spans="1:12">
      <c r="A3291" s="34"/>
      <c r="B3291" s="34"/>
      <c r="C3291" s="33"/>
      <c r="D3291" s="33"/>
      <c r="E3291" s="33"/>
      <c r="F3291" s="33"/>
      <c r="G3291" s="33"/>
      <c r="H3291" s="32"/>
      <c r="I3291" s="32"/>
      <c r="J3291" s="32"/>
      <c r="K3291" s="32"/>
      <c r="L3291" s="32"/>
    </row>
    <row r="3292" spans="1:12">
      <c r="A3292" s="34"/>
      <c r="B3292" s="34"/>
      <c r="C3292" s="33"/>
      <c r="D3292" s="33"/>
      <c r="E3292" s="33"/>
      <c r="F3292" s="33"/>
      <c r="G3292" s="33"/>
      <c r="H3292" s="32"/>
      <c r="I3292" s="32"/>
      <c r="J3292" s="32"/>
      <c r="K3292" s="32"/>
      <c r="L3292" s="32"/>
    </row>
    <row r="3293" spans="1:12">
      <c r="A3293" s="34"/>
      <c r="B3293" s="34"/>
      <c r="C3293" s="33"/>
      <c r="D3293" s="33"/>
      <c r="E3293" s="33"/>
      <c r="F3293" s="33"/>
      <c r="G3293" s="33"/>
      <c r="H3293" s="32"/>
      <c r="I3293" s="32"/>
      <c r="J3293" s="32"/>
      <c r="K3293" s="32"/>
      <c r="L3293" s="32"/>
    </row>
    <row r="3294" spans="1:12">
      <c r="A3294" s="34"/>
      <c r="B3294" s="34"/>
      <c r="C3294" s="33"/>
      <c r="D3294" s="33"/>
      <c r="E3294" s="33"/>
      <c r="F3294" s="33"/>
      <c r="G3294" s="33"/>
      <c r="H3294" s="32"/>
      <c r="I3294" s="32"/>
      <c r="J3294" s="32"/>
      <c r="K3294" s="32"/>
      <c r="L3294" s="32"/>
    </row>
    <row r="3295" spans="1:12">
      <c r="A3295" s="34"/>
      <c r="B3295" s="34"/>
      <c r="C3295" s="33"/>
      <c r="D3295" s="33"/>
      <c r="E3295" s="33"/>
      <c r="F3295" s="33"/>
      <c r="G3295" s="33"/>
      <c r="H3295" s="32"/>
      <c r="I3295" s="32"/>
      <c r="J3295" s="32"/>
      <c r="K3295" s="32"/>
      <c r="L3295" s="32"/>
    </row>
    <row r="3296" spans="1:12">
      <c r="A3296" s="34"/>
      <c r="B3296" s="34"/>
      <c r="C3296" s="33"/>
      <c r="D3296" s="33"/>
      <c r="E3296" s="33"/>
      <c r="F3296" s="33"/>
      <c r="G3296" s="33"/>
      <c r="H3296" s="32"/>
      <c r="I3296" s="32"/>
      <c r="J3296" s="32"/>
      <c r="K3296" s="32"/>
      <c r="L3296" s="32"/>
    </row>
    <row r="3297" spans="1:12">
      <c r="A3297" s="34"/>
      <c r="B3297" s="34"/>
      <c r="C3297" s="33"/>
      <c r="D3297" s="33"/>
      <c r="E3297" s="33"/>
      <c r="F3297" s="33"/>
      <c r="G3297" s="33"/>
      <c r="H3297" s="32"/>
      <c r="I3297" s="32"/>
      <c r="J3297" s="32"/>
      <c r="K3297" s="32"/>
      <c r="L3297" s="32"/>
    </row>
    <row r="3298" spans="1:12">
      <c r="A3298" s="34"/>
      <c r="B3298" s="34"/>
      <c r="C3298" s="33"/>
      <c r="D3298" s="33"/>
      <c r="E3298" s="33"/>
      <c r="F3298" s="33"/>
      <c r="G3298" s="33"/>
      <c r="H3298" s="32"/>
      <c r="I3298" s="32"/>
      <c r="J3298" s="32"/>
      <c r="K3298" s="32"/>
      <c r="L3298" s="32"/>
    </row>
    <row r="3299" spans="1:12">
      <c r="A3299" s="34"/>
      <c r="B3299" s="34"/>
      <c r="C3299" s="33"/>
      <c r="D3299" s="33"/>
      <c r="E3299" s="33"/>
      <c r="F3299" s="33"/>
      <c r="G3299" s="33"/>
      <c r="H3299" s="32"/>
      <c r="I3299" s="32"/>
      <c r="J3299" s="32"/>
      <c r="K3299" s="32"/>
      <c r="L3299" s="32"/>
    </row>
    <row r="3300" spans="1:12">
      <c r="A3300" s="34"/>
      <c r="B3300" s="34"/>
      <c r="C3300" s="33"/>
      <c r="D3300" s="33"/>
      <c r="E3300" s="33"/>
      <c r="F3300" s="33"/>
      <c r="G3300" s="33"/>
      <c r="H3300" s="32"/>
      <c r="I3300" s="32"/>
      <c r="J3300" s="32"/>
      <c r="K3300" s="32"/>
      <c r="L3300" s="32"/>
    </row>
    <row r="3301" spans="1:12">
      <c r="A3301" s="34"/>
      <c r="B3301" s="34"/>
      <c r="C3301" s="33"/>
      <c r="D3301" s="33"/>
      <c r="E3301" s="33"/>
      <c r="F3301" s="33"/>
      <c r="G3301" s="33"/>
      <c r="H3301" s="32"/>
      <c r="I3301" s="32"/>
      <c r="J3301" s="32"/>
      <c r="K3301" s="32"/>
      <c r="L3301" s="32"/>
    </row>
    <row r="3302" spans="1:12">
      <c r="A3302" s="34"/>
      <c r="B3302" s="34"/>
      <c r="C3302" s="33"/>
      <c r="D3302" s="33"/>
      <c r="E3302" s="33"/>
      <c r="F3302" s="33"/>
      <c r="G3302" s="33"/>
      <c r="H3302" s="32"/>
      <c r="I3302" s="32"/>
      <c r="J3302" s="32"/>
      <c r="K3302" s="32"/>
      <c r="L3302" s="32"/>
    </row>
    <row r="3303" spans="1:12">
      <c r="A3303" s="34"/>
      <c r="B3303" s="34"/>
      <c r="C3303" s="33"/>
      <c r="D3303" s="33"/>
      <c r="E3303" s="33"/>
      <c r="F3303" s="33"/>
      <c r="G3303" s="33"/>
      <c r="H3303" s="32"/>
      <c r="I3303" s="32"/>
      <c r="J3303" s="32"/>
      <c r="K3303" s="32"/>
      <c r="L3303" s="32"/>
    </row>
    <row r="3304" spans="1:12">
      <c r="A3304" s="34"/>
      <c r="B3304" s="34"/>
      <c r="C3304" s="33"/>
      <c r="D3304" s="33"/>
      <c r="E3304" s="33"/>
      <c r="F3304" s="33"/>
      <c r="G3304" s="33"/>
      <c r="H3304" s="32"/>
      <c r="I3304" s="32"/>
      <c r="J3304" s="32"/>
      <c r="K3304" s="32"/>
      <c r="L3304" s="32"/>
    </row>
    <row r="3305" spans="1:12">
      <c r="A3305" s="34"/>
      <c r="B3305" s="34"/>
      <c r="C3305" s="33"/>
      <c r="D3305" s="33"/>
      <c r="E3305" s="33"/>
      <c r="F3305" s="33"/>
      <c r="G3305" s="33"/>
      <c r="H3305" s="32"/>
      <c r="I3305" s="32"/>
      <c r="J3305" s="32"/>
      <c r="K3305" s="32"/>
      <c r="L3305" s="32"/>
    </row>
    <row r="3306" spans="1:12">
      <c r="A3306" s="34"/>
      <c r="B3306" s="34"/>
      <c r="C3306" s="33"/>
      <c r="D3306" s="33"/>
      <c r="E3306" s="33"/>
      <c r="F3306" s="33"/>
      <c r="G3306" s="33"/>
      <c r="H3306" s="32"/>
      <c r="I3306" s="32"/>
      <c r="J3306" s="32"/>
      <c r="K3306" s="32"/>
      <c r="L3306" s="32"/>
    </row>
    <row r="3307" spans="1:12">
      <c r="A3307" s="34"/>
      <c r="B3307" s="34"/>
      <c r="C3307" s="33"/>
      <c r="D3307" s="33"/>
      <c r="E3307" s="33"/>
      <c r="F3307" s="33"/>
      <c r="G3307" s="33"/>
      <c r="H3307" s="32"/>
      <c r="I3307" s="32"/>
      <c r="J3307" s="32"/>
      <c r="K3307" s="32"/>
      <c r="L3307" s="32"/>
    </row>
    <row r="3308" spans="1:12">
      <c r="A3308" s="34"/>
      <c r="B3308" s="34"/>
      <c r="C3308" s="33"/>
      <c r="D3308" s="33"/>
      <c r="E3308" s="33"/>
      <c r="F3308" s="33"/>
      <c r="G3308" s="33"/>
      <c r="H3308" s="32"/>
      <c r="I3308" s="32"/>
      <c r="J3308" s="32"/>
      <c r="K3308" s="32"/>
      <c r="L3308" s="32"/>
    </row>
    <row r="3309" spans="1:12">
      <c r="A3309" s="34"/>
      <c r="B3309" s="34"/>
      <c r="C3309" s="33"/>
      <c r="D3309" s="33"/>
      <c r="E3309" s="33"/>
      <c r="F3309" s="33"/>
      <c r="G3309" s="33"/>
      <c r="H3309" s="32"/>
      <c r="I3309" s="32"/>
      <c r="J3309" s="32"/>
      <c r="K3309" s="32"/>
      <c r="L3309" s="32"/>
    </row>
    <row r="3310" spans="1:12">
      <c r="A3310" s="34"/>
      <c r="B3310" s="34"/>
      <c r="C3310" s="33"/>
      <c r="D3310" s="33"/>
      <c r="E3310" s="33"/>
      <c r="F3310" s="33"/>
      <c r="G3310" s="33"/>
      <c r="H3310" s="32"/>
      <c r="I3310" s="32"/>
      <c r="J3310" s="32"/>
      <c r="K3310" s="32"/>
      <c r="L3310" s="32"/>
    </row>
    <row r="3311" spans="1:12">
      <c r="A3311" s="34"/>
      <c r="B3311" s="34"/>
      <c r="C3311" s="33"/>
      <c r="D3311" s="33"/>
      <c r="E3311" s="33"/>
      <c r="F3311" s="33"/>
      <c r="G3311" s="33"/>
      <c r="H3311" s="32"/>
      <c r="I3311" s="32"/>
      <c r="J3311" s="32"/>
      <c r="K3311" s="32"/>
      <c r="L3311" s="32"/>
    </row>
    <row r="3312" spans="1:12">
      <c r="A3312" s="34"/>
      <c r="B3312" s="34"/>
      <c r="C3312" s="33"/>
      <c r="D3312" s="33"/>
      <c r="E3312" s="33"/>
      <c r="F3312" s="33"/>
      <c r="G3312" s="33"/>
      <c r="H3312" s="32"/>
      <c r="I3312" s="32"/>
      <c r="J3312" s="32"/>
      <c r="K3312" s="32"/>
      <c r="L3312" s="32"/>
    </row>
    <row r="3313" spans="1:12">
      <c r="A3313" s="34"/>
      <c r="B3313" s="34"/>
      <c r="C3313" s="33"/>
      <c r="D3313" s="33"/>
      <c r="E3313" s="33"/>
      <c r="F3313" s="33"/>
      <c r="G3313" s="33"/>
      <c r="H3313" s="32"/>
      <c r="I3313" s="32"/>
      <c r="J3313" s="32"/>
      <c r="K3313" s="32"/>
      <c r="L3313" s="32"/>
    </row>
    <row r="3314" spans="1:12">
      <c r="A3314" s="34"/>
      <c r="B3314" s="34"/>
      <c r="C3314" s="33"/>
      <c r="D3314" s="33"/>
      <c r="E3314" s="33"/>
      <c r="F3314" s="33"/>
      <c r="G3314" s="33"/>
      <c r="H3314" s="32"/>
      <c r="I3314" s="32"/>
      <c r="J3314" s="32"/>
      <c r="K3314" s="32"/>
      <c r="L3314" s="32"/>
    </row>
    <row r="3315" spans="1:12">
      <c r="A3315" s="34"/>
      <c r="B3315" s="34"/>
      <c r="C3315" s="33"/>
      <c r="D3315" s="33"/>
      <c r="E3315" s="33"/>
      <c r="F3315" s="33"/>
      <c r="G3315" s="33"/>
      <c r="H3315" s="32"/>
      <c r="I3315" s="32"/>
      <c r="J3315" s="32"/>
      <c r="K3315" s="32"/>
      <c r="L3315" s="32"/>
    </row>
    <row r="3316" spans="1:12">
      <c r="A3316" s="34"/>
      <c r="B3316" s="34"/>
      <c r="C3316" s="33"/>
      <c r="D3316" s="33"/>
      <c r="E3316" s="33"/>
      <c r="F3316" s="33"/>
      <c r="G3316" s="33"/>
      <c r="H3316" s="32"/>
      <c r="I3316" s="32"/>
      <c r="J3316" s="32"/>
      <c r="K3316" s="32"/>
      <c r="L3316" s="32"/>
    </row>
    <row r="3317" spans="1:12">
      <c r="A3317" s="34"/>
      <c r="B3317" s="34"/>
      <c r="C3317" s="33"/>
      <c r="D3317" s="33"/>
      <c r="E3317" s="33"/>
      <c r="F3317" s="33"/>
      <c r="G3317" s="33"/>
      <c r="H3317" s="32"/>
      <c r="I3317" s="32"/>
      <c r="J3317" s="32"/>
      <c r="K3317" s="32"/>
      <c r="L3317" s="32"/>
    </row>
    <row r="3318" spans="1:12">
      <c r="A3318" s="34"/>
      <c r="B3318" s="34"/>
      <c r="C3318" s="33"/>
      <c r="D3318" s="33"/>
      <c r="E3318" s="33"/>
      <c r="F3318" s="33"/>
      <c r="G3318" s="33"/>
      <c r="H3318" s="32"/>
      <c r="I3318" s="32"/>
      <c r="J3318" s="32"/>
      <c r="K3318" s="32"/>
      <c r="L3318" s="32"/>
    </row>
    <row r="3319" spans="1:12">
      <c r="A3319" s="34"/>
      <c r="B3319" s="34"/>
      <c r="C3319" s="33"/>
      <c r="D3319" s="33"/>
      <c r="E3319" s="33"/>
      <c r="F3319" s="33"/>
      <c r="G3319" s="33"/>
      <c r="H3319" s="32"/>
      <c r="I3319" s="32"/>
      <c r="J3319" s="32"/>
      <c r="K3319" s="32"/>
      <c r="L3319" s="32"/>
    </row>
    <row r="3320" spans="1:12">
      <c r="A3320" s="34"/>
      <c r="B3320" s="34"/>
      <c r="C3320" s="33"/>
      <c r="D3320" s="33"/>
      <c r="E3320" s="33"/>
      <c r="F3320" s="33"/>
      <c r="G3320" s="33"/>
      <c r="H3320" s="32"/>
      <c r="I3320" s="32"/>
      <c r="J3320" s="32"/>
      <c r="K3320" s="32"/>
      <c r="L3320" s="32"/>
    </row>
    <row r="3321" spans="1:12">
      <c r="A3321" s="34"/>
      <c r="B3321" s="34"/>
      <c r="C3321" s="33"/>
      <c r="D3321" s="33"/>
      <c r="E3321" s="33"/>
      <c r="F3321" s="33"/>
      <c r="G3321" s="33"/>
      <c r="H3321" s="32"/>
      <c r="I3321" s="32"/>
      <c r="J3321" s="32"/>
      <c r="K3321" s="32"/>
      <c r="L3321" s="32"/>
    </row>
    <row r="3322" spans="1:12">
      <c r="A3322" s="34"/>
      <c r="B3322" s="34"/>
      <c r="C3322" s="33"/>
      <c r="D3322" s="33"/>
      <c r="E3322" s="33"/>
      <c r="F3322" s="33"/>
      <c r="G3322" s="33"/>
      <c r="H3322" s="32"/>
      <c r="I3322" s="32"/>
      <c r="J3322" s="32"/>
      <c r="K3322" s="32"/>
      <c r="L3322" s="32"/>
    </row>
    <row r="3323" spans="1:12">
      <c r="A3323" s="34"/>
      <c r="B3323" s="34"/>
      <c r="C3323" s="33"/>
      <c r="D3323" s="33"/>
      <c r="E3323" s="33"/>
      <c r="F3323" s="33"/>
      <c r="G3323" s="33"/>
      <c r="H3323" s="32"/>
      <c r="I3323" s="32"/>
      <c r="J3323" s="32"/>
      <c r="K3323" s="32"/>
      <c r="L3323" s="32"/>
    </row>
    <row r="3324" spans="1:12">
      <c r="A3324" s="34"/>
      <c r="B3324" s="34"/>
      <c r="C3324" s="33"/>
      <c r="D3324" s="33"/>
      <c r="E3324" s="33"/>
      <c r="F3324" s="33"/>
      <c r="G3324" s="33"/>
      <c r="H3324" s="32"/>
      <c r="I3324" s="32"/>
      <c r="J3324" s="32"/>
      <c r="K3324" s="32"/>
      <c r="L3324" s="32"/>
    </row>
    <row r="3325" spans="1:12">
      <c r="A3325" s="34"/>
      <c r="B3325" s="34"/>
      <c r="C3325" s="33"/>
      <c r="D3325" s="33"/>
      <c r="E3325" s="33"/>
      <c r="F3325" s="33"/>
      <c r="G3325" s="33"/>
      <c r="H3325" s="32"/>
      <c r="I3325" s="32"/>
      <c r="J3325" s="32"/>
      <c r="K3325" s="32"/>
      <c r="L3325" s="32"/>
    </row>
    <row r="3326" spans="1:12">
      <c r="A3326" s="34"/>
      <c r="B3326" s="34"/>
      <c r="C3326" s="33"/>
      <c r="D3326" s="33"/>
      <c r="E3326" s="33"/>
      <c r="F3326" s="33"/>
      <c r="G3326" s="33"/>
      <c r="H3326" s="32"/>
      <c r="I3326" s="32"/>
      <c r="J3326" s="32"/>
      <c r="K3326" s="32"/>
      <c r="L3326" s="32"/>
    </row>
    <row r="3327" spans="1:12">
      <c r="A3327" s="34"/>
      <c r="B3327" s="34"/>
      <c r="C3327" s="33"/>
      <c r="D3327" s="33"/>
      <c r="E3327" s="33"/>
      <c r="F3327" s="33"/>
      <c r="G3327" s="33"/>
      <c r="H3327" s="32"/>
      <c r="I3327" s="32"/>
      <c r="J3327" s="32"/>
      <c r="K3327" s="32"/>
      <c r="L3327" s="32"/>
    </row>
    <row r="3328" spans="1:12">
      <c r="A3328" s="34"/>
      <c r="B3328" s="34"/>
      <c r="C3328" s="33"/>
      <c r="D3328" s="33"/>
      <c r="E3328" s="33"/>
      <c r="F3328" s="33"/>
      <c r="G3328" s="33"/>
      <c r="H3328" s="32"/>
      <c r="I3328" s="32"/>
      <c r="J3328" s="32"/>
      <c r="K3328" s="32"/>
      <c r="L3328" s="32"/>
    </row>
    <row r="3329" spans="1:12">
      <c r="A3329" s="34"/>
      <c r="B3329" s="34"/>
      <c r="C3329" s="33"/>
      <c r="D3329" s="33"/>
      <c r="E3329" s="33"/>
      <c r="F3329" s="33"/>
      <c r="G3329" s="33"/>
      <c r="H3329" s="32"/>
      <c r="I3329" s="32"/>
      <c r="J3329" s="32"/>
      <c r="K3329" s="32"/>
      <c r="L3329" s="32"/>
    </row>
    <row r="3330" spans="1:12">
      <c r="A3330" s="34"/>
      <c r="B3330" s="34"/>
      <c r="C3330" s="33"/>
      <c r="D3330" s="33"/>
      <c r="E3330" s="33"/>
      <c r="F3330" s="33"/>
      <c r="G3330" s="33"/>
      <c r="H3330" s="32"/>
      <c r="I3330" s="32"/>
      <c r="J3330" s="32"/>
      <c r="K3330" s="32"/>
      <c r="L3330" s="32"/>
    </row>
    <row r="3331" spans="1:12">
      <c r="A3331" s="34"/>
      <c r="B3331" s="34"/>
      <c r="C3331" s="33"/>
      <c r="D3331" s="33"/>
      <c r="E3331" s="33"/>
      <c r="F3331" s="33"/>
      <c r="G3331" s="33"/>
      <c r="H3331" s="32"/>
      <c r="I3331" s="32"/>
      <c r="J3331" s="32"/>
      <c r="K3331" s="32"/>
      <c r="L3331" s="32"/>
    </row>
    <row r="3332" spans="1:12">
      <c r="A3332" s="34"/>
      <c r="B3332" s="34"/>
      <c r="C3332" s="33"/>
      <c r="D3332" s="33"/>
      <c r="E3332" s="33"/>
      <c r="F3332" s="33"/>
      <c r="G3332" s="33"/>
      <c r="H3332" s="32"/>
      <c r="I3332" s="32"/>
      <c r="J3332" s="32"/>
      <c r="K3332" s="32"/>
      <c r="L3332" s="32"/>
    </row>
    <row r="3333" spans="1:12">
      <c r="A3333" s="34"/>
      <c r="B3333" s="34"/>
      <c r="C3333" s="33"/>
      <c r="D3333" s="33"/>
      <c r="E3333" s="33"/>
      <c r="F3333" s="33"/>
      <c r="G3333" s="33"/>
      <c r="H3333" s="32"/>
      <c r="I3333" s="32"/>
      <c r="J3333" s="32"/>
      <c r="K3333" s="32"/>
      <c r="L3333" s="32"/>
    </row>
    <row r="3334" spans="1:12">
      <c r="A3334" s="34"/>
      <c r="B3334" s="34"/>
      <c r="C3334" s="33"/>
      <c r="D3334" s="33"/>
      <c r="E3334" s="33"/>
      <c r="F3334" s="33"/>
      <c r="G3334" s="33"/>
      <c r="H3334" s="32"/>
      <c r="I3334" s="32"/>
      <c r="J3334" s="32"/>
      <c r="K3334" s="32"/>
      <c r="L3334" s="32"/>
    </row>
    <row r="3335" spans="1:12">
      <c r="A3335" s="34"/>
      <c r="B3335" s="34"/>
      <c r="C3335" s="33"/>
      <c r="D3335" s="33"/>
      <c r="E3335" s="33"/>
      <c r="F3335" s="33"/>
      <c r="G3335" s="33"/>
      <c r="H3335" s="32"/>
      <c r="I3335" s="32"/>
      <c r="J3335" s="32"/>
      <c r="K3335" s="32"/>
      <c r="L3335" s="32"/>
    </row>
    <row r="3336" spans="1:12">
      <c r="A3336" s="34"/>
      <c r="B3336" s="34"/>
      <c r="C3336" s="33"/>
      <c r="D3336" s="33"/>
      <c r="E3336" s="33"/>
      <c r="F3336" s="33"/>
      <c r="G3336" s="33"/>
      <c r="H3336" s="32"/>
      <c r="I3336" s="32"/>
      <c r="J3336" s="32"/>
      <c r="K3336" s="32"/>
      <c r="L3336" s="32"/>
    </row>
    <row r="3337" spans="1:12">
      <c r="A3337" s="34"/>
      <c r="B3337" s="34"/>
      <c r="C3337" s="33"/>
      <c r="D3337" s="33"/>
      <c r="E3337" s="33"/>
      <c r="F3337" s="33"/>
      <c r="G3337" s="33"/>
      <c r="H3337" s="32"/>
      <c r="I3337" s="32"/>
      <c r="J3337" s="32"/>
      <c r="K3337" s="32"/>
      <c r="L3337" s="32"/>
    </row>
    <row r="3338" spans="1:12">
      <c r="A3338" s="34"/>
      <c r="B3338" s="34"/>
      <c r="C3338" s="33"/>
      <c r="D3338" s="33"/>
      <c r="E3338" s="33"/>
      <c r="F3338" s="33"/>
      <c r="G3338" s="33"/>
      <c r="H3338" s="32"/>
      <c r="I3338" s="32"/>
      <c r="J3338" s="32"/>
      <c r="K3338" s="32"/>
      <c r="L3338" s="32"/>
    </row>
    <row r="3339" spans="1:12">
      <c r="A3339" s="34"/>
      <c r="B3339" s="34"/>
      <c r="C3339" s="33"/>
      <c r="D3339" s="33"/>
      <c r="E3339" s="33"/>
      <c r="F3339" s="33"/>
      <c r="G3339" s="33"/>
      <c r="H3339" s="32"/>
      <c r="I3339" s="32"/>
      <c r="J3339" s="32"/>
      <c r="K3339" s="32"/>
      <c r="L3339" s="32"/>
    </row>
    <row r="3340" spans="1:12">
      <c r="A3340" s="34"/>
      <c r="B3340" s="34"/>
      <c r="C3340" s="33"/>
      <c r="D3340" s="33"/>
      <c r="E3340" s="33"/>
      <c r="F3340" s="33"/>
      <c r="G3340" s="33"/>
      <c r="H3340" s="32"/>
      <c r="I3340" s="32"/>
      <c r="J3340" s="32"/>
      <c r="K3340" s="32"/>
      <c r="L3340" s="32"/>
    </row>
    <row r="3341" spans="1:12">
      <c r="A3341" s="34"/>
      <c r="B3341" s="34"/>
      <c r="C3341" s="33"/>
      <c r="D3341" s="33"/>
      <c r="E3341" s="33"/>
      <c r="F3341" s="33"/>
      <c r="G3341" s="33"/>
      <c r="H3341" s="32"/>
      <c r="I3341" s="32"/>
      <c r="J3341" s="32"/>
      <c r="K3341" s="32"/>
      <c r="L3341" s="32"/>
    </row>
    <row r="3342" spans="1:12">
      <c r="A3342" s="34"/>
      <c r="B3342" s="34"/>
      <c r="C3342" s="33"/>
      <c r="D3342" s="33"/>
      <c r="E3342" s="33"/>
      <c r="F3342" s="33"/>
      <c r="G3342" s="33"/>
      <c r="H3342" s="32"/>
      <c r="I3342" s="32"/>
      <c r="J3342" s="32"/>
      <c r="K3342" s="32"/>
      <c r="L3342" s="32"/>
    </row>
    <row r="3343" spans="1:12">
      <c r="A3343" s="34"/>
      <c r="B3343" s="34"/>
      <c r="C3343" s="33"/>
      <c r="D3343" s="33"/>
      <c r="E3343" s="33"/>
      <c r="F3343" s="33"/>
      <c r="G3343" s="33"/>
      <c r="H3343" s="32"/>
      <c r="I3343" s="32"/>
      <c r="J3343" s="32"/>
      <c r="K3343" s="32"/>
      <c r="L3343" s="32"/>
    </row>
    <row r="3344" spans="1:12">
      <c r="A3344" s="34"/>
      <c r="B3344" s="34"/>
      <c r="C3344" s="33"/>
      <c r="D3344" s="33"/>
      <c r="E3344" s="33"/>
      <c r="F3344" s="33"/>
      <c r="G3344" s="33"/>
      <c r="H3344" s="32"/>
      <c r="I3344" s="32"/>
      <c r="J3344" s="32"/>
      <c r="K3344" s="32"/>
      <c r="L3344" s="32"/>
    </row>
    <row r="3345" spans="1:12">
      <c r="A3345" s="34"/>
      <c r="B3345" s="34"/>
      <c r="C3345" s="33"/>
      <c r="D3345" s="33"/>
      <c r="E3345" s="33"/>
      <c r="F3345" s="33"/>
      <c r="G3345" s="33"/>
      <c r="H3345" s="32"/>
      <c r="I3345" s="32"/>
      <c r="J3345" s="32"/>
      <c r="K3345" s="32"/>
      <c r="L3345" s="32"/>
    </row>
    <row r="3346" spans="1:12">
      <c r="A3346" s="34"/>
      <c r="B3346" s="34"/>
      <c r="C3346" s="33"/>
      <c r="D3346" s="33"/>
      <c r="E3346" s="33"/>
      <c r="F3346" s="33"/>
      <c r="G3346" s="33"/>
      <c r="H3346" s="32"/>
      <c r="I3346" s="32"/>
      <c r="J3346" s="32"/>
      <c r="K3346" s="32"/>
      <c r="L3346" s="32"/>
    </row>
    <row r="3347" spans="1:12">
      <c r="A3347" s="34"/>
      <c r="B3347" s="34"/>
      <c r="C3347" s="33"/>
      <c r="D3347" s="33"/>
      <c r="E3347" s="33"/>
      <c r="F3347" s="33"/>
      <c r="G3347" s="33"/>
      <c r="H3347" s="32"/>
      <c r="I3347" s="32"/>
      <c r="J3347" s="32"/>
      <c r="K3347" s="32"/>
      <c r="L3347" s="32"/>
    </row>
    <row r="3348" spans="1:12">
      <c r="A3348" s="34"/>
      <c r="B3348" s="34"/>
      <c r="C3348" s="33"/>
      <c r="D3348" s="33"/>
      <c r="E3348" s="33"/>
      <c r="F3348" s="33"/>
      <c r="G3348" s="33"/>
      <c r="H3348" s="32"/>
      <c r="I3348" s="32"/>
      <c r="J3348" s="32"/>
      <c r="K3348" s="32"/>
      <c r="L3348" s="32"/>
    </row>
    <row r="3349" spans="1:12">
      <c r="A3349" s="34"/>
      <c r="B3349" s="34"/>
      <c r="C3349" s="33"/>
      <c r="D3349" s="33"/>
      <c r="E3349" s="33"/>
      <c r="F3349" s="33"/>
      <c r="G3349" s="33"/>
      <c r="H3349" s="32"/>
      <c r="I3349" s="32"/>
      <c r="J3349" s="32"/>
      <c r="K3349" s="32"/>
      <c r="L3349" s="32"/>
    </row>
    <row r="3350" spans="1:12">
      <c r="A3350" s="34"/>
      <c r="B3350" s="34"/>
      <c r="C3350" s="33"/>
      <c r="D3350" s="33"/>
      <c r="E3350" s="33"/>
      <c r="F3350" s="33"/>
      <c r="G3350" s="33"/>
      <c r="H3350" s="32"/>
      <c r="I3350" s="32"/>
      <c r="J3350" s="32"/>
      <c r="K3350" s="32"/>
      <c r="L3350" s="32"/>
    </row>
    <row r="3351" spans="1:12">
      <c r="A3351" s="34"/>
      <c r="B3351" s="34"/>
      <c r="C3351" s="33"/>
      <c r="D3351" s="33"/>
      <c r="E3351" s="33"/>
      <c r="F3351" s="33"/>
      <c r="G3351" s="33"/>
      <c r="H3351" s="32"/>
      <c r="I3351" s="32"/>
      <c r="J3351" s="32"/>
      <c r="K3351" s="32"/>
      <c r="L3351" s="32"/>
    </row>
    <row r="3352" spans="1:12">
      <c r="A3352" s="34"/>
      <c r="B3352" s="34"/>
      <c r="C3352" s="33"/>
      <c r="D3352" s="33"/>
      <c r="E3352" s="33"/>
      <c r="F3352" s="33"/>
      <c r="G3352" s="33"/>
      <c r="H3352" s="32"/>
      <c r="I3352" s="32"/>
      <c r="J3352" s="32"/>
      <c r="K3352" s="32"/>
      <c r="L3352" s="32"/>
    </row>
    <row r="3353" spans="1:12">
      <c r="A3353" s="34"/>
      <c r="B3353" s="34"/>
      <c r="C3353" s="33"/>
      <c r="D3353" s="33"/>
      <c r="E3353" s="33"/>
      <c r="F3353" s="33"/>
      <c r="G3353" s="33"/>
      <c r="H3353" s="32"/>
      <c r="I3353" s="32"/>
      <c r="J3353" s="32"/>
      <c r="K3353" s="32"/>
      <c r="L3353" s="32"/>
    </row>
    <row r="3354" spans="1:12">
      <c r="A3354" s="34"/>
      <c r="B3354" s="34"/>
      <c r="C3354" s="33"/>
      <c r="D3354" s="33"/>
      <c r="E3354" s="33"/>
      <c r="F3354" s="33"/>
      <c r="G3354" s="33"/>
      <c r="H3354" s="32"/>
      <c r="I3354" s="32"/>
      <c r="J3354" s="32"/>
      <c r="K3354" s="32"/>
      <c r="L3354" s="32"/>
    </row>
    <row r="3355" spans="1:12">
      <c r="A3355" s="34"/>
      <c r="B3355" s="34"/>
      <c r="C3355" s="33"/>
      <c r="D3355" s="33"/>
      <c r="E3355" s="33"/>
      <c r="F3355" s="33"/>
      <c r="G3355" s="33"/>
      <c r="H3355" s="32"/>
      <c r="I3355" s="32"/>
      <c r="J3355" s="32"/>
      <c r="K3355" s="32"/>
      <c r="L3355" s="32"/>
    </row>
    <row r="3356" spans="1:12">
      <c r="A3356" s="34"/>
      <c r="B3356" s="34"/>
      <c r="C3356" s="33"/>
      <c r="D3356" s="33"/>
      <c r="E3356" s="33"/>
      <c r="F3356" s="33"/>
      <c r="G3356" s="33"/>
      <c r="H3356" s="32"/>
      <c r="I3356" s="32"/>
      <c r="J3356" s="32"/>
      <c r="K3356" s="32"/>
      <c r="L3356" s="32"/>
    </row>
    <row r="3357" spans="1:12">
      <c r="A3357" s="34"/>
      <c r="B3357" s="34"/>
      <c r="C3357" s="33"/>
      <c r="D3357" s="33"/>
      <c r="E3357" s="33"/>
      <c r="F3357" s="33"/>
      <c r="G3357" s="33"/>
      <c r="H3357" s="32"/>
      <c r="I3357" s="32"/>
      <c r="J3357" s="32"/>
      <c r="K3357" s="32"/>
      <c r="L3357" s="32"/>
    </row>
    <row r="3358" spans="1:12">
      <c r="A3358" s="34"/>
      <c r="B3358" s="34"/>
      <c r="C3358" s="33"/>
      <c r="D3358" s="33"/>
      <c r="E3358" s="33"/>
      <c r="F3358" s="33"/>
      <c r="G3358" s="33"/>
      <c r="H3358" s="32"/>
      <c r="I3358" s="32"/>
      <c r="J3358" s="32"/>
      <c r="K3358" s="32"/>
      <c r="L3358" s="32"/>
    </row>
    <row r="3359" spans="1:12">
      <c r="A3359" s="34"/>
      <c r="B3359" s="34"/>
      <c r="C3359" s="33"/>
      <c r="D3359" s="33"/>
      <c r="E3359" s="33"/>
      <c r="F3359" s="33"/>
      <c r="G3359" s="33"/>
      <c r="H3359" s="32"/>
      <c r="I3359" s="32"/>
      <c r="J3359" s="32"/>
      <c r="K3359" s="32"/>
      <c r="L3359" s="32"/>
    </row>
    <row r="3360" spans="1:12">
      <c r="A3360" s="34"/>
      <c r="B3360" s="34"/>
      <c r="C3360" s="33"/>
      <c r="D3360" s="33"/>
      <c r="E3360" s="33"/>
      <c r="F3360" s="33"/>
      <c r="G3360" s="33"/>
      <c r="H3360" s="32"/>
      <c r="I3360" s="32"/>
      <c r="J3360" s="32"/>
      <c r="K3360" s="32"/>
      <c r="L3360" s="32"/>
    </row>
    <row r="3361" spans="1:12">
      <c r="A3361" s="34"/>
      <c r="B3361" s="34"/>
      <c r="C3361" s="33"/>
      <c r="D3361" s="33"/>
      <c r="E3361" s="33"/>
      <c r="F3361" s="33"/>
      <c r="G3361" s="33"/>
      <c r="H3361" s="32"/>
      <c r="I3361" s="32"/>
      <c r="J3361" s="32"/>
      <c r="K3361" s="32"/>
      <c r="L3361" s="32"/>
    </row>
    <row r="3362" spans="1:12">
      <c r="A3362" s="34"/>
      <c r="B3362" s="34"/>
      <c r="C3362" s="33"/>
      <c r="D3362" s="33"/>
      <c r="E3362" s="33"/>
      <c r="F3362" s="33"/>
      <c r="G3362" s="33"/>
      <c r="H3362" s="32"/>
      <c r="I3362" s="32"/>
      <c r="J3362" s="32"/>
      <c r="K3362" s="32"/>
      <c r="L3362" s="32"/>
    </row>
    <row r="3363" spans="1:12">
      <c r="A3363" s="34"/>
      <c r="B3363" s="34"/>
      <c r="C3363" s="33"/>
      <c r="D3363" s="33"/>
      <c r="E3363" s="33"/>
      <c r="F3363" s="33"/>
      <c r="G3363" s="33"/>
      <c r="H3363" s="32"/>
      <c r="I3363" s="32"/>
      <c r="J3363" s="32"/>
      <c r="K3363" s="32"/>
      <c r="L3363" s="32"/>
    </row>
    <row r="3364" spans="1:12">
      <c r="A3364" s="34"/>
      <c r="B3364" s="34"/>
      <c r="C3364" s="33"/>
      <c r="D3364" s="33"/>
      <c r="E3364" s="33"/>
      <c r="F3364" s="33"/>
      <c r="G3364" s="33"/>
      <c r="H3364" s="32"/>
      <c r="I3364" s="32"/>
      <c r="J3364" s="32"/>
      <c r="K3364" s="32"/>
      <c r="L3364" s="32"/>
    </row>
    <row r="3365" spans="1:12">
      <c r="A3365" s="34"/>
      <c r="B3365" s="34"/>
      <c r="C3365" s="33"/>
      <c r="D3365" s="33"/>
      <c r="E3365" s="33"/>
      <c r="F3365" s="33"/>
      <c r="G3365" s="33"/>
      <c r="H3365" s="32"/>
      <c r="I3365" s="32"/>
      <c r="J3365" s="32"/>
      <c r="K3365" s="32"/>
      <c r="L3365" s="32"/>
    </row>
    <row r="3366" spans="1:12">
      <c r="A3366" s="34"/>
      <c r="B3366" s="34"/>
      <c r="C3366" s="33"/>
      <c r="D3366" s="33"/>
      <c r="E3366" s="33"/>
      <c r="F3366" s="33"/>
      <c r="G3366" s="33"/>
      <c r="H3366" s="32"/>
      <c r="I3366" s="32"/>
      <c r="J3366" s="32"/>
      <c r="K3366" s="32"/>
      <c r="L3366" s="32"/>
    </row>
    <row r="3367" spans="1:12">
      <c r="A3367" s="34"/>
      <c r="B3367" s="34"/>
      <c r="C3367" s="33"/>
      <c r="D3367" s="33"/>
      <c r="E3367" s="33"/>
      <c r="F3367" s="33"/>
      <c r="G3367" s="33"/>
      <c r="H3367" s="32"/>
      <c r="I3367" s="32"/>
      <c r="J3367" s="32"/>
      <c r="K3367" s="32"/>
      <c r="L3367" s="32"/>
    </row>
    <row r="3368" spans="1:12">
      <c r="A3368" s="34"/>
      <c r="B3368" s="34"/>
      <c r="C3368" s="33"/>
      <c r="D3368" s="33"/>
      <c r="E3368" s="33"/>
      <c r="F3368" s="33"/>
      <c r="G3368" s="33"/>
      <c r="H3368" s="32"/>
      <c r="I3368" s="32"/>
      <c r="J3368" s="32"/>
      <c r="K3368" s="32"/>
      <c r="L3368" s="32"/>
    </row>
    <row r="3369" spans="1:12">
      <c r="A3369" s="34"/>
      <c r="B3369" s="34"/>
      <c r="C3369" s="33"/>
      <c r="D3369" s="33"/>
      <c r="E3369" s="33"/>
      <c r="F3369" s="33"/>
      <c r="G3369" s="33"/>
      <c r="H3369" s="32"/>
      <c r="I3369" s="32"/>
      <c r="J3369" s="32"/>
      <c r="K3369" s="32"/>
      <c r="L3369" s="32"/>
    </row>
    <row r="3370" spans="1:12">
      <c r="A3370" s="34"/>
      <c r="B3370" s="34"/>
      <c r="C3370" s="33"/>
      <c r="D3370" s="33"/>
      <c r="E3370" s="33"/>
      <c r="F3370" s="33"/>
      <c r="G3370" s="33"/>
      <c r="H3370" s="32"/>
      <c r="I3370" s="32"/>
      <c r="J3370" s="32"/>
      <c r="K3370" s="32"/>
      <c r="L3370" s="32"/>
    </row>
    <row r="3371" spans="1:12">
      <c r="A3371" s="34"/>
      <c r="B3371" s="34"/>
      <c r="C3371" s="33"/>
      <c r="D3371" s="33"/>
      <c r="E3371" s="33"/>
      <c r="F3371" s="33"/>
      <c r="G3371" s="33"/>
      <c r="H3371" s="32"/>
      <c r="I3371" s="32"/>
      <c r="J3371" s="32"/>
      <c r="K3371" s="32"/>
      <c r="L3371" s="32"/>
    </row>
    <row r="3372" spans="1:12">
      <c r="A3372" s="34"/>
      <c r="B3372" s="34"/>
      <c r="C3372" s="33"/>
      <c r="D3372" s="33"/>
      <c r="E3372" s="33"/>
      <c r="F3372" s="33"/>
      <c r="G3372" s="33"/>
      <c r="H3372" s="32"/>
      <c r="I3372" s="32"/>
      <c r="J3372" s="32"/>
      <c r="K3372" s="32"/>
      <c r="L3372" s="32"/>
    </row>
    <row r="3373" spans="1:12">
      <c r="A3373" s="34"/>
      <c r="B3373" s="34"/>
      <c r="C3373" s="33"/>
      <c r="D3373" s="33"/>
      <c r="E3373" s="33"/>
      <c r="F3373" s="33"/>
      <c r="G3373" s="33"/>
      <c r="H3373" s="32"/>
      <c r="I3373" s="32"/>
      <c r="J3373" s="32"/>
      <c r="K3373" s="32"/>
      <c r="L3373" s="32"/>
    </row>
    <row r="3374" spans="1:12">
      <c r="A3374" s="34"/>
      <c r="B3374" s="34"/>
      <c r="C3374" s="33"/>
      <c r="D3374" s="33"/>
      <c r="E3374" s="33"/>
      <c r="F3374" s="33"/>
      <c r="G3374" s="33"/>
      <c r="H3374" s="32"/>
      <c r="I3374" s="32"/>
      <c r="J3374" s="32"/>
      <c r="K3374" s="32"/>
      <c r="L3374" s="32"/>
    </row>
    <row r="3375" spans="1:12">
      <c r="A3375" s="34"/>
      <c r="B3375" s="34"/>
      <c r="C3375" s="33"/>
      <c r="D3375" s="33"/>
      <c r="E3375" s="33"/>
      <c r="F3375" s="33"/>
      <c r="G3375" s="33"/>
      <c r="H3375" s="32"/>
      <c r="I3375" s="32"/>
      <c r="J3375" s="32"/>
      <c r="K3375" s="32"/>
      <c r="L3375" s="32"/>
    </row>
    <row r="3376" spans="1:12">
      <c r="A3376" s="34"/>
      <c r="B3376" s="34"/>
      <c r="C3376" s="33"/>
      <c r="D3376" s="33"/>
      <c r="E3376" s="33"/>
      <c r="F3376" s="33"/>
      <c r="G3376" s="33"/>
      <c r="H3376" s="32"/>
      <c r="I3376" s="32"/>
      <c r="J3376" s="32"/>
      <c r="K3376" s="32"/>
      <c r="L3376" s="32"/>
    </row>
    <row r="3377" spans="1:12">
      <c r="A3377" s="34"/>
      <c r="B3377" s="34"/>
      <c r="C3377" s="33"/>
      <c r="D3377" s="33"/>
      <c r="E3377" s="33"/>
      <c r="F3377" s="33"/>
      <c r="G3377" s="33"/>
      <c r="H3377" s="32"/>
      <c r="I3377" s="32"/>
      <c r="J3377" s="32"/>
      <c r="K3377" s="32"/>
      <c r="L3377" s="32"/>
    </row>
    <row r="3378" spans="1:12">
      <c r="A3378" s="34"/>
      <c r="B3378" s="34"/>
      <c r="C3378" s="33"/>
      <c r="D3378" s="33"/>
      <c r="E3378" s="33"/>
      <c r="F3378" s="33"/>
      <c r="G3378" s="33"/>
      <c r="H3378" s="32"/>
      <c r="I3378" s="32"/>
      <c r="J3378" s="32"/>
      <c r="K3378" s="32"/>
      <c r="L3378" s="32"/>
    </row>
    <row r="3379" spans="1:12">
      <c r="A3379" s="34"/>
      <c r="B3379" s="34"/>
      <c r="C3379" s="33"/>
      <c r="D3379" s="33"/>
      <c r="E3379" s="33"/>
      <c r="F3379" s="33"/>
      <c r="G3379" s="33"/>
      <c r="H3379" s="32"/>
      <c r="I3379" s="32"/>
      <c r="J3379" s="32"/>
      <c r="K3379" s="32"/>
      <c r="L3379" s="32"/>
    </row>
    <row r="3380" spans="1:12">
      <c r="A3380" s="34"/>
      <c r="B3380" s="34"/>
      <c r="C3380" s="33"/>
      <c r="D3380" s="33"/>
      <c r="E3380" s="33"/>
      <c r="F3380" s="33"/>
      <c r="G3380" s="33"/>
      <c r="H3380" s="32"/>
      <c r="I3380" s="32"/>
      <c r="J3380" s="32"/>
      <c r="K3380" s="32"/>
      <c r="L3380" s="32"/>
    </row>
    <row r="3381" spans="1:12">
      <c r="A3381" s="34"/>
      <c r="B3381" s="34"/>
      <c r="C3381" s="33"/>
      <c r="D3381" s="33"/>
      <c r="E3381" s="33"/>
      <c r="F3381" s="33"/>
      <c r="G3381" s="33"/>
      <c r="H3381" s="32"/>
      <c r="I3381" s="32"/>
      <c r="J3381" s="32"/>
      <c r="K3381" s="32"/>
      <c r="L3381" s="32"/>
    </row>
    <row r="3382" spans="1:12">
      <c r="A3382" s="34"/>
      <c r="B3382" s="34"/>
      <c r="C3382" s="33"/>
      <c r="D3382" s="33"/>
      <c r="E3382" s="33"/>
      <c r="F3382" s="33"/>
      <c r="G3382" s="33"/>
      <c r="H3382" s="32"/>
      <c r="I3382" s="32"/>
      <c r="J3382" s="32"/>
      <c r="K3382" s="32"/>
      <c r="L3382" s="32"/>
    </row>
    <row r="3383" spans="1:12">
      <c r="A3383" s="34"/>
      <c r="B3383" s="34"/>
      <c r="C3383" s="33"/>
      <c r="D3383" s="33"/>
      <c r="E3383" s="33"/>
      <c r="F3383" s="33"/>
      <c r="G3383" s="33"/>
      <c r="H3383" s="32"/>
      <c r="I3383" s="32"/>
      <c r="J3383" s="32"/>
      <c r="K3383" s="32"/>
      <c r="L3383" s="32"/>
    </row>
    <row r="3384" spans="1:12">
      <c r="A3384" s="34"/>
      <c r="B3384" s="34"/>
      <c r="C3384" s="33"/>
      <c r="D3384" s="33"/>
      <c r="E3384" s="33"/>
      <c r="F3384" s="33"/>
      <c r="G3384" s="33"/>
      <c r="H3384" s="32"/>
      <c r="I3384" s="32"/>
      <c r="J3384" s="32"/>
      <c r="K3384" s="32"/>
      <c r="L3384" s="32"/>
    </row>
    <row r="3385" spans="1:12">
      <c r="A3385" s="34"/>
      <c r="B3385" s="34"/>
      <c r="C3385" s="33"/>
      <c r="D3385" s="33"/>
      <c r="E3385" s="33"/>
      <c r="F3385" s="33"/>
      <c r="G3385" s="33"/>
      <c r="H3385" s="32"/>
      <c r="I3385" s="32"/>
      <c r="J3385" s="32"/>
      <c r="K3385" s="32"/>
      <c r="L3385" s="32"/>
    </row>
    <row r="3386" spans="1:12">
      <c r="A3386" s="34"/>
      <c r="B3386" s="34"/>
      <c r="C3386" s="33"/>
      <c r="D3386" s="33"/>
      <c r="E3386" s="33"/>
      <c r="F3386" s="33"/>
      <c r="G3386" s="33"/>
      <c r="H3386" s="32"/>
      <c r="I3386" s="32"/>
      <c r="J3386" s="32"/>
      <c r="K3386" s="32"/>
      <c r="L3386" s="32"/>
    </row>
    <row r="3387" spans="1:12">
      <c r="A3387" s="34"/>
      <c r="B3387" s="34"/>
      <c r="C3387" s="33"/>
      <c r="D3387" s="33"/>
      <c r="E3387" s="33"/>
      <c r="F3387" s="33"/>
      <c r="G3387" s="33"/>
      <c r="H3387" s="32"/>
      <c r="I3387" s="32"/>
      <c r="J3387" s="32"/>
      <c r="K3387" s="32"/>
      <c r="L3387" s="32"/>
    </row>
    <row r="3388" spans="1:12">
      <c r="A3388" s="34"/>
      <c r="B3388" s="34"/>
      <c r="C3388" s="33"/>
      <c r="D3388" s="33"/>
      <c r="E3388" s="33"/>
      <c r="F3388" s="33"/>
      <c r="G3388" s="33"/>
      <c r="H3388" s="32"/>
      <c r="I3388" s="32"/>
      <c r="J3388" s="32"/>
      <c r="K3388" s="32"/>
      <c r="L3388" s="32"/>
    </row>
    <row r="3389" spans="1:12">
      <c r="A3389" s="34"/>
      <c r="B3389" s="34"/>
      <c r="C3389" s="33"/>
      <c r="D3389" s="33"/>
      <c r="E3389" s="33"/>
      <c r="F3389" s="33"/>
      <c r="G3389" s="33"/>
      <c r="H3389" s="32"/>
      <c r="I3389" s="32"/>
      <c r="J3389" s="32"/>
      <c r="K3389" s="32"/>
      <c r="L3389" s="32"/>
    </row>
    <row r="3390" spans="1:12">
      <c r="A3390" s="34"/>
      <c r="B3390" s="34"/>
      <c r="C3390" s="33"/>
      <c r="D3390" s="33"/>
      <c r="E3390" s="33"/>
      <c r="F3390" s="33"/>
      <c r="G3390" s="33"/>
      <c r="H3390" s="32"/>
      <c r="I3390" s="32"/>
      <c r="J3390" s="32"/>
      <c r="K3390" s="32"/>
      <c r="L3390" s="32"/>
    </row>
    <row r="3391" spans="1:12">
      <c r="A3391" s="34"/>
      <c r="B3391" s="34"/>
      <c r="C3391" s="33"/>
      <c r="D3391" s="33"/>
      <c r="E3391" s="33"/>
      <c r="F3391" s="33"/>
      <c r="G3391" s="33"/>
      <c r="H3391" s="32"/>
      <c r="I3391" s="32"/>
      <c r="J3391" s="32"/>
      <c r="K3391" s="32"/>
      <c r="L3391" s="32"/>
    </row>
    <row r="3392" spans="1:12">
      <c r="A3392" s="34"/>
      <c r="B3392" s="34"/>
      <c r="C3392" s="33"/>
      <c r="D3392" s="33"/>
      <c r="E3392" s="33"/>
      <c r="F3392" s="33"/>
      <c r="G3392" s="33"/>
      <c r="H3392" s="32"/>
      <c r="I3392" s="32"/>
      <c r="J3392" s="32"/>
      <c r="K3392" s="32"/>
      <c r="L3392" s="32"/>
    </row>
    <row r="3393" spans="1:12">
      <c r="A3393" s="34"/>
      <c r="B3393" s="34"/>
      <c r="C3393" s="33"/>
      <c r="D3393" s="33"/>
      <c r="E3393" s="33"/>
      <c r="F3393" s="33"/>
      <c r="G3393" s="33"/>
      <c r="H3393" s="32"/>
      <c r="I3393" s="32"/>
      <c r="J3393" s="32"/>
      <c r="K3393" s="32"/>
      <c r="L3393" s="32"/>
    </row>
    <row r="3394" spans="1:12">
      <c r="A3394" s="34"/>
      <c r="B3394" s="34"/>
      <c r="C3394" s="33"/>
      <c r="D3394" s="33"/>
      <c r="E3394" s="33"/>
      <c r="F3394" s="33"/>
      <c r="G3394" s="33"/>
      <c r="H3394" s="32"/>
      <c r="I3394" s="32"/>
      <c r="J3394" s="32"/>
      <c r="K3394" s="32"/>
      <c r="L3394" s="32"/>
    </row>
    <row r="3395" spans="1:12">
      <c r="A3395" s="34"/>
      <c r="B3395" s="34"/>
      <c r="C3395" s="33"/>
      <c r="D3395" s="33"/>
      <c r="E3395" s="33"/>
      <c r="F3395" s="33"/>
      <c r="G3395" s="33"/>
      <c r="H3395" s="32"/>
      <c r="I3395" s="32"/>
      <c r="J3395" s="32"/>
      <c r="K3395" s="32"/>
      <c r="L3395" s="32"/>
    </row>
    <row r="3396" spans="1:12">
      <c r="A3396" s="34"/>
      <c r="B3396" s="34"/>
      <c r="C3396" s="33"/>
      <c r="D3396" s="33"/>
      <c r="E3396" s="33"/>
      <c r="F3396" s="33"/>
      <c r="G3396" s="33"/>
      <c r="H3396" s="32"/>
      <c r="I3396" s="32"/>
      <c r="J3396" s="32"/>
      <c r="K3396" s="32"/>
      <c r="L3396" s="32"/>
    </row>
    <row r="3397" spans="1:12">
      <c r="A3397" s="34"/>
      <c r="B3397" s="34"/>
      <c r="C3397" s="33"/>
      <c r="D3397" s="33"/>
      <c r="E3397" s="33"/>
      <c r="F3397" s="33"/>
      <c r="G3397" s="33"/>
      <c r="H3397" s="32"/>
      <c r="I3397" s="32"/>
      <c r="J3397" s="32"/>
      <c r="K3397" s="32"/>
      <c r="L3397" s="32"/>
    </row>
    <row r="3398" spans="1:12">
      <c r="A3398" s="34"/>
      <c r="B3398" s="34"/>
      <c r="C3398" s="33"/>
      <c r="D3398" s="33"/>
      <c r="E3398" s="33"/>
      <c r="F3398" s="33"/>
      <c r="G3398" s="33"/>
      <c r="H3398" s="32"/>
      <c r="I3398" s="32"/>
      <c r="J3398" s="32"/>
      <c r="K3398" s="32"/>
      <c r="L3398" s="32"/>
    </row>
    <row r="3399" spans="1:12">
      <c r="A3399" s="34"/>
      <c r="B3399" s="34"/>
      <c r="C3399" s="33"/>
      <c r="D3399" s="33"/>
      <c r="E3399" s="33"/>
      <c r="F3399" s="33"/>
      <c r="G3399" s="33"/>
      <c r="H3399" s="32"/>
      <c r="I3399" s="32"/>
      <c r="J3399" s="32"/>
      <c r="K3399" s="32"/>
      <c r="L3399" s="32"/>
    </row>
    <row r="3400" spans="1:12">
      <c r="A3400" s="34"/>
      <c r="B3400" s="34"/>
      <c r="C3400" s="33"/>
      <c r="D3400" s="33"/>
      <c r="E3400" s="33"/>
      <c r="F3400" s="33"/>
      <c r="G3400" s="33"/>
      <c r="H3400" s="32"/>
      <c r="I3400" s="32"/>
      <c r="J3400" s="32"/>
      <c r="K3400" s="32"/>
      <c r="L3400" s="32"/>
    </row>
    <row r="3401" spans="1:12">
      <c r="A3401" s="34"/>
      <c r="B3401" s="34"/>
      <c r="C3401" s="33"/>
      <c r="D3401" s="33"/>
      <c r="E3401" s="33"/>
      <c r="F3401" s="33"/>
      <c r="G3401" s="33"/>
      <c r="H3401" s="32"/>
      <c r="I3401" s="32"/>
      <c r="J3401" s="32"/>
      <c r="K3401" s="32"/>
      <c r="L3401" s="32"/>
    </row>
    <row r="3402" spans="1:12">
      <c r="A3402" s="34"/>
      <c r="B3402" s="34"/>
      <c r="C3402" s="33"/>
      <c r="D3402" s="33"/>
      <c r="E3402" s="33"/>
      <c r="F3402" s="33"/>
      <c r="G3402" s="33"/>
      <c r="H3402" s="32"/>
      <c r="I3402" s="32"/>
      <c r="J3402" s="32"/>
      <c r="K3402" s="32"/>
      <c r="L3402" s="32"/>
    </row>
    <row r="3403" spans="1:12">
      <c r="A3403" s="34"/>
      <c r="B3403" s="34"/>
      <c r="C3403" s="33"/>
      <c r="D3403" s="33"/>
      <c r="E3403" s="33"/>
      <c r="F3403" s="33"/>
      <c r="G3403" s="33"/>
      <c r="H3403" s="32"/>
      <c r="I3403" s="32"/>
      <c r="J3403" s="32"/>
      <c r="K3403" s="32"/>
      <c r="L3403" s="32"/>
    </row>
    <row r="3404" spans="1:12">
      <c r="A3404" s="34"/>
      <c r="B3404" s="34"/>
      <c r="C3404" s="33"/>
      <c r="D3404" s="33"/>
      <c r="E3404" s="33"/>
      <c r="F3404" s="33"/>
      <c r="G3404" s="33"/>
      <c r="H3404" s="32"/>
      <c r="I3404" s="32"/>
      <c r="J3404" s="32"/>
      <c r="K3404" s="32"/>
      <c r="L3404" s="32"/>
    </row>
    <row r="3405" spans="1:12">
      <c r="A3405" s="34"/>
      <c r="B3405" s="34"/>
      <c r="C3405" s="33"/>
      <c r="D3405" s="33"/>
      <c r="E3405" s="33"/>
      <c r="F3405" s="33"/>
      <c r="G3405" s="33"/>
      <c r="H3405" s="32"/>
      <c r="I3405" s="32"/>
      <c r="J3405" s="32"/>
      <c r="K3405" s="32"/>
      <c r="L3405" s="32"/>
    </row>
    <row r="3406" spans="1:12">
      <c r="A3406" s="34"/>
      <c r="B3406" s="34"/>
      <c r="C3406" s="33"/>
      <c r="D3406" s="33"/>
      <c r="E3406" s="33"/>
      <c r="F3406" s="33"/>
      <c r="G3406" s="33"/>
      <c r="H3406" s="32"/>
      <c r="I3406" s="32"/>
      <c r="J3406" s="32"/>
      <c r="K3406" s="32"/>
      <c r="L3406" s="32"/>
    </row>
    <row r="3407" spans="1:12">
      <c r="A3407" s="34"/>
      <c r="B3407" s="34"/>
      <c r="C3407" s="33"/>
      <c r="D3407" s="33"/>
      <c r="E3407" s="33"/>
      <c r="F3407" s="33"/>
      <c r="G3407" s="33"/>
      <c r="H3407" s="32"/>
      <c r="I3407" s="32"/>
      <c r="J3407" s="32"/>
      <c r="K3407" s="32"/>
      <c r="L3407" s="32"/>
    </row>
    <row r="3408" spans="1:12">
      <c r="A3408" s="34"/>
      <c r="B3408" s="34"/>
      <c r="C3408" s="33"/>
      <c r="D3408" s="33"/>
      <c r="E3408" s="33"/>
      <c r="F3408" s="33"/>
      <c r="G3408" s="33"/>
      <c r="H3408" s="32"/>
      <c r="I3408" s="32"/>
      <c r="J3408" s="32"/>
      <c r="K3408" s="32"/>
      <c r="L3408" s="32"/>
    </row>
    <row r="3409" spans="1:12">
      <c r="A3409" s="34"/>
      <c r="B3409" s="34"/>
      <c r="C3409" s="33"/>
      <c r="D3409" s="33"/>
      <c r="E3409" s="33"/>
      <c r="F3409" s="33"/>
      <c r="G3409" s="33"/>
      <c r="H3409" s="32"/>
      <c r="I3409" s="32"/>
      <c r="J3409" s="32"/>
      <c r="K3409" s="32"/>
      <c r="L3409" s="32"/>
    </row>
    <row r="3410" spans="1:12">
      <c r="A3410" s="34"/>
      <c r="B3410" s="34"/>
      <c r="C3410" s="33"/>
      <c r="D3410" s="33"/>
      <c r="E3410" s="33"/>
      <c r="F3410" s="33"/>
      <c r="G3410" s="33"/>
      <c r="H3410" s="32"/>
      <c r="I3410" s="32"/>
      <c r="J3410" s="32"/>
      <c r="K3410" s="32"/>
      <c r="L3410" s="32"/>
    </row>
    <row r="3411" spans="1:12">
      <c r="A3411" s="34"/>
      <c r="B3411" s="34"/>
      <c r="C3411" s="33"/>
      <c r="D3411" s="33"/>
      <c r="E3411" s="33"/>
      <c r="F3411" s="33"/>
      <c r="G3411" s="33"/>
      <c r="H3411" s="32"/>
      <c r="I3411" s="32"/>
      <c r="J3411" s="32"/>
      <c r="K3411" s="32"/>
      <c r="L3411" s="32"/>
    </row>
    <row r="3412" spans="1:12">
      <c r="A3412" s="34"/>
      <c r="B3412" s="34"/>
      <c r="C3412" s="33"/>
      <c r="D3412" s="33"/>
      <c r="E3412" s="33"/>
      <c r="F3412" s="33"/>
      <c r="G3412" s="33"/>
      <c r="H3412" s="32"/>
      <c r="I3412" s="32"/>
      <c r="J3412" s="32"/>
      <c r="K3412" s="32"/>
      <c r="L3412" s="32"/>
    </row>
    <row r="3413" spans="1:12">
      <c r="A3413" s="34"/>
      <c r="B3413" s="34"/>
      <c r="C3413" s="33"/>
      <c r="D3413" s="33"/>
      <c r="E3413" s="33"/>
      <c r="F3413" s="33"/>
      <c r="G3413" s="33"/>
      <c r="H3413" s="32"/>
      <c r="I3413" s="32"/>
      <c r="J3413" s="32"/>
      <c r="K3413" s="32"/>
      <c r="L3413" s="32"/>
    </row>
    <row r="3414" spans="1:12">
      <c r="A3414" s="34"/>
      <c r="B3414" s="34"/>
      <c r="C3414" s="33"/>
      <c r="D3414" s="33"/>
      <c r="E3414" s="33"/>
      <c r="F3414" s="33"/>
      <c r="G3414" s="33"/>
      <c r="H3414" s="32"/>
      <c r="I3414" s="32"/>
      <c r="J3414" s="32"/>
      <c r="K3414" s="32"/>
      <c r="L3414" s="32"/>
    </row>
    <row r="3415" spans="1:12">
      <c r="A3415" s="34"/>
      <c r="B3415" s="34"/>
      <c r="C3415" s="33"/>
      <c r="D3415" s="33"/>
      <c r="E3415" s="33"/>
      <c r="F3415" s="33"/>
      <c r="G3415" s="33"/>
      <c r="H3415" s="32"/>
      <c r="I3415" s="32"/>
      <c r="J3415" s="32"/>
      <c r="K3415" s="32"/>
      <c r="L3415" s="32"/>
    </row>
    <row r="3416" spans="1:12">
      <c r="A3416" s="34"/>
      <c r="B3416" s="34"/>
      <c r="C3416" s="33"/>
      <c r="D3416" s="33"/>
      <c r="E3416" s="33"/>
      <c r="F3416" s="33"/>
      <c r="G3416" s="33"/>
      <c r="H3416" s="32"/>
      <c r="I3416" s="32"/>
      <c r="J3416" s="32"/>
      <c r="K3416" s="32"/>
      <c r="L3416" s="32"/>
    </row>
    <row r="3417" spans="1:12">
      <c r="A3417" s="34"/>
      <c r="B3417" s="34"/>
      <c r="C3417" s="33"/>
      <c r="D3417" s="33"/>
      <c r="E3417" s="33"/>
      <c r="F3417" s="33"/>
      <c r="G3417" s="33"/>
      <c r="H3417" s="32"/>
      <c r="I3417" s="32"/>
      <c r="J3417" s="32"/>
      <c r="K3417" s="32"/>
      <c r="L3417" s="32"/>
    </row>
    <row r="3418" spans="1:12">
      <c r="A3418" s="34"/>
      <c r="B3418" s="34"/>
      <c r="C3418" s="33"/>
      <c r="D3418" s="33"/>
      <c r="E3418" s="33"/>
      <c r="F3418" s="33"/>
      <c r="G3418" s="33"/>
      <c r="H3418" s="32"/>
      <c r="I3418" s="32"/>
      <c r="J3418" s="32"/>
      <c r="K3418" s="32"/>
      <c r="L3418" s="32"/>
    </row>
    <row r="3419" spans="1:12">
      <c r="A3419" s="34"/>
      <c r="B3419" s="34"/>
      <c r="C3419" s="33"/>
      <c r="D3419" s="33"/>
      <c r="E3419" s="33"/>
      <c r="F3419" s="33"/>
      <c r="G3419" s="33"/>
      <c r="H3419" s="32"/>
      <c r="I3419" s="32"/>
      <c r="J3419" s="32"/>
      <c r="K3419" s="32"/>
      <c r="L3419" s="32"/>
    </row>
    <row r="3420" spans="1:12">
      <c r="A3420" s="34"/>
      <c r="B3420" s="34"/>
      <c r="C3420" s="33"/>
      <c r="D3420" s="33"/>
      <c r="E3420" s="33"/>
      <c r="F3420" s="33"/>
      <c r="G3420" s="33"/>
      <c r="H3420" s="32"/>
      <c r="I3420" s="32"/>
      <c r="J3420" s="32"/>
      <c r="K3420" s="32"/>
      <c r="L3420" s="32"/>
    </row>
    <row r="3421" spans="1:12">
      <c r="A3421" s="34"/>
      <c r="B3421" s="34"/>
      <c r="C3421" s="33"/>
      <c r="D3421" s="33"/>
      <c r="E3421" s="33"/>
      <c r="F3421" s="33"/>
      <c r="G3421" s="33"/>
      <c r="H3421" s="32"/>
      <c r="I3421" s="32"/>
      <c r="J3421" s="32"/>
      <c r="K3421" s="32"/>
      <c r="L3421" s="32"/>
    </row>
    <row r="3422" spans="1:12">
      <c r="A3422" s="34"/>
      <c r="B3422" s="34"/>
      <c r="C3422" s="33"/>
      <c r="D3422" s="33"/>
      <c r="E3422" s="33"/>
      <c r="F3422" s="33"/>
      <c r="G3422" s="33"/>
      <c r="H3422" s="32"/>
      <c r="I3422" s="32"/>
      <c r="J3422" s="32"/>
      <c r="K3422" s="32"/>
      <c r="L3422" s="32"/>
    </row>
    <row r="3423" spans="1:12">
      <c r="A3423" s="34"/>
      <c r="B3423" s="34"/>
      <c r="C3423" s="33"/>
      <c r="D3423" s="33"/>
      <c r="E3423" s="33"/>
      <c r="F3423" s="33"/>
      <c r="G3423" s="33"/>
      <c r="H3423" s="32"/>
      <c r="I3423" s="32"/>
      <c r="J3423" s="32"/>
      <c r="K3423" s="32"/>
      <c r="L3423" s="32"/>
    </row>
    <row r="3424" spans="1:12">
      <c r="A3424" s="34"/>
      <c r="B3424" s="34"/>
      <c r="C3424" s="33"/>
      <c r="D3424" s="33"/>
      <c r="E3424" s="33"/>
      <c r="F3424" s="33"/>
      <c r="G3424" s="33"/>
      <c r="H3424" s="32"/>
      <c r="I3424" s="32"/>
      <c r="J3424" s="32"/>
      <c r="K3424" s="32"/>
      <c r="L3424" s="32"/>
    </row>
    <row r="3425" spans="1:12">
      <c r="A3425" s="34"/>
      <c r="B3425" s="34"/>
      <c r="C3425" s="33"/>
      <c r="D3425" s="33"/>
      <c r="E3425" s="33"/>
      <c r="F3425" s="33"/>
      <c r="G3425" s="33"/>
      <c r="H3425" s="32"/>
      <c r="I3425" s="32"/>
      <c r="J3425" s="32"/>
      <c r="K3425" s="32"/>
      <c r="L3425" s="32"/>
    </row>
    <row r="3426" spans="1:12">
      <c r="A3426" s="34"/>
      <c r="B3426" s="34"/>
      <c r="C3426" s="33"/>
      <c r="D3426" s="33"/>
      <c r="E3426" s="33"/>
      <c r="F3426" s="33"/>
      <c r="G3426" s="33"/>
      <c r="H3426" s="32"/>
      <c r="I3426" s="32"/>
      <c r="J3426" s="32"/>
      <c r="K3426" s="32"/>
      <c r="L3426" s="32"/>
    </row>
    <row r="3427" spans="1:12">
      <c r="A3427" s="34"/>
      <c r="B3427" s="34"/>
      <c r="C3427" s="33"/>
      <c r="D3427" s="33"/>
      <c r="E3427" s="33"/>
      <c r="F3427" s="33"/>
      <c r="G3427" s="33"/>
      <c r="H3427" s="32"/>
      <c r="I3427" s="32"/>
      <c r="J3427" s="32"/>
      <c r="K3427" s="32"/>
      <c r="L3427" s="32"/>
    </row>
    <row r="3428" spans="1:12">
      <c r="A3428" s="34"/>
      <c r="B3428" s="34"/>
      <c r="C3428" s="33"/>
      <c r="D3428" s="33"/>
      <c r="E3428" s="33"/>
      <c r="F3428" s="33"/>
      <c r="G3428" s="33"/>
      <c r="H3428" s="32"/>
      <c r="I3428" s="32"/>
      <c r="J3428" s="32"/>
      <c r="K3428" s="32"/>
      <c r="L3428" s="32"/>
    </row>
    <row r="3429" spans="1:12">
      <c r="A3429" s="34"/>
      <c r="B3429" s="34"/>
      <c r="C3429" s="33"/>
      <c r="D3429" s="33"/>
      <c r="E3429" s="33"/>
      <c r="F3429" s="33"/>
      <c r="G3429" s="33"/>
      <c r="H3429" s="32"/>
      <c r="I3429" s="32"/>
      <c r="J3429" s="32"/>
      <c r="K3429" s="32"/>
      <c r="L3429" s="32"/>
    </row>
    <row r="3430" spans="1:12">
      <c r="A3430" s="34"/>
      <c r="B3430" s="34"/>
      <c r="C3430" s="33"/>
      <c r="D3430" s="33"/>
      <c r="E3430" s="33"/>
      <c r="F3430" s="33"/>
      <c r="G3430" s="33"/>
      <c r="H3430" s="32"/>
      <c r="I3430" s="32"/>
      <c r="J3430" s="32"/>
      <c r="K3430" s="32"/>
      <c r="L3430" s="32"/>
    </row>
    <row r="3431" spans="1:12">
      <c r="A3431" s="34"/>
      <c r="B3431" s="34"/>
      <c r="C3431" s="33"/>
      <c r="D3431" s="33"/>
      <c r="E3431" s="33"/>
      <c r="F3431" s="33"/>
      <c r="G3431" s="33"/>
      <c r="H3431" s="32"/>
      <c r="I3431" s="32"/>
      <c r="J3431" s="32"/>
      <c r="K3431" s="32"/>
      <c r="L3431" s="32"/>
    </row>
    <row r="3432" spans="1:12">
      <c r="A3432" s="34"/>
      <c r="B3432" s="34"/>
      <c r="C3432" s="33"/>
      <c r="D3432" s="33"/>
      <c r="E3432" s="33"/>
      <c r="F3432" s="33"/>
      <c r="G3432" s="33"/>
      <c r="H3432" s="32"/>
      <c r="I3432" s="32"/>
      <c r="J3432" s="32"/>
      <c r="K3432" s="32"/>
      <c r="L3432" s="32"/>
    </row>
    <row r="3433" spans="1:12">
      <c r="A3433" s="34"/>
      <c r="B3433" s="34"/>
      <c r="C3433" s="33"/>
      <c r="D3433" s="33"/>
      <c r="E3433" s="33"/>
      <c r="F3433" s="33"/>
      <c r="G3433" s="33"/>
      <c r="H3433" s="32"/>
      <c r="I3433" s="32"/>
      <c r="J3433" s="32"/>
      <c r="K3433" s="32"/>
      <c r="L3433" s="32"/>
    </row>
    <row r="3434" spans="1:12">
      <c r="A3434" s="34"/>
      <c r="B3434" s="34"/>
      <c r="C3434" s="33"/>
      <c r="D3434" s="33"/>
      <c r="E3434" s="33"/>
      <c r="F3434" s="33"/>
      <c r="G3434" s="33"/>
      <c r="H3434" s="32"/>
      <c r="I3434" s="32"/>
      <c r="J3434" s="32"/>
      <c r="K3434" s="32"/>
      <c r="L3434" s="32"/>
    </row>
    <row r="3435" spans="1:12">
      <c r="A3435" s="34"/>
      <c r="B3435" s="34"/>
      <c r="C3435" s="33"/>
      <c r="D3435" s="33"/>
      <c r="E3435" s="33"/>
      <c r="F3435" s="33"/>
      <c r="G3435" s="33"/>
      <c r="H3435" s="32"/>
      <c r="I3435" s="32"/>
      <c r="J3435" s="32"/>
      <c r="K3435" s="32"/>
      <c r="L3435" s="32"/>
    </row>
    <row r="3436" spans="1:12">
      <c r="A3436" s="34"/>
      <c r="B3436" s="34"/>
      <c r="C3436" s="33"/>
      <c r="D3436" s="33"/>
      <c r="E3436" s="33"/>
      <c r="F3436" s="33"/>
      <c r="G3436" s="33"/>
      <c r="H3436" s="32"/>
      <c r="I3436" s="32"/>
      <c r="J3436" s="32"/>
      <c r="K3436" s="32"/>
      <c r="L3436" s="32"/>
    </row>
    <row r="3437" spans="1:12">
      <c r="A3437" s="34"/>
      <c r="B3437" s="34"/>
      <c r="C3437" s="33"/>
      <c r="D3437" s="33"/>
      <c r="E3437" s="33"/>
      <c r="F3437" s="33"/>
      <c r="G3437" s="33"/>
      <c r="H3437" s="32"/>
      <c r="I3437" s="32"/>
      <c r="J3437" s="32"/>
      <c r="K3437" s="32"/>
      <c r="L3437" s="32"/>
    </row>
    <row r="3438" spans="1:12">
      <c r="A3438" s="34"/>
      <c r="B3438" s="34"/>
      <c r="C3438" s="33"/>
      <c r="D3438" s="33"/>
      <c r="E3438" s="33"/>
      <c r="F3438" s="33"/>
      <c r="G3438" s="33"/>
      <c r="H3438" s="32"/>
      <c r="I3438" s="32"/>
      <c r="J3438" s="32"/>
      <c r="K3438" s="32"/>
      <c r="L3438" s="32"/>
    </row>
    <row r="3439" spans="1:12">
      <c r="A3439" s="34"/>
      <c r="B3439" s="34"/>
      <c r="C3439" s="33"/>
      <c r="D3439" s="33"/>
      <c r="E3439" s="33"/>
      <c r="F3439" s="33"/>
      <c r="G3439" s="33"/>
      <c r="H3439" s="32"/>
      <c r="I3439" s="32"/>
      <c r="J3439" s="32"/>
      <c r="K3439" s="32"/>
      <c r="L3439" s="32"/>
    </row>
    <row r="3440" spans="1:12">
      <c r="A3440" s="34"/>
      <c r="B3440" s="34"/>
      <c r="C3440" s="33"/>
      <c r="D3440" s="33"/>
      <c r="E3440" s="33"/>
      <c r="F3440" s="33"/>
      <c r="G3440" s="33"/>
      <c r="H3440" s="32"/>
      <c r="I3440" s="32"/>
      <c r="J3440" s="32"/>
      <c r="K3440" s="32"/>
      <c r="L3440" s="32"/>
    </row>
    <row r="3441" spans="1:12">
      <c r="A3441" s="34"/>
      <c r="B3441" s="34"/>
      <c r="C3441" s="33"/>
      <c r="D3441" s="33"/>
      <c r="E3441" s="33"/>
      <c r="F3441" s="33"/>
      <c r="G3441" s="33"/>
      <c r="H3441" s="32"/>
      <c r="I3441" s="32"/>
      <c r="J3441" s="32"/>
      <c r="K3441" s="32"/>
      <c r="L3441" s="32"/>
    </row>
    <row r="3442" spans="1:12">
      <c r="A3442" s="34"/>
      <c r="B3442" s="34"/>
      <c r="C3442" s="33"/>
      <c r="D3442" s="33"/>
      <c r="E3442" s="33"/>
      <c r="F3442" s="33"/>
      <c r="G3442" s="33"/>
      <c r="H3442" s="32"/>
      <c r="I3442" s="32"/>
      <c r="J3442" s="32"/>
      <c r="K3442" s="32"/>
      <c r="L3442" s="32"/>
    </row>
    <row r="3443" spans="1:12">
      <c r="A3443" s="34"/>
      <c r="B3443" s="34"/>
      <c r="C3443" s="33"/>
      <c r="D3443" s="33"/>
      <c r="E3443" s="33"/>
      <c r="F3443" s="33"/>
      <c r="G3443" s="33"/>
      <c r="H3443" s="32"/>
      <c r="I3443" s="32"/>
      <c r="J3443" s="32"/>
      <c r="K3443" s="32"/>
      <c r="L3443" s="32"/>
    </row>
    <row r="3444" spans="1:12">
      <c r="A3444" s="34"/>
      <c r="B3444" s="34"/>
      <c r="C3444" s="33"/>
      <c r="D3444" s="33"/>
      <c r="E3444" s="33"/>
      <c r="F3444" s="33"/>
      <c r="G3444" s="33"/>
      <c r="H3444" s="32"/>
      <c r="I3444" s="32"/>
      <c r="J3444" s="32"/>
      <c r="K3444" s="32"/>
      <c r="L3444" s="32"/>
    </row>
    <row r="3445" spans="1:12">
      <c r="A3445" s="34"/>
      <c r="B3445" s="34"/>
      <c r="C3445" s="33"/>
      <c r="D3445" s="33"/>
      <c r="E3445" s="33"/>
      <c r="F3445" s="33"/>
      <c r="G3445" s="33"/>
      <c r="H3445" s="32"/>
      <c r="I3445" s="32"/>
      <c r="J3445" s="32"/>
      <c r="K3445" s="32"/>
      <c r="L3445" s="32"/>
    </row>
    <row r="3446" spans="1:12">
      <c r="A3446" s="34"/>
      <c r="B3446" s="34"/>
      <c r="C3446" s="33"/>
      <c r="D3446" s="33"/>
      <c r="E3446" s="33"/>
      <c r="F3446" s="33"/>
      <c r="G3446" s="33"/>
      <c r="H3446" s="32"/>
      <c r="I3446" s="32"/>
      <c r="J3446" s="32"/>
      <c r="K3446" s="32"/>
      <c r="L3446" s="32"/>
    </row>
    <row r="3447" spans="1:12">
      <c r="A3447" s="34"/>
      <c r="B3447" s="34"/>
      <c r="C3447" s="33"/>
      <c r="D3447" s="33"/>
      <c r="E3447" s="33"/>
      <c r="F3447" s="33"/>
      <c r="G3447" s="33"/>
      <c r="H3447" s="32"/>
      <c r="I3447" s="32"/>
      <c r="J3447" s="32"/>
      <c r="K3447" s="32"/>
      <c r="L3447" s="32"/>
    </row>
    <row r="3448" spans="1:12">
      <c r="A3448" s="34"/>
      <c r="B3448" s="34"/>
      <c r="C3448" s="33"/>
      <c r="D3448" s="33"/>
      <c r="E3448" s="33"/>
      <c r="F3448" s="33"/>
      <c r="G3448" s="33"/>
      <c r="H3448" s="32"/>
      <c r="I3448" s="32"/>
      <c r="J3448" s="32"/>
      <c r="K3448" s="32"/>
      <c r="L3448" s="32"/>
    </row>
    <row r="3449" spans="1:12">
      <c r="A3449" s="34"/>
      <c r="B3449" s="34"/>
      <c r="C3449" s="33"/>
      <c r="D3449" s="33"/>
      <c r="E3449" s="33"/>
      <c r="F3449" s="33"/>
      <c r="G3449" s="33"/>
      <c r="H3449" s="32"/>
      <c r="I3449" s="32"/>
      <c r="J3449" s="32"/>
      <c r="K3449" s="32"/>
      <c r="L3449" s="32"/>
    </row>
    <row r="3450" spans="1:12">
      <c r="A3450" s="34"/>
      <c r="B3450" s="34"/>
      <c r="C3450" s="33"/>
      <c r="D3450" s="33"/>
      <c r="E3450" s="33"/>
      <c r="F3450" s="33"/>
      <c r="G3450" s="33"/>
      <c r="H3450" s="32"/>
      <c r="I3450" s="32"/>
      <c r="J3450" s="32"/>
      <c r="K3450" s="32"/>
      <c r="L3450" s="32"/>
    </row>
    <row r="3451" spans="1:12">
      <c r="A3451" s="34"/>
      <c r="B3451" s="34"/>
      <c r="C3451" s="33"/>
      <c r="D3451" s="33"/>
      <c r="E3451" s="33"/>
      <c r="F3451" s="33"/>
      <c r="G3451" s="33"/>
      <c r="H3451" s="32"/>
      <c r="I3451" s="32"/>
      <c r="J3451" s="32"/>
      <c r="K3451" s="32"/>
      <c r="L3451" s="32"/>
    </row>
    <row r="3452" spans="1:12">
      <c r="A3452" s="34"/>
      <c r="B3452" s="34"/>
      <c r="C3452" s="33"/>
      <c r="D3452" s="33"/>
      <c r="E3452" s="33"/>
      <c r="F3452" s="33"/>
      <c r="G3452" s="33"/>
      <c r="H3452" s="32"/>
      <c r="I3452" s="32"/>
      <c r="J3452" s="32"/>
      <c r="K3452" s="32"/>
      <c r="L3452" s="32"/>
    </row>
    <row r="3453" spans="1:12">
      <c r="A3453" s="34"/>
      <c r="B3453" s="34"/>
      <c r="C3453" s="33"/>
      <c r="D3453" s="33"/>
      <c r="E3453" s="33"/>
      <c r="F3453" s="33"/>
      <c r="G3453" s="33"/>
      <c r="H3453" s="32"/>
      <c r="I3453" s="32"/>
      <c r="J3453" s="32"/>
      <c r="K3453" s="32"/>
      <c r="L3453" s="32"/>
    </row>
    <row r="3454" spans="1:12">
      <c r="A3454" s="34"/>
      <c r="B3454" s="34"/>
      <c r="C3454" s="33"/>
      <c r="D3454" s="33"/>
      <c r="E3454" s="33"/>
      <c r="F3454" s="33"/>
      <c r="G3454" s="33"/>
      <c r="H3454" s="32"/>
      <c r="I3454" s="32"/>
      <c r="J3454" s="32"/>
      <c r="K3454" s="32"/>
      <c r="L3454" s="32"/>
    </row>
    <row r="3455" spans="1:12">
      <c r="A3455" s="34"/>
      <c r="B3455" s="34"/>
      <c r="C3455" s="33"/>
      <c r="D3455" s="33"/>
      <c r="E3455" s="33"/>
      <c r="F3455" s="33"/>
      <c r="G3455" s="33"/>
      <c r="H3455" s="32"/>
      <c r="I3455" s="32"/>
      <c r="J3455" s="32"/>
      <c r="K3455" s="32"/>
      <c r="L3455" s="32"/>
    </row>
    <row r="3456" spans="1:12">
      <c r="A3456" s="34"/>
      <c r="B3456" s="34"/>
      <c r="C3456" s="33"/>
      <c r="D3456" s="33"/>
      <c r="E3456" s="33"/>
      <c r="F3456" s="33"/>
      <c r="G3456" s="33"/>
      <c r="H3456" s="32"/>
      <c r="I3456" s="32"/>
      <c r="J3456" s="32"/>
      <c r="K3456" s="32"/>
      <c r="L3456" s="32"/>
    </row>
    <row r="3457" spans="1:12">
      <c r="A3457" s="34"/>
      <c r="B3457" s="34"/>
      <c r="C3457" s="33"/>
      <c r="D3457" s="33"/>
      <c r="E3457" s="33"/>
      <c r="F3457" s="33"/>
      <c r="G3457" s="33"/>
      <c r="H3457" s="32"/>
      <c r="I3457" s="32"/>
      <c r="J3457" s="32"/>
      <c r="K3457" s="32"/>
      <c r="L3457" s="32"/>
    </row>
    <row r="3458" spans="1:12">
      <c r="A3458" s="34"/>
      <c r="B3458" s="34"/>
      <c r="C3458" s="33"/>
      <c r="D3458" s="33"/>
      <c r="E3458" s="33"/>
      <c r="F3458" s="33"/>
      <c r="G3458" s="33"/>
      <c r="H3458" s="32"/>
      <c r="I3458" s="32"/>
      <c r="J3458" s="32"/>
      <c r="K3458" s="32"/>
      <c r="L3458" s="32"/>
    </row>
    <row r="3459" spans="1:12">
      <c r="A3459" s="34"/>
      <c r="B3459" s="34"/>
      <c r="C3459" s="33"/>
      <c r="D3459" s="33"/>
      <c r="E3459" s="33"/>
      <c r="F3459" s="33"/>
      <c r="G3459" s="33"/>
      <c r="H3459" s="32"/>
      <c r="I3459" s="32"/>
      <c r="J3459" s="32"/>
      <c r="K3459" s="32"/>
      <c r="L3459" s="32"/>
    </row>
    <row r="3460" spans="1:12">
      <c r="A3460" s="34"/>
      <c r="B3460" s="34"/>
      <c r="C3460" s="33"/>
      <c r="D3460" s="33"/>
      <c r="E3460" s="33"/>
      <c r="F3460" s="33"/>
      <c r="G3460" s="33"/>
      <c r="H3460" s="32"/>
      <c r="I3460" s="32"/>
      <c r="J3460" s="32"/>
      <c r="K3460" s="32"/>
      <c r="L3460" s="32"/>
    </row>
    <row r="3461" spans="1:12">
      <c r="A3461" s="34"/>
      <c r="B3461" s="34"/>
      <c r="C3461" s="33"/>
      <c r="D3461" s="33"/>
      <c r="E3461" s="33"/>
      <c r="F3461" s="33"/>
      <c r="G3461" s="33"/>
      <c r="H3461" s="32"/>
      <c r="I3461" s="32"/>
      <c r="J3461" s="32"/>
      <c r="K3461" s="32"/>
      <c r="L3461" s="32"/>
    </row>
    <row r="3462" spans="1:12">
      <c r="A3462" s="34"/>
      <c r="B3462" s="34"/>
      <c r="C3462" s="33"/>
      <c r="D3462" s="33"/>
      <c r="E3462" s="33"/>
      <c r="F3462" s="33"/>
      <c r="G3462" s="33"/>
      <c r="H3462" s="32"/>
      <c r="I3462" s="32"/>
      <c r="J3462" s="32"/>
      <c r="K3462" s="32"/>
      <c r="L3462" s="32"/>
    </row>
    <row r="3463" spans="1:12">
      <c r="A3463" s="34"/>
      <c r="B3463" s="34"/>
      <c r="C3463" s="33"/>
      <c r="D3463" s="33"/>
      <c r="E3463" s="33"/>
      <c r="F3463" s="33"/>
      <c r="G3463" s="33"/>
      <c r="H3463" s="32"/>
      <c r="I3463" s="32"/>
      <c r="J3463" s="32"/>
      <c r="K3463" s="32"/>
      <c r="L3463" s="32"/>
    </row>
    <row r="3464" spans="1:12">
      <c r="A3464" s="34"/>
      <c r="B3464" s="34"/>
      <c r="C3464" s="33"/>
      <c r="D3464" s="33"/>
      <c r="E3464" s="33"/>
      <c r="F3464" s="33"/>
      <c r="G3464" s="33"/>
      <c r="H3464" s="32"/>
      <c r="I3464" s="32"/>
      <c r="J3464" s="32"/>
      <c r="K3464" s="32"/>
      <c r="L3464" s="32"/>
    </row>
    <row r="3465" spans="1:12">
      <c r="A3465" s="34"/>
      <c r="B3465" s="34"/>
      <c r="C3465" s="33"/>
      <c r="D3465" s="33"/>
      <c r="E3465" s="33"/>
      <c r="F3465" s="33"/>
      <c r="G3465" s="33"/>
      <c r="H3465" s="32"/>
      <c r="I3465" s="32"/>
      <c r="J3465" s="32"/>
      <c r="K3465" s="32"/>
      <c r="L3465" s="32"/>
    </row>
    <row r="3466" spans="1:12">
      <c r="A3466" s="34"/>
      <c r="B3466" s="34"/>
      <c r="C3466" s="33"/>
      <c r="D3466" s="33"/>
      <c r="E3466" s="33"/>
      <c r="F3466" s="33"/>
      <c r="G3466" s="33"/>
      <c r="H3466" s="32"/>
      <c r="I3466" s="32"/>
      <c r="J3466" s="32"/>
      <c r="K3466" s="32"/>
      <c r="L3466" s="32"/>
    </row>
    <row r="3467" spans="1:12">
      <c r="A3467" s="34"/>
      <c r="B3467" s="34"/>
      <c r="C3467" s="33"/>
      <c r="D3467" s="33"/>
      <c r="E3467" s="33"/>
      <c r="F3467" s="33"/>
      <c r="G3467" s="33"/>
      <c r="H3467" s="32"/>
      <c r="I3467" s="32"/>
      <c r="J3467" s="32"/>
      <c r="K3467" s="32"/>
      <c r="L3467" s="32"/>
    </row>
    <row r="3468" spans="1:12">
      <c r="A3468" s="34"/>
      <c r="B3468" s="34"/>
      <c r="C3468" s="33"/>
      <c r="D3468" s="33"/>
      <c r="E3468" s="33"/>
      <c r="F3468" s="33"/>
      <c r="G3468" s="33"/>
      <c r="H3468" s="32"/>
      <c r="I3468" s="32"/>
      <c r="J3468" s="32"/>
      <c r="K3468" s="32"/>
      <c r="L3468" s="32"/>
    </row>
    <row r="3469" spans="1:12">
      <c r="A3469" s="34"/>
      <c r="B3469" s="34"/>
      <c r="C3469" s="33"/>
      <c r="D3469" s="33"/>
      <c r="E3469" s="33"/>
      <c r="F3469" s="33"/>
      <c r="G3469" s="33"/>
      <c r="H3469" s="32"/>
      <c r="I3469" s="32"/>
      <c r="J3469" s="32"/>
      <c r="K3469" s="32"/>
      <c r="L3469" s="32"/>
    </row>
    <row r="3470" spans="1:12">
      <c r="A3470" s="34"/>
      <c r="B3470" s="34"/>
      <c r="C3470" s="33"/>
      <c r="D3470" s="33"/>
      <c r="E3470" s="33"/>
      <c r="F3470" s="33"/>
      <c r="G3470" s="33"/>
      <c r="H3470" s="32"/>
      <c r="I3470" s="32"/>
      <c r="J3470" s="32"/>
      <c r="K3470" s="32"/>
      <c r="L3470" s="32"/>
    </row>
    <row r="3471" spans="1:12">
      <c r="A3471" s="34"/>
      <c r="B3471" s="34"/>
      <c r="C3471" s="33"/>
      <c r="D3471" s="33"/>
      <c r="E3471" s="33"/>
      <c r="F3471" s="33"/>
      <c r="G3471" s="33"/>
      <c r="H3471" s="32"/>
      <c r="I3471" s="32"/>
      <c r="J3471" s="32"/>
      <c r="K3471" s="32"/>
      <c r="L3471" s="32"/>
    </row>
    <row r="3472" spans="1:12">
      <c r="A3472" s="34"/>
      <c r="B3472" s="34"/>
      <c r="C3472" s="33"/>
      <c r="D3472" s="33"/>
      <c r="E3472" s="33"/>
      <c r="F3472" s="33"/>
      <c r="G3472" s="33"/>
      <c r="H3472" s="32"/>
      <c r="I3472" s="32"/>
      <c r="J3472" s="32"/>
      <c r="K3472" s="32"/>
      <c r="L3472" s="32"/>
    </row>
    <row r="3473" spans="1:12">
      <c r="A3473" s="34"/>
      <c r="B3473" s="34"/>
      <c r="C3473" s="33"/>
      <c r="D3473" s="33"/>
      <c r="E3473" s="33"/>
      <c r="F3473" s="33"/>
      <c r="G3473" s="33"/>
      <c r="H3473" s="32"/>
      <c r="I3473" s="32"/>
      <c r="J3473" s="32"/>
      <c r="K3473" s="32"/>
      <c r="L3473" s="32"/>
    </row>
    <row r="3474" spans="1:12">
      <c r="A3474" s="34"/>
      <c r="B3474" s="34"/>
      <c r="C3474" s="33"/>
      <c r="D3474" s="33"/>
      <c r="E3474" s="33"/>
      <c r="F3474" s="33"/>
      <c r="G3474" s="33"/>
      <c r="H3474" s="32"/>
      <c r="I3474" s="32"/>
      <c r="J3474" s="32"/>
      <c r="K3474" s="32"/>
      <c r="L3474" s="32"/>
    </row>
    <row r="3475" spans="1:12">
      <c r="A3475" s="34"/>
      <c r="B3475" s="34"/>
      <c r="C3475" s="33"/>
      <c r="D3475" s="33"/>
      <c r="E3475" s="33"/>
      <c r="F3475" s="33"/>
      <c r="G3475" s="33"/>
      <c r="H3475" s="32"/>
      <c r="I3475" s="32"/>
      <c r="J3475" s="32"/>
      <c r="K3475" s="32"/>
      <c r="L3475" s="32"/>
    </row>
    <row r="3476" spans="1:12">
      <c r="A3476" s="34"/>
      <c r="B3476" s="34"/>
      <c r="C3476" s="33"/>
      <c r="D3476" s="33"/>
      <c r="E3476" s="33"/>
      <c r="F3476" s="33"/>
      <c r="G3476" s="33"/>
      <c r="H3476" s="32"/>
      <c r="I3476" s="32"/>
      <c r="J3476" s="32"/>
      <c r="K3476" s="32"/>
      <c r="L3476" s="32"/>
    </row>
    <row r="3477" spans="1:12">
      <c r="A3477" s="34"/>
      <c r="B3477" s="34"/>
      <c r="C3477" s="33"/>
      <c r="D3477" s="33"/>
      <c r="E3477" s="33"/>
      <c r="F3477" s="33"/>
      <c r="G3477" s="33"/>
      <c r="H3477" s="32"/>
      <c r="I3477" s="32"/>
      <c r="J3477" s="32"/>
      <c r="K3477" s="32"/>
      <c r="L3477" s="32"/>
    </row>
    <row r="3478" spans="1:12">
      <c r="A3478" s="34"/>
      <c r="B3478" s="34"/>
      <c r="C3478" s="33"/>
      <c r="D3478" s="33"/>
      <c r="E3478" s="33"/>
      <c r="F3478" s="33"/>
      <c r="G3478" s="33"/>
      <c r="H3478" s="32"/>
      <c r="I3478" s="32"/>
      <c r="J3478" s="32"/>
      <c r="K3478" s="32"/>
      <c r="L3478" s="32"/>
    </row>
    <row r="3479" spans="1:12">
      <c r="A3479" s="34"/>
      <c r="B3479" s="34"/>
      <c r="C3479" s="33"/>
      <c r="D3479" s="33"/>
      <c r="E3479" s="33"/>
      <c r="F3479" s="33"/>
      <c r="G3479" s="33"/>
      <c r="H3479" s="32"/>
      <c r="I3479" s="32"/>
      <c r="J3479" s="32"/>
      <c r="K3479" s="32"/>
      <c r="L3479" s="32"/>
    </row>
    <row r="3480" spans="1:12">
      <c r="A3480" s="34"/>
      <c r="B3480" s="34"/>
      <c r="C3480" s="33"/>
      <c r="D3480" s="33"/>
      <c r="E3480" s="33"/>
      <c r="F3480" s="33"/>
      <c r="G3480" s="33"/>
      <c r="H3480" s="32"/>
      <c r="I3480" s="32"/>
      <c r="J3480" s="32"/>
      <c r="K3480" s="32"/>
      <c r="L3480" s="32"/>
    </row>
    <row r="3481" spans="1:12">
      <c r="A3481" s="34"/>
      <c r="B3481" s="34"/>
      <c r="C3481" s="33"/>
      <c r="D3481" s="33"/>
      <c r="E3481" s="33"/>
      <c r="F3481" s="33"/>
      <c r="G3481" s="33"/>
      <c r="H3481" s="32"/>
      <c r="I3481" s="32"/>
      <c r="J3481" s="32"/>
      <c r="K3481" s="32"/>
      <c r="L3481" s="32"/>
    </row>
    <row r="3482" spans="1:12">
      <c r="A3482" s="34"/>
      <c r="B3482" s="34"/>
      <c r="C3482" s="33"/>
      <c r="D3482" s="33"/>
      <c r="E3482" s="33"/>
      <c r="F3482" s="33"/>
      <c r="G3482" s="33"/>
      <c r="H3482" s="32"/>
      <c r="I3482" s="32"/>
      <c r="J3482" s="32"/>
      <c r="K3482" s="32"/>
      <c r="L3482" s="32"/>
    </row>
    <row r="3483" spans="1:12">
      <c r="A3483" s="34"/>
      <c r="B3483" s="34"/>
      <c r="C3483" s="33"/>
      <c r="D3483" s="33"/>
      <c r="E3483" s="33"/>
      <c r="F3483" s="33"/>
      <c r="G3483" s="33"/>
      <c r="H3483" s="32"/>
      <c r="I3483" s="32"/>
      <c r="J3483" s="32"/>
      <c r="K3483" s="32"/>
      <c r="L3483" s="32"/>
    </row>
    <row r="3484" spans="1:12">
      <c r="A3484" s="34"/>
      <c r="B3484" s="34"/>
      <c r="C3484" s="33"/>
      <c r="D3484" s="33"/>
      <c r="E3484" s="33"/>
      <c r="F3484" s="33"/>
      <c r="G3484" s="33"/>
      <c r="H3484" s="32"/>
      <c r="I3484" s="32"/>
      <c r="J3484" s="32"/>
      <c r="K3484" s="32"/>
      <c r="L3484" s="32"/>
    </row>
    <row r="3485" spans="1:12">
      <c r="A3485" s="34"/>
      <c r="B3485" s="34"/>
      <c r="C3485" s="33"/>
      <c r="D3485" s="33"/>
      <c r="E3485" s="33"/>
      <c r="F3485" s="33"/>
      <c r="G3485" s="33"/>
      <c r="H3485" s="32"/>
      <c r="I3485" s="32"/>
      <c r="J3485" s="32"/>
      <c r="K3485" s="32"/>
      <c r="L3485" s="32"/>
    </row>
    <row r="3486" spans="1:12">
      <c r="A3486" s="34"/>
      <c r="B3486" s="34"/>
      <c r="C3486" s="33"/>
      <c r="D3486" s="33"/>
      <c r="E3486" s="33"/>
      <c r="F3486" s="33"/>
      <c r="G3486" s="33"/>
      <c r="H3486" s="32"/>
      <c r="I3486" s="32"/>
      <c r="J3486" s="32"/>
      <c r="K3486" s="32"/>
      <c r="L3486" s="32"/>
    </row>
    <row r="3487" spans="1:12">
      <c r="A3487" s="34"/>
      <c r="B3487" s="34"/>
      <c r="C3487" s="33"/>
      <c r="D3487" s="33"/>
      <c r="E3487" s="33"/>
      <c r="F3487" s="33"/>
      <c r="G3487" s="33"/>
      <c r="H3487" s="32"/>
      <c r="I3487" s="32"/>
      <c r="J3487" s="32"/>
      <c r="K3487" s="32"/>
      <c r="L3487" s="32"/>
    </row>
    <row r="3488" spans="1:12">
      <c r="A3488" s="34"/>
      <c r="B3488" s="34"/>
      <c r="C3488" s="33"/>
      <c r="D3488" s="33"/>
      <c r="E3488" s="33"/>
      <c r="F3488" s="33"/>
      <c r="G3488" s="33"/>
      <c r="H3488" s="32"/>
      <c r="I3488" s="32"/>
      <c r="J3488" s="32"/>
      <c r="K3488" s="32"/>
      <c r="L3488" s="32"/>
    </row>
    <row r="3489" spans="1:12">
      <c r="A3489" s="34"/>
      <c r="B3489" s="34"/>
      <c r="C3489" s="33"/>
      <c r="D3489" s="33"/>
      <c r="E3489" s="33"/>
      <c r="F3489" s="33"/>
      <c r="G3489" s="33"/>
      <c r="H3489" s="32"/>
      <c r="I3489" s="32"/>
      <c r="J3489" s="32"/>
      <c r="K3489" s="32"/>
      <c r="L3489" s="32"/>
    </row>
    <row r="3490" spans="1:12">
      <c r="A3490" s="34"/>
      <c r="B3490" s="34"/>
      <c r="C3490" s="33"/>
      <c r="D3490" s="33"/>
      <c r="E3490" s="33"/>
      <c r="F3490" s="33"/>
      <c r="G3490" s="33"/>
      <c r="H3490" s="32"/>
      <c r="I3490" s="32"/>
      <c r="J3490" s="32"/>
      <c r="K3490" s="32"/>
      <c r="L3490" s="32"/>
    </row>
    <row r="3491" spans="1:12">
      <c r="A3491" s="34"/>
      <c r="B3491" s="34"/>
      <c r="C3491" s="33"/>
      <c r="D3491" s="33"/>
      <c r="E3491" s="33"/>
      <c r="F3491" s="33"/>
      <c r="G3491" s="33"/>
      <c r="H3491" s="32"/>
      <c r="I3491" s="32"/>
      <c r="J3491" s="32"/>
      <c r="K3491" s="32"/>
      <c r="L3491" s="32"/>
    </row>
    <row r="3492" spans="1:12">
      <c r="A3492" s="34"/>
      <c r="B3492" s="34"/>
      <c r="C3492" s="33"/>
      <c r="D3492" s="33"/>
      <c r="E3492" s="33"/>
      <c r="F3492" s="33"/>
      <c r="G3492" s="33"/>
      <c r="H3492" s="32"/>
      <c r="I3492" s="32"/>
      <c r="J3492" s="32"/>
      <c r="K3492" s="32"/>
      <c r="L3492" s="32"/>
    </row>
    <row r="3493" spans="1:12">
      <c r="A3493" s="34"/>
      <c r="B3493" s="34"/>
      <c r="C3493" s="33"/>
      <c r="D3493" s="33"/>
      <c r="E3493" s="33"/>
      <c r="F3493" s="33"/>
      <c r="G3493" s="33"/>
      <c r="H3493" s="32"/>
      <c r="I3493" s="32"/>
      <c r="J3493" s="32"/>
      <c r="K3493" s="32"/>
      <c r="L3493" s="32"/>
    </row>
    <row r="3494" spans="1:12">
      <c r="A3494" s="34"/>
      <c r="B3494" s="34"/>
      <c r="C3494" s="33"/>
      <c r="D3494" s="33"/>
      <c r="E3494" s="33"/>
      <c r="F3494" s="33"/>
      <c r="G3494" s="33"/>
      <c r="H3494" s="32"/>
      <c r="I3494" s="32"/>
      <c r="J3494" s="32"/>
      <c r="K3494" s="32"/>
      <c r="L3494" s="32"/>
    </row>
    <row r="3495" spans="1:12">
      <c r="A3495" s="34"/>
      <c r="B3495" s="34"/>
      <c r="C3495" s="33"/>
      <c r="D3495" s="33"/>
      <c r="E3495" s="33"/>
      <c r="F3495" s="33"/>
      <c r="G3495" s="33"/>
      <c r="H3495" s="32"/>
      <c r="I3495" s="32"/>
      <c r="J3495" s="32"/>
      <c r="K3495" s="32"/>
      <c r="L3495" s="32"/>
    </row>
    <row r="3496" spans="1:12">
      <c r="A3496" s="34"/>
      <c r="B3496" s="34"/>
      <c r="C3496" s="33"/>
      <c r="D3496" s="33"/>
      <c r="E3496" s="33"/>
      <c r="F3496" s="33"/>
      <c r="G3496" s="33"/>
      <c r="H3496" s="32"/>
      <c r="I3496" s="32"/>
      <c r="J3496" s="32"/>
      <c r="K3496" s="32"/>
      <c r="L3496" s="32"/>
    </row>
    <row r="3497" spans="1:12">
      <c r="A3497" s="34"/>
      <c r="B3497" s="34"/>
      <c r="C3497" s="33"/>
      <c r="D3497" s="33"/>
      <c r="E3497" s="33"/>
      <c r="F3497" s="33"/>
      <c r="G3497" s="33"/>
      <c r="H3497" s="32"/>
      <c r="I3497" s="32"/>
      <c r="J3497" s="32"/>
      <c r="K3497" s="32"/>
      <c r="L3497" s="32"/>
    </row>
    <row r="3498" spans="1:12">
      <c r="A3498" s="34"/>
      <c r="B3498" s="34"/>
      <c r="C3498" s="33"/>
      <c r="D3498" s="33"/>
      <c r="E3498" s="33"/>
      <c r="F3498" s="33"/>
      <c r="G3498" s="33"/>
      <c r="H3498" s="32"/>
      <c r="I3498" s="32"/>
      <c r="J3498" s="32"/>
      <c r="K3498" s="32"/>
      <c r="L3498" s="32"/>
    </row>
    <row r="3499" spans="1:12">
      <c r="A3499" s="34"/>
      <c r="B3499" s="34"/>
      <c r="C3499" s="33"/>
      <c r="D3499" s="33"/>
      <c r="E3499" s="33"/>
      <c r="F3499" s="33"/>
      <c r="G3499" s="33"/>
      <c r="H3499" s="32"/>
      <c r="I3499" s="32"/>
      <c r="J3499" s="32"/>
      <c r="K3499" s="32"/>
      <c r="L3499" s="32"/>
    </row>
    <row r="3500" spans="1:12">
      <c r="A3500" s="34"/>
      <c r="B3500" s="34"/>
      <c r="C3500" s="33"/>
      <c r="D3500" s="33"/>
      <c r="E3500" s="33"/>
      <c r="F3500" s="33"/>
      <c r="G3500" s="33"/>
      <c r="H3500" s="32"/>
      <c r="I3500" s="32"/>
      <c r="J3500" s="32"/>
      <c r="K3500" s="32"/>
      <c r="L3500" s="32"/>
    </row>
    <row r="3501" spans="1:12">
      <c r="A3501" s="34"/>
      <c r="B3501" s="34"/>
      <c r="C3501" s="33"/>
      <c r="D3501" s="33"/>
      <c r="E3501" s="33"/>
      <c r="F3501" s="33"/>
      <c r="G3501" s="33"/>
      <c r="H3501" s="32"/>
      <c r="I3501" s="32"/>
      <c r="J3501" s="32"/>
      <c r="K3501" s="32"/>
      <c r="L3501" s="32"/>
    </row>
    <row r="3502" spans="1:12">
      <c r="A3502" s="34"/>
      <c r="B3502" s="34"/>
      <c r="C3502" s="33"/>
      <c r="D3502" s="33"/>
      <c r="E3502" s="33"/>
      <c r="F3502" s="33"/>
      <c r="G3502" s="33"/>
      <c r="H3502" s="32"/>
      <c r="I3502" s="32"/>
      <c r="J3502" s="32"/>
      <c r="K3502" s="32"/>
      <c r="L3502" s="32"/>
    </row>
    <row r="3503" spans="1:12">
      <c r="A3503" s="34"/>
      <c r="B3503" s="34"/>
      <c r="C3503" s="33"/>
      <c r="D3503" s="33"/>
      <c r="E3503" s="33"/>
      <c r="F3503" s="33"/>
      <c r="G3503" s="33"/>
      <c r="H3503" s="32"/>
      <c r="I3503" s="32"/>
      <c r="J3503" s="32"/>
      <c r="K3503" s="32"/>
      <c r="L3503" s="32"/>
    </row>
    <row r="3504" spans="1:12">
      <c r="A3504" s="34"/>
      <c r="B3504" s="34"/>
      <c r="C3504" s="33"/>
      <c r="D3504" s="33"/>
      <c r="E3504" s="33"/>
      <c r="F3504" s="33"/>
      <c r="G3504" s="33"/>
      <c r="H3504" s="32"/>
      <c r="I3504" s="32"/>
      <c r="J3504" s="32"/>
      <c r="K3504" s="32"/>
      <c r="L3504" s="32"/>
    </row>
    <row r="3505" spans="1:12">
      <c r="A3505" s="34"/>
      <c r="B3505" s="34"/>
      <c r="C3505" s="33"/>
      <c r="D3505" s="33"/>
      <c r="E3505" s="33"/>
      <c r="F3505" s="33"/>
      <c r="G3505" s="33"/>
      <c r="H3505" s="32"/>
      <c r="I3505" s="32"/>
      <c r="J3505" s="32"/>
      <c r="K3505" s="32"/>
      <c r="L3505" s="32"/>
    </row>
    <row r="3506" spans="1:12">
      <c r="A3506" s="34"/>
      <c r="B3506" s="34"/>
      <c r="C3506" s="33"/>
      <c r="D3506" s="33"/>
      <c r="E3506" s="33"/>
      <c r="F3506" s="33"/>
      <c r="G3506" s="33"/>
      <c r="H3506" s="32"/>
      <c r="I3506" s="32"/>
      <c r="J3506" s="32"/>
      <c r="K3506" s="32"/>
      <c r="L3506" s="32"/>
    </row>
    <row r="3507" spans="1:12">
      <c r="A3507" s="34"/>
      <c r="B3507" s="34"/>
      <c r="C3507" s="33"/>
      <c r="D3507" s="33"/>
      <c r="E3507" s="33"/>
      <c r="F3507" s="33"/>
      <c r="G3507" s="33"/>
      <c r="H3507" s="32"/>
      <c r="I3507" s="32"/>
      <c r="J3507" s="32"/>
      <c r="K3507" s="32"/>
      <c r="L3507" s="32"/>
    </row>
    <row r="3508" spans="1:12">
      <c r="A3508" s="34"/>
      <c r="B3508" s="34"/>
      <c r="C3508" s="33"/>
      <c r="D3508" s="33"/>
      <c r="E3508" s="33"/>
      <c r="F3508" s="33"/>
      <c r="G3508" s="33"/>
      <c r="H3508" s="32"/>
      <c r="I3508" s="32"/>
      <c r="J3508" s="32"/>
      <c r="K3508" s="32"/>
      <c r="L3508" s="32"/>
    </row>
    <row r="3509" spans="1:12">
      <c r="A3509" s="34"/>
      <c r="B3509" s="34"/>
      <c r="C3509" s="33"/>
      <c r="D3509" s="33"/>
      <c r="E3509" s="33"/>
      <c r="F3509" s="33"/>
      <c r="G3509" s="33"/>
      <c r="H3509" s="32"/>
      <c r="I3509" s="32"/>
      <c r="J3509" s="32"/>
      <c r="K3509" s="32"/>
      <c r="L3509" s="32"/>
    </row>
    <row r="3510" spans="1:12">
      <c r="A3510" s="34"/>
      <c r="B3510" s="34"/>
      <c r="C3510" s="33"/>
      <c r="D3510" s="33"/>
      <c r="E3510" s="33"/>
      <c r="F3510" s="33"/>
      <c r="G3510" s="33"/>
      <c r="H3510" s="32"/>
      <c r="I3510" s="32"/>
      <c r="J3510" s="32"/>
      <c r="K3510" s="32"/>
      <c r="L3510" s="32"/>
    </row>
    <row r="3511" spans="1:12">
      <c r="A3511" s="34"/>
      <c r="B3511" s="34"/>
      <c r="C3511" s="33"/>
      <c r="D3511" s="33"/>
      <c r="E3511" s="33"/>
      <c r="F3511" s="33"/>
      <c r="G3511" s="33"/>
      <c r="H3511" s="32"/>
      <c r="I3511" s="32"/>
      <c r="J3511" s="32"/>
      <c r="K3511" s="32"/>
      <c r="L3511" s="32"/>
    </row>
    <row r="3512" spans="1:12">
      <c r="A3512" s="34"/>
      <c r="B3512" s="34"/>
      <c r="C3512" s="33"/>
      <c r="D3512" s="33"/>
      <c r="E3512" s="33"/>
      <c r="F3512" s="33"/>
      <c r="G3512" s="33"/>
      <c r="H3512" s="32"/>
      <c r="I3512" s="32"/>
      <c r="J3512" s="32"/>
      <c r="K3512" s="32"/>
      <c r="L3512" s="32"/>
    </row>
    <row r="3513" spans="1:12">
      <c r="A3513" s="34"/>
      <c r="B3513" s="34"/>
      <c r="C3513" s="33"/>
      <c r="D3513" s="33"/>
      <c r="E3513" s="33"/>
      <c r="F3513" s="33"/>
      <c r="G3513" s="33"/>
      <c r="H3513" s="32"/>
      <c r="I3513" s="32"/>
      <c r="J3513" s="32"/>
      <c r="K3513" s="32"/>
      <c r="L3513" s="32"/>
    </row>
    <row r="3514" spans="1:12">
      <c r="A3514" s="34"/>
      <c r="B3514" s="34"/>
      <c r="C3514" s="33"/>
      <c r="D3514" s="33"/>
      <c r="E3514" s="33"/>
      <c r="F3514" s="33"/>
      <c r="G3514" s="33"/>
      <c r="H3514" s="32"/>
      <c r="I3514" s="32"/>
      <c r="J3514" s="32"/>
      <c r="K3514" s="32"/>
      <c r="L3514" s="32"/>
    </row>
    <row r="3515" spans="1:12">
      <c r="A3515" s="34"/>
      <c r="B3515" s="34"/>
      <c r="C3515" s="33"/>
      <c r="D3515" s="33"/>
      <c r="E3515" s="33"/>
      <c r="F3515" s="33"/>
      <c r="G3515" s="33"/>
      <c r="H3515" s="32"/>
      <c r="I3515" s="32"/>
      <c r="J3515" s="32"/>
      <c r="K3515" s="32"/>
      <c r="L3515" s="32"/>
    </row>
    <row r="3516" spans="1:12">
      <c r="A3516" s="34"/>
      <c r="B3516" s="34"/>
      <c r="C3516" s="33"/>
      <c r="D3516" s="33"/>
      <c r="E3516" s="33"/>
      <c r="F3516" s="33"/>
      <c r="G3516" s="33"/>
      <c r="H3516" s="32"/>
      <c r="I3516" s="32"/>
      <c r="J3516" s="32"/>
      <c r="K3516" s="32"/>
      <c r="L3516" s="32"/>
    </row>
    <row r="3517" spans="1:12">
      <c r="A3517" s="34"/>
      <c r="B3517" s="34"/>
      <c r="C3517" s="33"/>
      <c r="D3517" s="33"/>
      <c r="E3517" s="33"/>
      <c r="F3517" s="33"/>
      <c r="G3517" s="33"/>
      <c r="H3517" s="32"/>
      <c r="I3517" s="32"/>
      <c r="J3517" s="32"/>
      <c r="K3517" s="32"/>
      <c r="L3517" s="32"/>
    </row>
    <row r="3518" spans="1:12">
      <c r="A3518" s="34"/>
      <c r="B3518" s="34"/>
      <c r="C3518" s="33"/>
      <c r="D3518" s="33"/>
      <c r="E3518" s="33"/>
      <c r="F3518" s="33"/>
      <c r="G3518" s="33"/>
      <c r="H3518" s="32"/>
      <c r="I3518" s="32"/>
      <c r="J3518" s="32"/>
      <c r="K3518" s="32"/>
      <c r="L3518" s="32"/>
    </row>
    <row r="3519" spans="1:12">
      <c r="A3519" s="34"/>
      <c r="B3519" s="34"/>
      <c r="C3519" s="33"/>
      <c r="D3519" s="33"/>
      <c r="E3519" s="33"/>
      <c r="F3519" s="33"/>
      <c r="G3519" s="33"/>
      <c r="H3519" s="32"/>
      <c r="I3519" s="32"/>
      <c r="J3519" s="32"/>
      <c r="K3519" s="32"/>
      <c r="L3519" s="32"/>
    </row>
    <row r="3520" spans="1:12">
      <c r="A3520" s="34"/>
      <c r="B3520" s="34"/>
      <c r="C3520" s="33"/>
      <c r="D3520" s="33"/>
      <c r="E3520" s="33"/>
      <c r="F3520" s="33"/>
      <c r="G3520" s="33"/>
      <c r="H3520" s="32"/>
      <c r="I3520" s="32"/>
      <c r="J3520" s="32"/>
      <c r="K3520" s="32"/>
      <c r="L3520" s="32"/>
    </row>
    <row r="3521" spans="1:12">
      <c r="A3521" s="34"/>
      <c r="B3521" s="34"/>
      <c r="C3521" s="33"/>
      <c r="D3521" s="33"/>
      <c r="E3521" s="33"/>
      <c r="F3521" s="33"/>
      <c r="G3521" s="33"/>
      <c r="H3521" s="32"/>
      <c r="I3521" s="32"/>
      <c r="J3521" s="32"/>
      <c r="K3521" s="32"/>
      <c r="L3521" s="32"/>
    </row>
    <row r="3522" spans="1:12">
      <c r="A3522" s="34"/>
      <c r="B3522" s="34"/>
      <c r="C3522" s="33"/>
      <c r="D3522" s="33"/>
      <c r="E3522" s="33"/>
      <c r="F3522" s="33"/>
      <c r="G3522" s="33"/>
      <c r="H3522" s="32"/>
      <c r="I3522" s="32"/>
      <c r="J3522" s="32"/>
      <c r="K3522" s="32"/>
      <c r="L3522" s="32"/>
    </row>
    <row r="3523" spans="1:12">
      <c r="A3523" s="34"/>
      <c r="B3523" s="34"/>
      <c r="C3523" s="33"/>
      <c r="D3523" s="33"/>
      <c r="E3523" s="33"/>
      <c r="F3523" s="33"/>
      <c r="G3523" s="33"/>
      <c r="H3523" s="32"/>
      <c r="I3523" s="32"/>
      <c r="J3523" s="32"/>
      <c r="K3523" s="32"/>
      <c r="L3523" s="32"/>
    </row>
    <row r="3524" spans="1:12">
      <c r="A3524" s="34"/>
      <c r="B3524" s="34"/>
      <c r="C3524" s="33"/>
      <c r="D3524" s="33"/>
      <c r="E3524" s="33"/>
      <c r="F3524" s="33"/>
      <c r="G3524" s="33"/>
      <c r="H3524" s="32"/>
      <c r="I3524" s="32"/>
      <c r="J3524" s="32"/>
      <c r="K3524" s="32"/>
      <c r="L3524" s="32"/>
    </row>
    <row r="3525" spans="1:12">
      <c r="A3525" s="34"/>
      <c r="B3525" s="34"/>
      <c r="C3525" s="33"/>
      <c r="D3525" s="33"/>
      <c r="E3525" s="33"/>
      <c r="F3525" s="33"/>
      <c r="G3525" s="33"/>
      <c r="H3525" s="32"/>
      <c r="I3525" s="32"/>
      <c r="J3525" s="32"/>
      <c r="K3525" s="32"/>
      <c r="L3525" s="32"/>
    </row>
    <row r="3526" spans="1:12">
      <c r="A3526" s="34"/>
      <c r="B3526" s="34"/>
      <c r="C3526" s="33"/>
      <c r="D3526" s="33"/>
      <c r="E3526" s="33"/>
      <c r="F3526" s="33"/>
      <c r="G3526" s="33"/>
      <c r="H3526" s="32"/>
      <c r="I3526" s="32"/>
      <c r="J3526" s="32"/>
      <c r="K3526" s="32"/>
      <c r="L3526" s="32"/>
    </row>
    <row r="3527" spans="1:12">
      <c r="A3527" s="34"/>
      <c r="B3527" s="34"/>
      <c r="C3527" s="33"/>
      <c r="D3527" s="33"/>
      <c r="E3527" s="33"/>
      <c r="F3527" s="33"/>
      <c r="G3527" s="33"/>
      <c r="H3527" s="32"/>
      <c r="I3527" s="32"/>
      <c r="J3527" s="32"/>
      <c r="K3527" s="32"/>
      <c r="L3527" s="32"/>
    </row>
    <row r="3528" spans="1:12">
      <c r="A3528" s="34"/>
      <c r="B3528" s="34"/>
      <c r="C3528" s="33"/>
      <c r="D3528" s="33"/>
      <c r="E3528" s="33"/>
      <c r="F3528" s="33"/>
      <c r="G3528" s="33"/>
      <c r="H3528" s="32"/>
      <c r="I3528" s="32"/>
      <c r="J3528" s="32"/>
      <c r="K3528" s="32"/>
      <c r="L3528" s="32"/>
    </row>
    <row r="3529" spans="1:12">
      <c r="A3529" s="34"/>
      <c r="B3529" s="34"/>
      <c r="C3529" s="33"/>
      <c r="D3529" s="33"/>
      <c r="E3529" s="33"/>
      <c r="F3529" s="33"/>
      <c r="G3529" s="33"/>
      <c r="H3529" s="32"/>
      <c r="I3529" s="32"/>
      <c r="J3529" s="32"/>
      <c r="K3529" s="32"/>
      <c r="L3529" s="32"/>
    </row>
    <row r="3530" spans="1:12">
      <c r="A3530" s="34"/>
      <c r="B3530" s="34"/>
      <c r="C3530" s="33"/>
      <c r="D3530" s="33"/>
      <c r="E3530" s="33"/>
      <c r="F3530" s="33"/>
      <c r="G3530" s="33"/>
      <c r="H3530" s="32"/>
      <c r="I3530" s="32"/>
      <c r="J3530" s="32"/>
      <c r="K3530" s="32"/>
      <c r="L3530" s="32"/>
    </row>
    <row r="3531" spans="1:12">
      <c r="A3531" s="34"/>
      <c r="B3531" s="34"/>
      <c r="C3531" s="33"/>
      <c r="D3531" s="33"/>
      <c r="E3531" s="33"/>
      <c r="F3531" s="33"/>
      <c r="G3531" s="33"/>
      <c r="H3531" s="32"/>
      <c r="I3531" s="32"/>
      <c r="J3531" s="32"/>
      <c r="K3531" s="32"/>
      <c r="L3531" s="32"/>
    </row>
    <row r="3532" spans="1:12">
      <c r="A3532" s="34"/>
      <c r="B3532" s="34"/>
      <c r="C3532" s="33"/>
      <c r="D3532" s="33"/>
      <c r="E3532" s="33"/>
      <c r="F3532" s="33"/>
      <c r="G3532" s="33"/>
      <c r="H3532" s="32"/>
      <c r="I3532" s="32"/>
      <c r="J3532" s="32"/>
      <c r="K3532" s="32"/>
      <c r="L3532" s="32"/>
    </row>
    <row r="3533" spans="1:12">
      <c r="A3533" s="34"/>
      <c r="B3533" s="34"/>
      <c r="C3533" s="33"/>
      <c r="D3533" s="33"/>
      <c r="E3533" s="33"/>
      <c r="F3533" s="33"/>
      <c r="G3533" s="33"/>
      <c r="H3533" s="32"/>
      <c r="I3533" s="32"/>
      <c r="J3533" s="32"/>
      <c r="K3533" s="32"/>
      <c r="L3533" s="32"/>
    </row>
    <row r="3534" spans="1:12">
      <c r="A3534" s="34"/>
      <c r="B3534" s="34"/>
      <c r="C3534" s="33"/>
      <c r="D3534" s="33"/>
      <c r="E3534" s="33"/>
      <c r="F3534" s="33"/>
      <c r="G3534" s="33"/>
      <c r="H3534" s="32"/>
      <c r="I3534" s="32"/>
      <c r="J3534" s="32"/>
      <c r="K3534" s="32"/>
      <c r="L3534" s="32"/>
    </row>
    <row r="3535" spans="1:12">
      <c r="A3535" s="34"/>
      <c r="B3535" s="34"/>
      <c r="C3535" s="33"/>
      <c r="D3535" s="33"/>
      <c r="E3535" s="33"/>
      <c r="F3535" s="33"/>
      <c r="G3535" s="33"/>
      <c r="H3535" s="32"/>
      <c r="I3535" s="32"/>
      <c r="J3535" s="32"/>
      <c r="K3535" s="32"/>
      <c r="L3535" s="32"/>
    </row>
    <row r="3536" spans="1:12">
      <c r="A3536" s="34"/>
      <c r="B3536" s="34"/>
      <c r="C3536" s="33"/>
      <c r="D3536" s="33"/>
      <c r="E3536" s="33"/>
      <c r="F3536" s="33"/>
      <c r="G3536" s="33"/>
      <c r="H3536" s="32"/>
      <c r="I3536" s="32"/>
      <c r="J3536" s="32"/>
      <c r="K3536" s="32"/>
      <c r="L3536" s="32"/>
    </row>
    <row r="3537" spans="1:12">
      <c r="A3537" s="34"/>
      <c r="B3537" s="34"/>
      <c r="C3537" s="33"/>
      <c r="D3537" s="33"/>
      <c r="E3537" s="33"/>
      <c r="F3537" s="33"/>
      <c r="G3537" s="33"/>
      <c r="H3537" s="32"/>
      <c r="I3537" s="32"/>
      <c r="J3537" s="32"/>
      <c r="K3537" s="32"/>
      <c r="L3537" s="32"/>
    </row>
    <row r="3538" spans="1:12">
      <c r="A3538" s="34"/>
      <c r="B3538" s="34"/>
      <c r="C3538" s="33"/>
      <c r="D3538" s="33"/>
      <c r="E3538" s="33"/>
      <c r="F3538" s="33"/>
      <c r="G3538" s="33"/>
      <c r="H3538" s="32"/>
      <c r="I3538" s="32"/>
      <c r="J3538" s="32"/>
      <c r="K3538" s="32"/>
      <c r="L3538" s="32"/>
    </row>
    <row r="3539" spans="1:12">
      <c r="A3539" s="34"/>
      <c r="B3539" s="34"/>
      <c r="C3539" s="33"/>
      <c r="D3539" s="33"/>
      <c r="E3539" s="33"/>
      <c r="F3539" s="33"/>
      <c r="G3539" s="33"/>
      <c r="H3539" s="32"/>
      <c r="I3539" s="32"/>
      <c r="J3539" s="32"/>
      <c r="K3539" s="32"/>
      <c r="L3539" s="32"/>
    </row>
    <row r="3540" spans="1:12">
      <c r="A3540" s="34"/>
      <c r="B3540" s="34"/>
      <c r="C3540" s="33"/>
      <c r="D3540" s="33"/>
      <c r="E3540" s="33"/>
      <c r="F3540" s="33"/>
      <c r="G3540" s="33"/>
      <c r="H3540" s="32"/>
      <c r="I3540" s="32"/>
      <c r="J3540" s="32"/>
      <c r="K3540" s="32"/>
      <c r="L3540" s="32"/>
    </row>
    <row r="3541" spans="1:12">
      <c r="A3541" s="34"/>
      <c r="B3541" s="34"/>
      <c r="C3541" s="33"/>
      <c r="D3541" s="33"/>
      <c r="E3541" s="33"/>
      <c r="F3541" s="33"/>
      <c r="G3541" s="33"/>
      <c r="H3541" s="32"/>
      <c r="I3541" s="32"/>
      <c r="J3541" s="32"/>
      <c r="K3541" s="32"/>
      <c r="L3541" s="32"/>
    </row>
    <row r="3542" spans="1:12">
      <c r="A3542" s="34"/>
      <c r="B3542" s="34"/>
      <c r="C3542" s="33"/>
      <c r="D3542" s="33"/>
      <c r="E3542" s="33"/>
      <c r="F3542" s="33"/>
      <c r="G3542" s="33"/>
      <c r="H3542" s="32"/>
      <c r="I3542" s="32"/>
      <c r="J3542" s="32"/>
      <c r="K3542" s="32"/>
      <c r="L3542" s="32"/>
    </row>
    <row r="3543" spans="1:12">
      <c r="A3543" s="34"/>
      <c r="B3543" s="34"/>
      <c r="C3543" s="33"/>
      <c r="D3543" s="33"/>
      <c r="E3543" s="33"/>
      <c r="F3543" s="33"/>
      <c r="G3543" s="33"/>
      <c r="H3543" s="32"/>
      <c r="I3543" s="32"/>
      <c r="J3543" s="32"/>
      <c r="K3543" s="32"/>
      <c r="L3543" s="32"/>
    </row>
    <row r="3544" spans="1:12">
      <c r="A3544" s="34"/>
      <c r="B3544" s="34"/>
      <c r="C3544" s="33"/>
      <c r="D3544" s="33"/>
      <c r="E3544" s="33"/>
      <c r="F3544" s="33"/>
      <c r="G3544" s="33"/>
      <c r="H3544" s="32"/>
      <c r="I3544" s="32"/>
      <c r="J3544" s="32"/>
      <c r="K3544" s="32"/>
      <c r="L3544" s="32"/>
    </row>
    <row r="3545" spans="1:12">
      <c r="A3545" s="34"/>
      <c r="B3545" s="34"/>
      <c r="C3545" s="33"/>
      <c r="D3545" s="33"/>
      <c r="E3545" s="33"/>
      <c r="F3545" s="33"/>
      <c r="G3545" s="33"/>
      <c r="H3545" s="32"/>
      <c r="I3545" s="32"/>
      <c r="J3545" s="32"/>
      <c r="K3545" s="32"/>
      <c r="L3545" s="32"/>
    </row>
    <row r="3546" spans="1:12">
      <c r="A3546" s="34"/>
      <c r="B3546" s="34"/>
      <c r="C3546" s="33"/>
      <c r="D3546" s="33"/>
      <c r="E3546" s="33"/>
      <c r="F3546" s="33"/>
      <c r="G3546" s="33"/>
      <c r="H3546" s="32"/>
      <c r="I3546" s="32"/>
      <c r="J3546" s="32"/>
      <c r="K3546" s="32"/>
      <c r="L3546" s="32"/>
    </row>
    <row r="3547" spans="1:12">
      <c r="A3547" s="34"/>
      <c r="B3547" s="34"/>
      <c r="C3547" s="33"/>
      <c r="D3547" s="33"/>
      <c r="E3547" s="33"/>
      <c r="F3547" s="33"/>
      <c r="G3547" s="33"/>
      <c r="H3547" s="32"/>
      <c r="I3547" s="32"/>
      <c r="J3547" s="32"/>
      <c r="K3547" s="32"/>
      <c r="L3547" s="32"/>
    </row>
    <row r="3548" spans="1:12">
      <c r="A3548" s="34"/>
      <c r="B3548" s="34"/>
      <c r="C3548" s="33"/>
      <c r="D3548" s="33"/>
      <c r="E3548" s="33"/>
      <c r="F3548" s="33"/>
      <c r="G3548" s="33"/>
      <c r="H3548" s="32"/>
      <c r="I3548" s="32"/>
      <c r="J3548" s="32"/>
      <c r="K3548" s="32"/>
      <c r="L3548" s="32"/>
    </row>
    <row r="3549" spans="1:12">
      <c r="A3549" s="34"/>
      <c r="B3549" s="34"/>
      <c r="C3549" s="33"/>
      <c r="D3549" s="33"/>
      <c r="E3549" s="33"/>
      <c r="F3549" s="33"/>
      <c r="G3549" s="33"/>
      <c r="H3549" s="32"/>
      <c r="I3549" s="32"/>
      <c r="J3549" s="32"/>
      <c r="K3549" s="32"/>
      <c r="L3549" s="32"/>
    </row>
    <row r="3550" spans="1:12">
      <c r="A3550" s="34"/>
      <c r="B3550" s="34"/>
      <c r="C3550" s="33"/>
      <c r="D3550" s="33"/>
      <c r="E3550" s="33"/>
      <c r="F3550" s="33"/>
      <c r="G3550" s="33"/>
      <c r="H3550" s="32"/>
      <c r="I3550" s="32"/>
      <c r="J3550" s="32"/>
      <c r="K3550" s="32"/>
      <c r="L3550" s="32"/>
    </row>
    <row r="3551" spans="1:12">
      <c r="A3551" s="34"/>
      <c r="B3551" s="34"/>
      <c r="C3551" s="33"/>
      <c r="D3551" s="33"/>
      <c r="E3551" s="33"/>
      <c r="F3551" s="33"/>
      <c r="G3551" s="33"/>
      <c r="H3551" s="32"/>
      <c r="I3551" s="32"/>
      <c r="J3551" s="32"/>
      <c r="K3551" s="32"/>
      <c r="L3551" s="32"/>
    </row>
    <row r="3552" spans="1:12">
      <c r="A3552" s="34"/>
      <c r="B3552" s="34"/>
      <c r="C3552" s="33"/>
      <c r="D3552" s="33"/>
      <c r="E3552" s="33"/>
      <c r="F3552" s="33"/>
      <c r="G3552" s="33"/>
      <c r="H3552" s="32"/>
      <c r="I3552" s="32"/>
      <c r="J3552" s="32"/>
      <c r="K3552" s="32"/>
      <c r="L3552" s="32"/>
    </row>
    <row r="3553" spans="1:12">
      <c r="A3553" s="34"/>
      <c r="B3553" s="34"/>
      <c r="C3553" s="33"/>
      <c r="D3553" s="33"/>
      <c r="E3553" s="33"/>
      <c r="F3553" s="33"/>
      <c r="G3553" s="33"/>
      <c r="H3553" s="32"/>
      <c r="I3553" s="32"/>
      <c r="J3553" s="32"/>
      <c r="K3553" s="32"/>
      <c r="L3553" s="32"/>
    </row>
    <row r="3554" spans="1:12">
      <c r="A3554" s="34"/>
      <c r="B3554" s="34"/>
      <c r="C3554" s="33"/>
      <c r="D3554" s="33"/>
      <c r="E3554" s="33"/>
      <c r="F3554" s="33"/>
      <c r="G3554" s="33"/>
      <c r="H3554" s="32"/>
      <c r="I3554" s="32"/>
      <c r="J3554" s="32"/>
      <c r="K3554" s="32"/>
      <c r="L3554" s="32"/>
    </row>
    <row r="3555" spans="1:12">
      <c r="A3555" s="34"/>
      <c r="B3555" s="34"/>
      <c r="C3555" s="33"/>
      <c r="D3555" s="33"/>
      <c r="E3555" s="33"/>
      <c r="F3555" s="33"/>
      <c r="G3555" s="33"/>
      <c r="H3555" s="32"/>
      <c r="I3555" s="32"/>
      <c r="J3555" s="32"/>
      <c r="K3555" s="32"/>
      <c r="L3555" s="32"/>
    </row>
    <row r="3556" spans="1:12">
      <c r="A3556" s="34"/>
      <c r="B3556" s="34"/>
      <c r="C3556" s="33"/>
      <c r="D3556" s="33"/>
      <c r="E3556" s="33"/>
      <c r="F3556" s="33"/>
      <c r="G3556" s="33"/>
      <c r="H3556" s="32"/>
      <c r="I3556" s="32"/>
      <c r="J3556" s="32"/>
      <c r="K3556" s="32"/>
      <c r="L3556" s="32"/>
    </row>
    <row r="3557" spans="1:12">
      <c r="A3557" s="34"/>
      <c r="B3557" s="34"/>
      <c r="C3557" s="33"/>
      <c r="D3557" s="33"/>
      <c r="E3557" s="33"/>
      <c r="F3557" s="33"/>
      <c r="G3557" s="33"/>
      <c r="H3557" s="32"/>
      <c r="I3557" s="32"/>
      <c r="J3557" s="32"/>
      <c r="K3557" s="32"/>
      <c r="L3557" s="32"/>
    </row>
    <row r="3558" spans="1:12">
      <c r="A3558" s="34"/>
      <c r="B3558" s="34"/>
      <c r="C3558" s="33"/>
      <c r="D3558" s="33"/>
      <c r="E3558" s="33"/>
      <c r="F3558" s="33"/>
      <c r="G3558" s="33"/>
      <c r="H3558" s="32"/>
      <c r="I3558" s="32"/>
      <c r="J3558" s="32"/>
      <c r="K3558" s="32"/>
      <c r="L3558" s="32"/>
    </row>
    <row r="3559" spans="1:12">
      <c r="A3559" s="34"/>
      <c r="B3559" s="34"/>
      <c r="C3559" s="33"/>
      <c r="D3559" s="33"/>
      <c r="E3559" s="33"/>
      <c r="F3559" s="33"/>
      <c r="G3559" s="33"/>
      <c r="H3559" s="32"/>
      <c r="I3559" s="32"/>
      <c r="J3559" s="32"/>
      <c r="K3559" s="32"/>
      <c r="L3559" s="32"/>
    </row>
    <row r="3560" spans="1:12">
      <c r="A3560" s="34"/>
      <c r="B3560" s="34"/>
      <c r="C3560" s="33"/>
      <c r="D3560" s="33"/>
      <c r="E3560" s="33"/>
      <c r="F3560" s="33"/>
      <c r="G3560" s="33"/>
      <c r="H3560" s="32"/>
      <c r="I3560" s="32"/>
      <c r="J3560" s="32"/>
      <c r="K3560" s="32"/>
      <c r="L3560" s="32"/>
    </row>
    <row r="3561" spans="1:12">
      <c r="A3561" s="34"/>
      <c r="B3561" s="34"/>
      <c r="C3561" s="33"/>
      <c r="D3561" s="33"/>
      <c r="E3561" s="33"/>
      <c r="F3561" s="33"/>
      <c r="G3561" s="33"/>
      <c r="H3561" s="32"/>
      <c r="I3561" s="32"/>
      <c r="J3561" s="32"/>
      <c r="K3561" s="32"/>
      <c r="L3561" s="32"/>
    </row>
    <row r="3562" spans="1:12">
      <c r="A3562" s="34"/>
      <c r="B3562" s="34"/>
      <c r="C3562" s="33"/>
      <c r="D3562" s="33"/>
      <c r="E3562" s="33"/>
      <c r="F3562" s="33"/>
      <c r="G3562" s="33"/>
      <c r="H3562" s="32"/>
      <c r="I3562" s="32"/>
      <c r="J3562" s="32"/>
      <c r="K3562" s="32"/>
      <c r="L3562" s="32"/>
    </row>
    <row r="3563" spans="1:12">
      <c r="A3563" s="34"/>
      <c r="B3563" s="34"/>
      <c r="C3563" s="33"/>
      <c r="D3563" s="33"/>
      <c r="E3563" s="33"/>
      <c r="F3563" s="33"/>
      <c r="G3563" s="33"/>
      <c r="H3563" s="32"/>
      <c r="I3563" s="32"/>
      <c r="J3563" s="32"/>
      <c r="K3563" s="32"/>
      <c r="L3563" s="32"/>
    </row>
    <row r="3564" spans="1:12">
      <c r="A3564" s="34"/>
      <c r="B3564" s="34"/>
      <c r="C3564" s="33"/>
      <c r="D3564" s="33"/>
      <c r="E3564" s="33"/>
      <c r="F3564" s="33"/>
      <c r="G3564" s="33"/>
      <c r="H3564" s="32"/>
      <c r="I3564" s="32"/>
      <c r="J3564" s="32"/>
      <c r="K3564" s="32"/>
      <c r="L3564" s="32"/>
    </row>
    <row r="3565" spans="1:12">
      <c r="A3565" s="34"/>
      <c r="B3565" s="34"/>
      <c r="C3565" s="33"/>
      <c r="D3565" s="33"/>
      <c r="E3565" s="33"/>
      <c r="F3565" s="33"/>
      <c r="G3565" s="33"/>
      <c r="H3565" s="32"/>
      <c r="I3565" s="32"/>
      <c r="J3565" s="32"/>
      <c r="K3565" s="32"/>
      <c r="L3565" s="32"/>
    </row>
    <row r="3566" spans="1:12">
      <c r="A3566" s="34"/>
      <c r="B3566" s="34"/>
      <c r="C3566" s="33"/>
      <c r="D3566" s="33"/>
      <c r="E3566" s="33"/>
      <c r="F3566" s="33"/>
      <c r="G3566" s="33"/>
      <c r="H3566" s="32"/>
      <c r="I3566" s="32"/>
      <c r="J3566" s="32"/>
      <c r="K3566" s="32"/>
      <c r="L3566" s="32"/>
    </row>
    <row r="3567" spans="1:12">
      <c r="A3567" s="34"/>
      <c r="B3567" s="34"/>
      <c r="C3567" s="33"/>
      <c r="D3567" s="33"/>
      <c r="E3567" s="33"/>
      <c r="F3567" s="33"/>
      <c r="G3567" s="33"/>
      <c r="H3567" s="32"/>
      <c r="I3567" s="32"/>
      <c r="J3567" s="32"/>
      <c r="K3567" s="32"/>
      <c r="L3567" s="32"/>
    </row>
    <row r="3568" spans="1:12">
      <c r="A3568" s="34"/>
      <c r="B3568" s="34"/>
      <c r="C3568" s="33"/>
      <c r="D3568" s="33"/>
      <c r="E3568" s="33"/>
      <c r="F3568" s="33"/>
      <c r="G3568" s="33"/>
      <c r="H3568" s="32"/>
      <c r="I3568" s="32"/>
      <c r="J3568" s="32"/>
      <c r="K3568" s="32"/>
      <c r="L3568" s="32"/>
    </row>
    <row r="3569" spans="1:12">
      <c r="A3569" s="34"/>
      <c r="B3569" s="34"/>
      <c r="C3569" s="33"/>
      <c r="D3569" s="33"/>
      <c r="E3569" s="33"/>
      <c r="F3569" s="33"/>
      <c r="G3569" s="33"/>
      <c r="H3569" s="32"/>
      <c r="I3569" s="32"/>
      <c r="J3569" s="32"/>
      <c r="K3569" s="32"/>
      <c r="L3569" s="32"/>
    </row>
    <row r="3570" spans="1:12">
      <c r="A3570" s="34"/>
      <c r="B3570" s="34"/>
      <c r="C3570" s="33"/>
      <c r="D3570" s="33"/>
      <c r="E3570" s="33"/>
      <c r="F3570" s="33"/>
      <c r="G3570" s="33"/>
      <c r="H3570" s="32"/>
      <c r="I3570" s="32"/>
      <c r="J3570" s="32"/>
      <c r="K3570" s="32"/>
      <c r="L3570" s="32"/>
    </row>
    <row r="3571" spans="1:12">
      <c r="A3571" s="34"/>
      <c r="B3571" s="34"/>
      <c r="C3571" s="33"/>
      <c r="D3571" s="33"/>
      <c r="E3571" s="33"/>
      <c r="F3571" s="33"/>
      <c r="G3571" s="33"/>
      <c r="H3571" s="32"/>
      <c r="I3571" s="32"/>
      <c r="J3571" s="32"/>
      <c r="K3571" s="32"/>
      <c r="L3571" s="32"/>
    </row>
    <row r="3572" spans="1:12">
      <c r="A3572" s="34"/>
      <c r="B3572" s="34"/>
      <c r="C3572" s="33"/>
      <c r="D3572" s="33"/>
      <c r="E3572" s="33"/>
      <c r="F3572" s="33"/>
      <c r="G3572" s="33"/>
      <c r="H3572" s="32"/>
      <c r="I3572" s="32"/>
      <c r="J3572" s="32"/>
      <c r="K3572" s="32"/>
      <c r="L3572" s="32"/>
    </row>
    <row r="3573" spans="1:12">
      <c r="A3573" s="34"/>
      <c r="B3573" s="34"/>
      <c r="C3573" s="33"/>
      <c r="D3573" s="33"/>
      <c r="E3573" s="33"/>
      <c r="F3573" s="33"/>
      <c r="G3573" s="33"/>
      <c r="H3573" s="32"/>
      <c r="I3573" s="32"/>
      <c r="J3573" s="32"/>
      <c r="K3573" s="32"/>
      <c r="L3573" s="32"/>
    </row>
    <row r="3574" spans="1:12">
      <c r="A3574" s="34"/>
      <c r="B3574" s="34"/>
      <c r="C3574" s="33"/>
      <c r="D3574" s="33"/>
      <c r="E3574" s="33"/>
      <c r="F3574" s="33"/>
      <c r="G3574" s="33"/>
      <c r="H3574" s="32"/>
      <c r="I3574" s="32"/>
      <c r="J3574" s="32"/>
      <c r="K3574" s="32"/>
      <c r="L3574" s="32"/>
    </row>
    <row r="3575" spans="1:12">
      <c r="A3575" s="34"/>
      <c r="B3575" s="34"/>
      <c r="C3575" s="33"/>
      <c r="D3575" s="33"/>
      <c r="E3575" s="33"/>
      <c r="F3575" s="33"/>
      <c r="G3575" s="33"/>
      <c r="H3575" s="32"/>
      <c r="I3575" s="32"/>
      <c r="J3575" s="32"/>
      <c r="K3575" s="32"/>
      <c r="L3575" s="32"/>
    </row>
    <row r="3576" spans="1:12">
      <c r="A3576" s="34"/>
      <c r="B3576" s="34"/>
      <c r="C3576" s="33"/>
      <c r="D3576" s="33"/>
      <c r="E3576" s="33"/>
      <c r="F3576" s="33"/>
      <c r="G3576" s="33"/>
      <c r="H3576" s="32"/>
      <c r="I3576" s="32"/>
      <c r="J3576" s="32"/>
      <c r="K3576" s="32"/>
      <c r="L3576" s="32"/>
    </row>
    <row r="3577" spans="1:12">
      <c r="A3577" s="34"/>
      <c r="B3577" s="34"/>
      <c r="C3577" s="33"/>
      <c r="D3577" s="33"/>
      <c r="E3577" s="33"/>
      <c r="F3577" s="33"/>
      <c r="G3577" s="33"/>
      <c r="H3577" s="32"/>
      <c r="I3577" s="32"/>
      <c r="J3577" s="32"/>
      <c r="K3577" s="32"/>
      <c r="L3577" s="32"/>
    </row>
    <row r="3578" spans="1:12">
      <c r="A3578" s="34"/>
      <c r="B3578" s="34"/>
      <c r="C3578" s="33"/>
      <c r="D3578" s="33"/>
      <c r="E3578" s="33"/>
      <c r="F3578" s="33"/>
      <c r="G3578" s="33"/>
      <c r="H3578" s="32"/>
      <c r="I3578" s="32"/>
      <c r="J3578" s="32"/>
      <c r="K3578" s="32"/>
      <c r="L3578" s="32"/>
    </row>
    <row r="3579" spans="1:12">
      <c r="A3579" s="34"/>
      <c r="B3579" s="34"/>
      <c r="C3579" s="33"/>
      <c r="D3579" s="33"/>
      <c r="E3579" s="33"/>
      <c r="F3579" s="33"/>
      <c r="G3579" s="33"/>
      <c r="H3579" s="32"/>
      <c r="I3579" s="32"/>
      <c r="J3579" s="32"/>
      <c r="K3579" s="32"/>
      <c r="L3579" s="32"/>
    </row>
    <row r="3580" spans="1:12">
      <c r="A3580" s="34"/>
      <c r="B3580" s="34"/>
      <c r="C3580" s="33"/>
      <c r="D3580" s="33"/>
      <c r="E3580" s="33"/>
      <c r="F3580" s="33"/>
      <c r="G3580" s="33"/>
      <c r="H3580" s="32"/>
      <c r="I3580" s="32"/>
      <c r="J3580" s="32"/>
      <c r="K3580" s="32"/>
      <c r="L3580" s="32"/>
    </row>
    <row r="3581" spans="1:12">
      <c r="A3581" s="34"/>
      <c r="B3581" s="34"/>
      <c r="C3581" s="33"/>
      <c r="D3581" s="33"/>
      <c r="E3581" s="33"/>
      <c r="F3581" s="33"/>
      <c r="G3581" s="33"/>
      <c r="H3581" s="32"/>
      <c r="I3581" s="32"/>
      <c r="J3581" s="32"/>
      <c r="K3581" s="32"/>
      <c r="L3581" s="32"/>
    </row>
    <row r="3582" spans="1:12">
      <c r="A3582" s="34"/>
      <c r="B3582" s="34"/>
      <c r="C3582" s="33"/>
      <c r="D3582" s="33"/>
      <c r="E3582" s="33"/>
      <c r="F3582" s="33"/>
      <c r="G3582" s="33"/>
      <c r="H3582" s="32"/>
      <c r="I3582" s="32"/>
      <c r="J3582" s="32"/>
      <c r="K3582" s="32"/>
      <c r="L3582" s="32"/>
    </row>
    <row r="3583" spans="1:12">
      <c r="A3583" s="34"/>
      <c r="B3583" s="34"/>
      <c r="C3583" s="33"/>
      <c r="D3583" s="33"/>
      <c r="E3583" s="33"/>
      <c r="F3583" s="33"/>
      <c r="G3583" s="33"/>
      <c r="H3583" s="32"/>
      <c r="I3583" s="32"/>
      <c r="J3583" s="32"/>
      <c r="K3583" s="32"/>
      <c r="L3583" s="32"/>
    </row>
    <row r="3584" spans="1:12">
      <c r="A3584" s="34"/>
      <c r="B3584" s="34"/>
      <c r="C3584" s="33"/>
      <c r="D3584" s="33"/>
      <c r="E3584" s="33"/>
      <c r="F3584" s="33"/>
      <c r="G3584" s="33"/>
      <c r="H3584" s="32"/>
      <c r="I3584" s="32"/>
      <c r="J3584" s="32"/>
      <c r="K3584" s="32"/>
      <c r="L3584" s="32"/>
    </row>
    <row r="3585" spans="1:12">
      <c r="A3585" s="34"/>
      <c r="B3585" s="34"/>
      <c r="C3585" s="33"/>
      <c r="D3585" s="33"/>
      <c r="E3585" s="33"/>
      <c r="F3585" s="33"/>
      <c r="G3585" s="33"/>
      <c r="H3585" s="32"/>
      <c r="I3585" s="32"/>
      <c r="J3585" s="32"/>
      <c r="K3585" s="32"/>
      <c r="L3585" s="32"/>
    </row>
    <row r="3586" spans="1:12">
      <c r="A3586" s="34"/>
      <c r="B3586" s="34"/>
      <c r="C3586" s="33"/>
      <c r="D3586" s="33"/>
      <c r="E3586" s="33"/>
      <c r="F3586" s="33"/>
      <c r="G3586" s="33"/>
      <c r="H3586" s="32"/>
      <c r="I3586" s="32"/>
      <c r="J3586" s="32"/>
      <c r="K3586" s="32"/>
      <c r="L3586" s="32"/>
    </row>
    <row r="3587" spans="1:12">
      <c r="A3587" s="34"/>
      <c r="B3587" s="34"/>
      <c r="C3587" s="33"/>
      <c r="D3587" s="33"/>
      <c r="E3587" s="33"/>
      <c r="F3587" s="33"/>
      <c r="G3587" s="33"/>
      <c r="H3587" s="32"/>
      <c r="I3587" s="32"/>
      <c r="J3587" s="32"/>
      <c r="K3587" s="32"/>
      <c r="L3587" s="32"/>
    </row>
    <row r="3588" spans="1:12">
      <c r="A3588" s="34"/>
      <c r="B3588" s="34"/>
      <c r="C3588" s="33"/>
      <c r="D3588" s="33"/>
      <c r="E3588" s="33"/>
      <c r="F3588" s="33"/>
      <c r="G3588" s="33"/>
      <c r="H3588" s="32"/>
      <c r="I3588" s="32"/>
      <c r="J3588" s="32"/>
      <c r="K3588" s="32"/>
      <c r="L3588" s="32"/>
    </row>
    <row r="3589" spans="1:12">
      <c r="A3589" s="34"/>
      <c r="B3589" s="34"/>
      <c r="C3589" s="33"/>
      <c r="D3589" s="33"/>
      <c r="E3589" s="33"/>
      <c r="F3589" s="33"/>
      <c r="G3589" s="33"/>
      <c r="H3589" s="32"/>
      <c r="I3589" s="32"/>
      <c r="J3589" s="32"/>
      <c r="K3589" s="32"/>
      <c r="L3589" s="32"/>
    </row>
    <row r="3590" spans="1:12">
      <c r="A3590" s="34"/>
      <c r="B3590" s="34"/>
      <c r="C3590" s="33"/>
      <c r="D3590" s="33"/>
      <c r="E3590" s="33"/>
      <c r="F3590" s="33"/>
      <c r="G3590" s="33"/>
      <c r="H3590" s="32"/>
      <c r="I3590" s="32"/>
      <c r="J3590" s="32"/>
      <c r="K3590" s="32"/>
      <c r="L3590" s="32"/>
    </row>
    <row r="3591" spans="1:12">
      <c r="A3591" s="34"/>
      <c r="B3591" s="34"/>
      <c r="C3591" s="33"/>
      <c r="D3591" s="33"/>
      <c r="E3591" s="33"/>
      <c r="F3591" s="33"/>
      <c r="G3591" s="33"/>
      <c r="H3591" s="32"/>
      <c r="I3591" s="32"/>
      <c r="J3591" s="32"/>
      <c r="K3591" s="32"/>
      <c r="L3591" s="32"/>
    </row>
    <row r="3592" spans="1:12">
      <c r="A3592" s="34"/>
      <c r="B3592" s="34"/>
      <c r="C3592" s="33"/>
      <c r="D3592" s="33"/>
      <c r="E3592" s="33"/>
      <c r="F3592" s="33"/>
      <c r="G3592" s="33"/>
      <c r="H3592" s="32"/>
      <c r="I3592" s="32"/>
      <c r="J3592" s="32"/>
      <c r="K3592" s="32"/>
      <c r="L3592" s="32"/>
    </row>
    <row r="3593" spans="1:12">
      <c r="A3593" s="34"/>
      <c r="B3593" s="34"/>
      <c r="C3593" s="33"/>
      <c r="D3593" s="33"/>
      <c r="E3593" s="33"/>
      <c r="F3593" s="33"/>
      <c r="G3593" s="33"/>
      <c r="H3593" s="32"/>
      <c r="I3593" s="32"/>
      <c r="J3593" s="32"/>
      <c r="K3593" s="32"/>
      <c r="L3593" s="32"/>
    </row>
    <row r="3594" spans="1:12">
      <c r="A3594" s="34"/>
      <c r="B3594" s="34"/>
      <c r="C3594" s="33"/>
      <c r="D3594" s="33"/>
      <c r="E3594" s="33"/>
      <c r="F3594" s="33"/>
      <c r="G3594" s="33"/>
      <c r="H3594" s="32"/>
      <c r="I3594" s="32"/>
      <c r="J3594" s="32"/>
      <c r="K3594" s="32"/>
      <c r="L3594" s="32"/>
    </row>
    <row r="3595" spans="1:12">
      <c r="A3595" s="34"/>
      <c r="B3595" s="34"/>
      <c r="C3595" s="33"/>
      <c r="D3595" s="33"/>
      <c r="E3595" s="33"/>
      <c r="F3595" s="33"/>
      <c r="G3595" s="33"/>
      <c r="H3595" s="32"/>
      <c r="I3595" s="32"/>
      <c r="J3595" s="32"/>
      <c r="K3595" s="32"/>
      <c r="L3595" s="32"/>
    </row>
    <row r="3596" spans="1:12">
      <c r="A3596" s="34"/>
      <c r="B3596" s="34"/>
      <c r="C3596" s="33"/>
      <c r="D3596" s="33"/>
      <c r="E3596" s="33"/>
      <c r="F3596" s="33"/>
      <c r="G3596" s="33"/>
      <c r="H3596" s="32"/>
      <c r="I3596" s="32"/>
      <c r="J3596" s="32"/>
      <c r="K3596" s="32"/>
      <c r="L3596" s="32"/>
    </row>
    <row r="3597" spans="1:12">
      <c r="A3597" s="34"/>
      <c r="B3597" s="34"/>
      <c r="C3597" s="33"/>
      <c r="D3597" s="33"/>
      <c r="E3597" s="33"/>
      <c r="F3597" s="33"/>
      <c r="G3597" s="33"/>
      <c r="H3597" s="32"/>
      <c r="I3597" s="32"/>
      <c r="J3597" s="32"/>
      <c r="K3597" s="32"/>
      <c r="L3597" s="32"/>
    </row>
    <row r="3598" spans="1:12">
      <c r="A3598" s="34"/>
      <c r="B3598" s="34"/>
      <c r="C3598" s="33"/>
      <c r="D3598" s="33"/>
      <c r="E3598" s="33"/>
      <c r="F3598" s="33"/>
      <c r="G3598" s="33"/>
      <c r="H3598" s="32"/>
      <c r="I3598" s="32"/>
      <c r="J3598" s="32"/>
      <c r="K3598" s="32"/>
      <c r="L3598" s="32"/>
    </row>
    <row r="3599" spans="1:12">
      <c r="A3599" s="34"/>
      <c r="B3599" s="34"/>
      <c r="C3599" s="33"/>
      <c r="D3599" s="33"/>
      <c r="E3599" s="33"/>
      <c r="F3599" s="33"/>
      <c r="G3599" s="33"/>
      <c r="H3599" s="32"/>
      <c r="I3599" s="32"/>
      <c r="J3599" s="32"/>
      <c r="K3599" s="32"/>
      <c r="L3599" s="32"/>
    </row>
    <row r="3600" spans="1:12">
      <c r="A3600" s="34"/>
      <c r="B3600" s="34"/>
      <c r="C3600" s="33"/>
      <c r="D3600" s="33"/>
      <c r="E3600" s="33"/>
      <c r="F3600" s="33"/>
      <c r="G3600" s="33"/>
      <c r="H3600" s="32"/>
      <c r="I3600" s="32"/>
      <c r="J3600" s="32"/>
      <c r="K3600" s="32"/>
      <c r="L3600" s="32"/>
    </row>
    <row r="3601" spans="1:12">
      <c r="A3601" s="34"/>
      <c r="B3601" s="34"/>
      <c r="C3601" s="33"/>
      <c r="D3601" s="33"/>
      <c r="E3601" s="33"/>
      <c r="F3601" s="33"/>
      <c r="G3601" s="33"/>
      <c r="H3601" s="32"/>
      <c r="I3601" s="32"/>
      <c r="J3601" s="32"/>
      <c r="K3601" s="32"/>
      <c r="L3601" s="32"/>
    </row>
    <row r="3602" spans="1:12">
      <c r="A3602" s="34"/>
      <c r="B3602" s="34"/>
      <c r="C3602" s="33"/>
      <c r="D3602" s="33"/>
      <c r="E3602" s="33"/>
      <c r="F3602" s="33"/>
      <c r="G3602" s="33"/>
      <c r="H3602" s="32"/>
      <c r="I3602" s="32"/>
      <c r="J3602" s="32"/>
      <c r="K3602" s="32"/>
      <c r="L3602" s="32"/>
    </row>
    <row r="3603" spans="1:12">
      <c r="A3603" s="34"/>
      <c r="B3603" s="34"/>
      <c r="C3603" s="33"/>
      <c r="D3603" s="33"/>
      <c r="E3603" s="33"/>
      <c r="F3603" s="33"/>
      <c r="G3603" s="33"/>
      <c r="H3603" s="32"/>
      <c r="I3603" s="32"/>
      <c r="J3603" s="32"/>
      <c r="K3603" s="32"/>
      <c r="L3603" s="32"/>
    </row>
    <row r="3604" spans="1:12">
      <c r="A3604" s="34"/>
      <c r="B3604" s="34"/>
      <c r="C3604" s="33"/>
      <c r="D3604" s="33"/>
      <c r="E3604" s="33"/>
      <c r="F3604" s="33"/>
      <c r="G3604" s="33"/>
      <c r="H3604" s="32"/>
      <c r="I3604" s="32"/>
      <c r="J3604" s="32"/>
      <c r="K3604" s="32"/>
      <c r="L3604" s="32"/>
    </row>
    <row r="3605" spans="1:12">
      <c r="A3605" s="34"/>
      <c r="B3605" s="34"/>
      <c r="C3605" s="33"/>
      <c r="D3605" s="33"/>
      <c r="E3605" s="33"/>
      <c r="F3605" s="33"/>
      <c r="G3605" s="33"/>
      <c r="H3605" s="32"/>
      <c r="I3605" s="32"/>
      <c r="J3605" s="32"/>
      <c r="K3605" s="32"/>
      <c r="L3605" s="32"/>
    </row>
    <row r="3606" spans="1:12">
      <c r="A3606" s="34"/>
      <c r="B3606" s="34"/>
      <c r="C3606" s="33"/>
      <c r="D3606" s="33"/>
      <c r="E3606" s="33"/>
      <c r="F3606" s="33"/>
      <c r="G3606" s="33"/>
      <c r="H3606" s="32"/>
      <c r="I3606" s="32"/>
      <c r="J3606" s="32"/>
      <c r="K3606" s="32"/>
      <c r="L3606" s="32"/>
    </row>
    <row r="3607" spans="1:12">
      <c r="A3607" s="34"/>
      <c r="B3607" s="34"/>
      <c r="C3607" s="33"/>
      <c r="D3607" s="33"/>
      <c r="E3607" s="33"/>
      <c r="F3607" s="33"/>
      <c r="G3607" s="33"/>
      <c r="H3607" s="32"/>
      <c r="I3607" s="32"/>
      <c r="J3607" s="32"/>
      <c r="K3607" s="32"/>
      <c r="L3607" s="32"/>
    </row>
    <row r="3608" spans="1:12">
      <c r="A3608" s="34"/>
      <c r="B3608" s="34"/>
      <c r="C3608" s="33"/>
      <c r="D3608" s="33"/>
      <c r="E3608" s="33"/>
      <c r="F3608" s="33"/>
      <c r="G3608" s="33"/>
      <c r="H3608" s="32"/>
      <c r="I3608" s="32"/>
      <c r="J3608" s="32"/>
      <c r="K3608" s="32"/>
      <c r="L3608" s="32"/>
    </row>
    <row r="3609" spans="1:12">
      <c r="A3609" s="34"/>
      <c r="B3609" s="34"/>
      <c r="C3609" s="33"/>
      <c r="D3609" s="33"/>
      <c r="E3609" s="33"/>
      <c r="F3609" s="33"/>
      <c r="G3609" s="33"/>
      <c r="H3609" s="32"/>
      <c r="I3609" s="32"/>
      <c r="J3609" s="32"/>
      <c r="K3609" s="32"/>
      <c r="L3609" s="32"/>
    </row>
    <row r="3610" spans="1:12">
      <c r="A3610" s="34"/>
      <c r="B3610" s="34"/>
      <c r="C3610" s="33"/>
      <c r="D3610" s="33"/>
      <c r="E3610" s="33"/>
      <c r="F3610" s="33"/>
      <c r="G3610" s="33"/>
      <c r="H3610" s="32"/>
      <c r="I3610" s="32"/>
      <c r="J3610" s="32"/>
      <c r="K3610" s="32"/>
      <c r="L3610" s="32"/>
    </row>
    <row r="3611" spans="1:12">
      <c r="A3611" s="34"/>
      <c r="B3611" s="34"/>
      <c r="C3611" s="33"/>
      <c r="D3611" s="33"/>
      <c r="E3611" s="33"/>
      <c r="F3611" s="33"/>
      <c r="G3611" s="33"/>
      <c r="H3611" s="32"/>
      <c r="I3611" s="32"/>
      <c r="J3611" s="32"/>
      <c r="K3611" s="32"/>
      <c r="L3611" s="32"/>
    </row>
    <row r="3612" spans="1:12">
      <c r="A3612" s="34"/>
      <c r="B3612" s="34"/>
      <c r="C3612" s="33"/>
      <c r="D3612" s="33"/>
      <c r="E3612" s="33"/>
      <c r="F3612" s="33"/>
      <c r="G3612" s="33"/>
      <c r="H3612" s="32"/>
      <c r="I3612" s="32"/>
      <c r="J3612" s="32"/>
      <c r="K3612" s="32"/>
      <c r="L3612" s="32"/>
    </row>
    <row r="3613" spans="1:12">
      <c r="A3613" s="34"/>
      <c r="B3613" s="34"/>
      <c r="C3613" s="33"/>
      <c r="D3613" s="33"/>
      <c r="E3613" s="33"/>
      <c r="F3613" s="33"/>
      <c r="G3613" s="33"/>
      <c r="H3613" s="32"/>
      <c r="I3613" s="32"/>
      <c r="J3613" s="32"/>
      <c r="K3613" s="32"/>
      <c r="L3613" s="32"/>
    </row>
    <row r="3614" spans="1:12">
      <c r="A3614" s="34"/>
      <c r="B3614" s="34"/>
      <c r="C3614" s="33"/>
      <c r="D3614" s="33"/>
      <c r="E3614" s="33"/>
      <c r="F3614" s="33"/>
      <c r="G3614" s="33"/>
      <c r="H3614" s="32"/>
      <c r="I3614" s="32"/>
      <c r="J3614" s="32"/>
      <c r="K3614" s="32"/>
      <c r="L3614" s="32"/>
    </row>
    <row r="3615" spans="1:12">
      <c r="A3615" s="34"/>
      <c r="B3615" s="34"/>
      <c r="C3615" s="33"/>
      <c r="D3615" s="33"/>
      <c r="E3615" s="33"/>
      <c r="F3615" s="33"/>
      <c r="G3615" s="33"/>
      <c r="H3615" s="32"/>
      <c r="I3615" s="32"/>
      <c r="J3615" s="32"/>
      <c r="K3615" s="32"/>
      <c r="L3615" s="32"/>
    </row>
    <row r="3616" spans="1:12">
      <c r="A3616" s="34"/>
      <c r="B3616" s="34"/>
      <c r="C3616" s="33"/>
      <c r="D3616" s="33"/>
      <c r="E3616" s="33"/>
      <c r="F3616" s="33"/>
      <c r="G3616" s="33"/>
      <c r="H3616" s="32"/>
      <c r="I3616" s="32"/>
      <c r="J3616" s="32"/>
      <c r="K3616" s="32"/>
      <c r="L3616" s="32"/>
    </row>
    <row r="3617" spans="1:12">
      <c r="A3617" s="34"/>
      <c r="B3617" s="34"/>
      <c r="C3617" s="33"/>
      <c r="D3617" s="33"/>
      <c r="E3617" s="33"/>
      <c r="F3617" s="33"/>
      <c r="G3617" s="33"/>
      <c r="H3617" s="32"/>
      <c r="I3617" s="32"/>
      <c r="J3617" s="32"/>
      <c r="K3617" s="32"/>
      <c r="L3617" s="32"/>
    </row>
    <row r="3618" spans="1:12">
      <c r="A3618" s="34"/>
      <c r="B3618" s="34"/>
      <c r="C3618" s="33"/>
      <c r="D3618" s="33"/>
      <c r="E3618" s="33"/>
      <c r="F3618" s="33"/>
      <c r="G3618" s="33"/>
      <c r="H3618" s="32"/>
      <c r="I3618" s="32"/>
      <c r="J3618" s="32"/>
      <c r="K3618" s="32"/>
      <c r="L3618" s="32"/>
    </row>
    <row r="3619" spans="1:12">
      <c r="A3619" s="34"/>
      <c r="B3619" s="34"/>
      <c r="C3619" s="33"/>
      <c r="D3619" s="33"/>
      <c r="E3619" s="33"/>
      <c r="F3619" s="33"/>
      <c r="G3619" s="33"/>
      <c r="H3619" s="32"/>
      <c r="I3619" s="32"/>
      <c r="J3619" s="32"/>
      <c r="K3619" s="32"/>
      <c r="L3619" s="32"/>
    </row>
    <row r="3620" spans="1:12">
      <c r="A3620" s="34"/>
      <c r="B3620" s="34"/>
      <c r="C3620" s="33"/>
      <c r="D3620" s="33"/>
      <c r="E3620" s="33"/>
      <c r="F3620" s="33"/>
      <c r="G3620" s="33"/>
      <c r="H3620" s="32"/>
      <c r="I3620" s="32"/>
      <c r="J3620" s="32"/>
      <c r="K3620" s="32"/>
      <c r="L3620" s="32"/>
    </row>
    <row r="3621" spans="1:12">
      <c r="A3621" s="34"/>
      <c r="B3621" s="34"/>
      <c r="C3621" s="33"/>
      <c r="D3621" s="33"/>
      <c r="E3621" s="33"/>
      <c r="F3621" s="33"/>
      <c r="G3621" s="33"/>
      <c r="H3621" s="32"/>
      <c r="I3621" s="32"/>
      <c r="J3621" s="32"/>
      <c r="K3621" s="32"/>
      <c r="L3621" s="32"/>
    </row>
    <row r="3622" spans="1:12">
      <c r="A3622" s="34"/>
      <c r="B3622" s="34"/>
      <c r="C3622" s="33"/>
      <c r="D3622" s="33"/>
      <c r="E3622" s="33"/>
      <c r="F3622" s="33"/>
      <c r="G3622" s="33"/>
      <c r="H3622" s="32"/>
      <c r="I3622" s="32"/>
      <c r="J3622" s="32"/>
      <c r="K3622" s="32"/>
      <c r="L3622" s="32"/>
    </row>
    <row r="3623" spans="1:12">
      <c r="A3623" s="34"/>
      <c r="B3623" s="34"/>
      <c r="C3623" s="33"/>
      <c r="D3623" s="33"/>
      <c r="E3623" s="33"/>
      <c r="F3623" s="33"/>
      <c r="G3623" s="33"/>
      <c r="H3623" s="32"/>
      <c r="I3623" s="32"/>
      <c r="J3623" s="32"/>
      <c r="K3623" s="32"/>
      <c r="L3623" s="32"/>
    </row>
    <row r="3624" spans="1:12">
      <c r="A3624" s="34"/>
      <c r="B3624" s="34"/>
      <c r="C3624" s="33"/>
      <c r="D3624" s="33"/>
      <c r="E3624" s="33"/>
      <c r="F3624" s="33"/>
      <c r="G3624" s="33"/>
      <c r="H3624" s="32"/>
      <c r="I3624" s="32"/>
      <c r="J3624" s="32"/>
      <c r="K3624" s="32"/>
      <c r="L3624" s="32"/>
    </row>
    <row r="3625" spans="1:12">
      <c r="A3625" s="34"/>
      <c r="B3625" s="34"/>
      <c r="C3625" s="33"/>
      <c r="D3625" s="33"/>
      <c r="E3625" s="33"/>
      <c r="F3625" s="33"/>
      <c r="G3625" s="33"/>
      <c r="H3625" s="32"/>
      <c r="I3625" s="32"/>
      <c r="J3625" s="32"/>
      <c r="K3625" s="32"/>
      <c r="L3625" s="32"/>
    </row>
    <row r="3626" spans="1:12">
      <c r="A3626" s="34"/>
      <c r="B3626" s="34"/>
      <c r="C3626" s="33"/>
      <c r="D3626" s="33"/>
      <c r="E3626" s="33"/>
      <c r="F3626" s="33"/>
      <c r="G3626" s="33"/>
      <c r="H3626" s="32"/>
      <c r="I3626" s="32"/>
      <c r="J3626" s="32"/>
      <c r="K3626" s="32"/>
      <c r="L3626" s="32"/>
    </row>
    <row r="3627" spans="1:12">
      <c r="A3627" s="34"/>
      <c r="B3627" s="34"/>
      <c r="C3627" s="33"/>
      <c r="D3627" s="33"/>
      <c r="E3627" s="33"/>
      <c r="F3627" s="33"/>
      <c r="G3627" s="33"/>
      <c r="H3627" s="32"/>
      <c r="I3627" s="32"/>
      <c r="J3627" s="32"/>
      <c r="K3627" s="32"/>
      <c r="L3627" s="32"/>
    </row>
    <row r="3628" spans="1:12">
      <c r="A3628" s="34"/>
      <c r="B3628" s="34"/>
      <c r="C3628" s="33"/>
      <c r="D3628" s="33"/>
      <c r="E3628" s="33"/>
      <c r="F3628" s="33"/>
      <c r="G3628" s="33"/>
      <c r="H3628" s="32"/>
      <c r="I3628" s="32"/>
      <c r="J3628" s="32"/>
      <c r="K3628" s="32"/>
      <c r="L3628" s="32"/>
    </row>
    <row r="3629" spans="1:12">
      <c r="A3629" s="34"/>
      <c r="B3629" s="34"/>
      <c r="C3629" s="33"/>
      <c r="D3629" s="33"/>
      <c r="E3629" s="33"/>
      <c r="F3629" s="33"/>
      <c r="G3629" s="33"/>
      <c r="H3629" s="32"/>
      <c r="I3629" s="32"/>
      <c r="J3629" s="32"/>
      <c r="K3629" s="32"/>
      <c r="L3629" s="32"/>
    </row>
    <row r="3630" spans="1:12">
      <c r="A3630" s="34"/>
      <c r="B3630" s="34"/>
      <c r="C3630" s="33"/>
      <c r="D3630" s="33"/>
      <c r="E3630" s="33"/>
      <c r="F3630" s="33"/>
      <c r="G3630" s="33"/>
      <c r="H3630" s="32"/>
      <c r="I3630" s="32"/>
      <c r="J3630" s="32"/>
      <c r="K3630" s="32"/>
      <c r="L3630" s="32"/>
    </row>
    <row r="3631" spans="1:12">
      <c r="A3631" s="34"/>
      <c r="B3631" s="34"/>
      <c r="C3631" s="33"/>
      <c r="D3631" s="33"/>
      <c r="E3631" s="33"/>
      <c r="F3631" s="33"/>
      <c r="G3631" s="33"/>
      <c r="H3631" s="32"/>
      <c r="I3631" s="32"/>
      <c r="J3631" s="32"/>
      <c r="K3631" s="32"/>
      <c r="L3631" s="32"/>
    </row>
    <row r="3632" spans="1:12">
      <c r="A3632" s="34"/>
      <c r="B3632" s="34"/>
      <c r="C3632" s="33"/>
      <c r="D3632" s="33"/>
      <c r="E3632" s="33"/>
      <c r="F3632" s="33"/>
      <c r="G3632" s="33"/>
      <c r="H3632" s="32"/>
      <c r="I3632" s="32"/>
      <c r="J3632" s="32"/>
      <c r="K3632" s="32"/>
      <c r="L3632" s="32"/>
    </row>
    <row r="3633" spans="1:12">
      <c r="A3633" s="34"/>
      <c r="B3633" s="34"/>
      <c r="C3633" s="33"/>
      <c r="D3633" s="33"/>
      <c r="E3633" s="33"/>
      <c r="F3633" s="33"/>
      <c r="G3633" s="33"/>
      <c r="H3633" s="32"/>
      <c r="I3633" s="32"/>
      <c r="J3633" s="32"/>
      <c r="K3633" s="32"/>
      <c r="L3633" s="32"/>
    </row>
    <row r="3634" spans="1:12">
      <c r="A3634" s="34"/>
      <c r="B3634" s="34"/>
      <c r="C3634" s="33"/>
      <c r="D3634" s="33"/>
      <c r="E3634" s="33"/>
      <c r="F3634" s="33"/>
      <c r="G3634" s="33"/>
      <c r="H3634" s="32"/>
      <c r="I3634" s="32"/>
      <c r="J3634" s="32"/>
      <c r="K3634" s="32"/>
      <c r="L3634" s="32"/>
    </row>
    <row r="3635" spans="1:12">
      <c r="A3635" s="34"/>
      <c r="B3635" s="34"/>
      <c r="C3635" s="33"/>
      <c r="D3635" s="33"/>
      <c r="E3635" s="33"/>
      <c r="F3635" s="33"/>
      <c r="G3635" s="33"/>
      <c r="H3635" s="32"/>
      <c r="I3635" s="32"/>
      <c r="J3635" s="32"/>
      <c r="K3635" s="32"/>
      <c r="L3635" s="32"/>
    </row>
    <row r="3636" spans="1:12">
      <c r="A3636" s="34"/>
      <c r="B3636" s="34"/>
      <c r="C3636" s="33"/>
      <c r="D3636" s="33"/>
      <c r="E3636" s="33"/>
      <c r="F3636" s="33"/>
      <c r="G3636" s="33"/>
      <c r="H3636" s="32"/>
      <c r="I3636" s="32"/>
      <c r="J3636" s="32"/>
      <c r="K3636" s="32"/>
      <c r="L3636" s="32"/>
    </row>
    <row r="3637" spans="1:12">
      <c r="A3637" s="34"/>
      <c r="B3637" s="34"/>
      <c r="C3637" s="33"/>
      <c r="D3637" s="33"/>
      <c r="E3637" s="33"/>
      <c r="F3637" s="33"/>
      <c r="G3637" s="33"/>
      <c r="H3637" s="32"/>
      <c r="I3637" s="32"/>
      <c r="J3637" s="32"/>
      <c r="K3637" s="32"/>
      <c r="L3637" s="32"/>
    </row>
    <row r="3638" spans="1:12">
      <c r="A3638" s="34"/>
      <c r="B3638" s="34"/>
      <c r="C3638" s="33"/>
      <c r="D3638" s="33"/>
      <c r="E3638" s="33"/>
      <c r="F3638" s="33"/>
      <c r="G3638" s="33"/>
      <c r="H3638" s="32"/>
      <c r="I3638" s="32"/>
      <c r="J3638" s="32"/>
      <c r="K3638" s="32"/>
      <c r="L3638" s="32"/>
    </row>
    <row r="3639" spans="1:12">
      <c r="A3639" s="34"/>
      <c r="B3639" s="34"/>
      <c r="C3639" s="33"/>
      <c r="D3639" s="33"/>
      <c r="E3639" s="33"/>
      <c r="F3639" s="33"/>
      <c r="G3639" s="33"/>
      <c r="H3639" s="32"/>
      <c r="I3639" s="32"/>
      <c r="J3639" s="32"/>
      <c r="K3639" s="32"/>
      <c r="L3639" s="32"/>
    </row>
    <row r="3640" spans="1:12">
      <c r="A3640" s="34"/>
      <c r="B3640" s="34"/>
      <c r="C3640" s="33"/>
      <c r="D3640" s="33"/>
      <c r="E3640" s="33"/>
      <c r="F3640" s="33"/>
      <c r="G3640" s="33"/>
      <c r="H3640" s="32"/>
      <c r="I3640" s="32"/>
      <c r="J3640" s="32"/>
      <c r="K3640" s="32"/>
      <c r="L3640" s="32"/>
    </row>
    <row r="3641" spans="1:12">
      <c r="A3641" s="34"/>
      <c r="B3641" s="34"/>
      <c r="C3641" s="33"/>
      <c r="D3641" s="33"/>
      <c r="E3641" s="33"/>
      <c r="F3641" s="33"/>
      <c r="G3641" s="33"/>
      <c r="H3641" s="32"/>
      <c r="I3641" s="32"/>
      <c r="J3641" s="32"/>
      <c r="K3641" s="32"/>
      <c r="L3641" s="32"/>
    </row>
    <row r="3642" spans="1:12">
      <c r="A3642" s="34"/>
      <c r="B3642" s="34"/>
      <c r="C3642" s="33"/>
      <c r="D3642" s="33"/>
      <c r="E3642" s="33"/>
      <c r="F3642" s="33"/>
      <c r="G3642" s="33"/>
      <c r="H3642" s="32"/>
      <c r="I3642" s="32"/>
      <c r="J3642" s="32"/>
      <c r="K3642" s="32"/>
      <c r="L3642" s="32"/>
    </row>
    <row r="3643" spans="1:12">
      <c r="A3643" s="34"/>
      <c r="B3643" s="34"/>
      <c r="C3643" s="33"/>
      <c r="D3643" s="33"/>
      <c r="E3643" s="33"/>
      <c r="F3643" s="33"/>
      <c r="G3643" s="33"/>
      <c r="H3643" s="32"/>
      <c r="I3643" s="32"/>
      <c r="J3643" s="32"/>
      <c r="K3643" s="32"/>
      <c r="L3643" s="32"/>
    </row>
    <row r="3644" spans="1:12">
      <c r="A3644" s="34"/>
      <c r="B3644" s="34"/>
      <c r="C3644" s="33"/>
      <c r="D3644" s="33"/>
      <c r="E3644" s="33"/>
      <c r="F3644" s="33"/>
      <c r="G3644" s="33"/>
      <c r="H3644" s="32"/>
      <c r="I3644" s="32"/>
      <c r="J3644" s="32"/>
      <c r="K3644" s="32"/>
      <c r="L3644" s="32"/>
    </row>
    <row r="3645" spans="1:12">
      <c r="A3645" s="34"/>
      <c r="B3645" s="34"/>
      <c r="C3645" s="33"/>
      <c r="D3645" s="33"/>
      <c r="E3645" s="33"/>
      <c r="F3645" s="33"/>
      <c r="G3645" s="33"/>
      <c r="H3645" s="32"/>
      <c r="I3645" s="32"/>
      <c r="J3645" s="32"/>
      <c r="K3645" s="32"/>
      <c r="L3645" s="32"/>
    </row>
    <row r="3646" spans="1:12">
      <c r="A3646" s="34"/>
      <c r="B3646" s="34"/>
      <c r="C3646" s="33"/>
      <c r="D3646" s="33"/>
      <c r="E3646" s="33"/>
      <c r="F3646" s="33"/>
      <c r="G3646" s="33"/>
      <c r="H3646" s="32"/>
      <c r="I3646" s="32"/>
      <c r="J3646" s="32"/>
      <c r="K3646" s="32"/>
      <c r="L3646" s="32"/>
    </row>
    <row r="3647" spans="1:12">
      <c r="A3647" s="34"/>
      <c r="B3647" s="34"/>
      <c r="C3647" s="33"/>
      <c r="D3647" s="33"/>
      <c r="E3647" s="33"/>
      <c r="F3647" s="33"/>
      <c r="G3647" s="33"/>
      <c r="H3647" s="32"/>
      <c r="I3647" s="32"/>
      <c r="J3647" s="32"/>
      <c r="K3647" s="32"/>
      <c r="L3647" s="32"/>
    </row>
    <row r="3648" spans="1:12">
      <c r="A3648" s="34"/>
      <c r="B3648" s="34"/>
      <c r="C3648" s="33"/>
      <c r="D3648" s="33"/>
      <c r="E3648" s="33"/>
      <c r="F3648" s="33"/>
      <c r="G3648" s="33"/>
      <c r="H3648" s="32"/>
      <c r="I3648" s="32"/>
      <c r="J3648" s="32"/>
      <c r="K3648" s="32"/>
      <c r="L3648" s="32"/>
    </row>
    <row r="3649" spans="1:12">
      <c r="A3649" s="34"/>
      <c r="B3649" s="34"/>
      <c r="C3649" s="33"/>
      <c r="D3649" s="33"/>
      <c r="E3649" s="33"/>
      <c r="F3649" s="33"/>
      <c r="G3649" s="33"/>
      <c r="H3649" s="32"/>
      <c r="I3649" s="32"/>
      <c r="J3649" s="32"/>
      <c r="K3649" s="32"/>
      <c r="L3649" s="32"/>
    </row>
    <row r="3650" spans="1:12">
      <c r="A3650" s="34"/>
      <c r="B3650" s="34"/>
      <c r="C3650" s="33"/>
      <c r="D3650" s="33"/>
      <c r="E3650" s="33"/>
      <c r="F3650" s="33"/>
      <c r="G3650" s="33"/>
      <c r="H3650" s="32"/>
      <c r="I3650" s="32"/>
      <c r="J3650" s="32"/>
      <c r="K3650" s="32"/>
      <c r="L3650" s="32"/>
    </row>
    <row r="3651" spans="1:12">
      <c r="A3651" s="34"/>
      <c r="B3651" s="34"/>
      <c r="C3651" s="33"/>
      <c r="D3651" s="33"/>
      <c r="E3651" s="33"/>
      <c r="F3651" s="33"/>
      <c r="G3651" s="33"/>
      <c r="H3651" s="32"/>
      <c r="I3651" s="32"/>
      <c r="J3651" s="32"/>
      <c r="K3651" s="32"/>
      <c r="L3651" s="32"/>
    </row>
    <row r="3652" spans="1:12">
      <c r="A3652" s="34"/>
      <c r="B3652" s="34"/>
      <c r="C3652" s="33"/>
      <c r="D3652" s="33"/>
      <c r="E3652" s="33"/>
      <c r="F3652" s="33"/>
      <c r="G3652" s="33"/>
      <c r="H3652" s="32"/>
      <c r="I3652" s="32"/>
      <c r="J3652" s="32"/>
      <c r="K3652" s="32"/>
      <c r="L3652" s="32"/>
    </row>
    <row r="3653" spans="1:12">
      <c r="A3653" s="34"/>
      <c r="B3653" s="34"/>
      <c r="C3653" s="33"/>
      <c r="D3653" s="33"/>
      <c r="E3653" s="33"/>
      <c r="F3653" s="33"/>
      <c r="G3653" s="33"/>
      <c r="H3653" s="32"/>
      <c r="I3653" s="32"/>
      <c r="J3653" s="32"/>
      <c r="K3653" s="32"/>
      <c r="L3653" s="32"/>
    </row>
    <row r="3654" spans="1:12">
      <c r="A3654" s="34"/>
      <c r="B3654" s="34"/>
      <c r="C3654" s="33"/>
      <c r="D3654" s="33"/>
      <c r="E3654" s="33"/>
      <c r="F3654" s="33"/>
      <c r="G3654" s="33"/>
      <c r="H3654" s="32"/>
      <c r="I3654" s="32"/>
      <c r="J3654" s="32"/>
      <c r="K3654" s="32"/>
      <c r="L3654" s="32"/>
    </row>
    <row r="3655" spans="1:12">
      <c r="A3655" s="34"/>
      <c r="B3655" s="34"/>
      <c r="C3655" s="33"/>
      <c r="D3655" s="33"/>
      <c r="E3655" s="33"/>
      <c r="F3655" s="33"/>
      <c r="G3655" s="33"/>
      <c r="H3655" s="32"/>
      <c r="I3655" s="32"/>
      <c r="J3655" s="32"/>
      <c r="K3655" s="32"/>
      <c r="L3655" s="32"/>
    </row>
    <row r="3656" spans="1:12">
      <c r="A3656" s="34"/>
      <c r="B3656" s="34"/>
      <c r="C3656" s="33"/>
      <c r="D3656" s="33"/>
      <c r="E3656" s="33"/>
      <c r="F3656" s="33"/>
      <c r="G3656" s="33"/>
      <c r="H3656" s="32"/>
      <c r="I3656" s="32"/>
      <c r="J3656" s="32"/>
      <c r="K3656" s="32"/>
      <c r="L3656" s="32"/>
    </row>
    <row r="3657" spans="1:12">
      <c r="A3657" s="34"/>
      <c r="B3657" s="34"/>
      <c r="C3657" s="33"/>
      <c r="D3657" s="33"/>
      <c r="E3657" s="33"/>
      <c r="F3657" s="33"/>
      <c r="G3657" s="33"/>
      <c r="H3657" s="32"/>
      <c r="I3657" s="32"/>
      <c r="J3657" s="32"/>
      <c r="K3657" s="32"/>
      <c r="L3657" s="32"/>
    </row>
    <row r="3658" spans="1:12">
      <c r="A3658" s="34"/>
      <c r="B3658" s="34"/>
      <c r="C3658" s="33"/>
      <c r="D3658" s="33"/>
      <c r="E3658" s="33"/>
      <c r="F3658" s="33"/>
      <c r="G3658" s="33"/>
      <c r="H3658" s="32"/>
      <c r="I3658" s="32"/>
      <c r="J3658" s="32"/>
      <c r="K3658" s="32"/>
      <c r="L3658" s="32"/>
    </row>
    <row r="3659" spans="1:12">
      <c r="A3659" s="34"/>
      <c r="B3659" s="34"/>
      <c r="C3659" s="33"/>
      <c r="D3659" s="33"/>
      <c r="E3659" s="33"/>
      <c r="F3659" s="33"/>
      <c r="G3659" s="33"/>
      <c r="H3659" s="32"/>
      <c r="I3659" s="32"/>
      <c r="J3659" s="32"/>
      <c r="K3659" s="32"/>
      <c r="L3659" s="32"/>
    </row>
    <row r="3660" spans="1:12">
      <c r="A3660" s="34"/>
      <c r="B3660" s="34"/>
      <c r="C3660" s="33"/>
      <c r="D3660" s="33"/>
      <c r="E3660" s="33"/>
      <c r="F3660" s="33"/>
      <c r="G3660" s="33"/>
      <c r="H3660" s="32"/>
      <c r="I3660" s="32"/>
      <c r="J3660" s="32"/>
      <c r="K3660" s="32"/>
      <c r="L3660" s="32"/>
    </row>
    <row r="3661" spans="1:12">
      <c r="A3661" s="34"/>
      <c r="B3661" s="34"/>
      <c r="C3661" s="33"/>
      <c r="D3661" s="33"/>
      <c r="E3661" s="33"/>
      <c r="F3661" s="33"/>
      <c r="G3661" s="33"/>
      <c r="H3661" s="32"/>
      <c r="I3661" s="32"/>
      <c r="J3661" s="32"/>
      <c r="K3661" s="32"/>
      <c r="L3661" s="32"/>
    </row>
    <row r="3662" spans="1:12">
      <c r="A3662" s="34"/>
      <c r="B3662" s="34"/>
      <c r="C3662" s="33"/>
      <c r="D3662" s="33"/>
      <c r="E3662" s="33"/>
      <c r="F3662" s="33"/>
      <c r="G3662" s="33"/>
      <c r="H3662" s="32"/>
      <c r="I3662" s="32"/>
      <c r="J3662" s="32"/>
      <c r="K3662" s="32"/>
      <c r="L3662" s="32"/>
    </row>
    <row r="3663" spans="1:12">
      <c r="A3663" s="34"/>
      <c r="B3663" s="34"/>
      <c r="C3663" s="33"/>
      <c r="D3663" s="33"/>
      <c r="E3663" s="33"/>
      <c r="F3663" s="33"/>
      <c r="G3663" s="33"/>
      <c r="H3663" s="32"/>
      <c r="I3663" s="32"/>
      <c r="J3663" s="32"/>
      <c r="K3663" s="32"/>
      <c r="L3663" s="32"/>
    </row>
    <row r="3664" spans="1:12">
      <c r="A3664" s="34"/>
      <c r="B3664" s="34"/>
      <c r="C3664" s="33"/>
      <c r="D3664" s="33"/>
      <c r="E3664" s="33"/>
      <c r="F3664" s="33"/>
      <c r="G3664" s="33"/>
      <c r="H3664" s="32"/>
      <c r="I3664" s="32"/>
      <c r="J3664" s="32"/>
      <c r="K3664" s="32"/>
      <c r="L3664" s="32"/>
    </row>
    <row r="3665" spans="1:12">
      <c r="A3665" s="34"/>
      <c r="B3665" s="34"/>
      <c r="C3665" s="33"/>
      <c r="D3665" s="33"/>
      <c r="E3665" s="33"/>
      <c r="F3665" s="33"/>
      <c r="G3665" s="33"/>
      <c r="H3665" s="32"/>
      <c r="I3665" s="32"/>
      <c r="J3665" s="32"/>
      <c r="K3665" s="32"/>
      <c r="L3665" s="32"/>
    </row>
    <row r="3666" spans="1:12">
      <c r="A3666" s="34"/>
      <c r="B3666" s="34"/>
      <c r="C3666" s="33"/>
      <c r="D3666" s="33"/>
      <c r="E3666" s="33"/>
      <c r="F3666" s="33"/>
      <c r="G3666" s="33"/>
      <c r="H3666" s="32"/>
      <c r="I3666" s="32"/>
      <c r="J3666" s="32"/>
      <c r="K3666" s="32"/>
      <c r="L3666" s="32"/>
    </row>
    <row r="3667" spans="1:12">
      <c r="A3667" s="34"/>
      <c r="B3667" s="34"/>
      <c r="C3667" s="33"/>
      <c r="D3667" s="33"/>
      <c r="E3667" s="33"/>
      <c r="F3667" s="33"/>
      <c r="G3667" s="33"/>
      <c r="H3667" s="32"/>
      <c r="I3667" s="32"/>
      <c r="J3667" s="32"/>
      <c r="K3667" s="32"/>
      <c r="L3667" s="32"/>
    </row>
    <row r="3668" spans="1:12">
      <c r="A3668" s="34"/>
      <c r="B3668" s="34"/>
      <c r="C3668" s="33"/>
      <c r="D3668" s="33"/>
      <c r="E3668" s="33"/>
      <c r="F3668" s="33"/>
      <c r="G3668" s="33"/>
      <c r="H3668" s="32"/>
      <c r="I3668" s="32"/>
      <c r="J3668" s="32"/>
      <c r="K3668" s="32"/>
      <c r="L3668" s="32"/>
    </row>
    <row r="3669" spans="1:12">
      <c r="A3669" s="34"/>
      <c r="B3669" s="34"/>
      <c r="C3669" s="33"/>
      <c r="D3669" s="33"/>
      <c r="E3669" s="33"/>
      <c r="F3669" s="33"/>
      <c r="G3669" s="33"/>
      <c r="H3669" s="32"/>
      <c r="I3669" s="32"/>
      <c r="J3669" s="32"/>
      <c r="K3669" s="32"/>
      <c r="L3669" s="32"/>
    </row>
    <row r="3670" spans="1:12">
      <c r="A3670" s="34"/>
      <c r="B3670" s="34"/>
      <c r="C3670" s="33"/>
      <c r="D3670" s="33"/>
      <c r="E3670" s="33"/>
      <c r="F3670" s="33"/>
      <c r="G3670" s="33"/>
      <c r="H3670" s="32"/>
      <c r="I3670" s="32"/>
      <c r="J3670" s="32"/>
      <c r="K3670" s="32"/>
      <c r="L3670" s="32"/>
    </row>
    <row r="3671" spans="1:12">
      <c r="A3671" s="34"/>
      <c r="B3671" s="34"/>
      <c r="C3671" s="33"/>
      <c r="D3671" s="33"/>
      <c r="E3671" s="33"/>
      <c r="F3671" s="33"/>
      <c r="G3671" s="33"/>
      <c r="H3671" s="32"/>
      <c r="I3671" s="32"/>
      <c r="J3671" s="32"/>
      <c r="K3671" s="32"/>
      <c r="L3671" s="32"/>
    </row>
    <row r="3672" spans="1:12">
      <c r="A3672" s="34"/>
      <c r="B3672" s="34"/>
      <c r="C3672" s="33"/>
      <c r="D3672" s="33"/>
      <c r="E3672" s="33"/>
      <c r="F3672" s="33"/>
      <c r="G3672" s="33"/>
      <c r="H3672" s="32"/>
      <c r="I3672" s="32"/>
      <c r="J3672" s="32"/>
      <c r="K3672" s="32"/>
      <c r="L3672" s="32"/>
    </row>
    <row r="3673" spans="1:12">
      <c r="A3673" s="34"/>
      <c r="B3673" s="34"/>
      <c r="C3673" s="33"/>
      <c r="D3673" s="33"/>
      <c r="E3673" s="33"/>
      <c r="F3673" s="33"/>
      <c r="G3673" s="33"/>
      <c r="H3673" s="32"/>
      <c r="I3673" s="32"/>
      <c r="J3673" s="32"/>
      <c r="K3673" s="32"/>
      <c r="L3673" s="32"/>
    </row>
    <row r="3674" spans="1:12">
      <c r="A3674" s="34"/>
      <c r="B3674" s="34"/>
      <c r="C3674" s="33"/>
      <c r="D3674" s="33"/>
      <c r="E3674" s="33"/>
      <c r="F3674" s="33"/>
      <c r="G3674" s="33"/>
      <c r="H3674" s="32"/>
      <c r="I3674" s="32"/>
      <c r="J3674" s="32"/>
      <c r="K3674" s="32"/>
      <c r="L3674" s="32"/>
    </row>
    <row r="3675" spans="1:12">
      <c r="A3675" s="34"/>
      <c r="B3675" s="34"/>
      <c r="C3675" s="33"/>
      <c r="D3675" s="33"/>
      <c r="E3675" s="33"/>
      <c r="F3675" s="33"/>
      <c r="G3675" s="33"/>
      <c r="H3675" s="32"/>
      <c r="I3675" s="32"/>
      <c r="J3675" s="32"/>
      <c r="K3675" s="32"/>
      <c r="L3675" s="32"/>
    </row>
    <row r="3676" spans="1:12">
      <c r="A3676" s="34"/>
      <c r="B3676" s="34"/>
      <c r="C3676" s="33"/>
      <c r="D3676" s="33"/>
      <c r="E3676" s="33"/>
      <c r="F3676" s="33"/>
      <c r="G3676" s="33"/>
      <c r="H3676" s="32"/>
      <c r="I3676" s="32"/>
      <c r="J3676" s="32"/>
      <c r="K3676" s="32"/>
      <c r="L3676" s="32"/>
    </row>
    <row r="3677" spans="1:12">
      <c r="A3677" s="34"/>
      <c r="B3677" s="34"/>
      <c r="C3677" s="33"/>
      <c r="D3677" s="33"/>
      <c r="E3677" s="33"/>
      <c r="F3677" s="33"/>
      <c r="G3677" s="33"/>
      <c r="H3677" s="32"/>
      <c r="I3677" s="32"/>
      <c r="J3677" s="32"/>
      <c r="K3677" s="32"/>
      <c r="L3677" s="32"/>
    </row>
    <row r="3678" spans="1:12">
      <c r="A3678" s="34"/>
      <c r="B3678" s="34"/>
      <c r="C3678" s="33"/>
      <c r="D3678" s="33"/>
      <c r="E3678" s="33"/>
      <c r="F3678" s="33"/>
      <c r="G3678" s="33"/>
      <c r="H3678" s="32"/>
      <c r="I3678" s="32"/>
      <c r="J3678" s="32"/>
      <c r="K3678" s="32"/>
      <c r="L3678" s="32"/>
    </row>
    <row r="3679" spans="1:12">
      <c r="A3679" s="34"/>
      <c r="B3679" s="34"/>
      <c r="C3679" s="33"/>
      <c r="D3679" s="33"/>
      <c r="E3679" s="33"/>
      <c r="F3679" s="33"/>
      <c r="G3679" s="33"/>
      <c r="H3679" s="32"/>
      <c r="I3679" s="32"/>
      <c r="J3679" s="32"/>
      <c r="K3679" s="32"/>
      <c r="L3679" s="32"/>
    </row>
    <row r="3680" spans="1:12">
      <c r="A3680" s="34"/>
      <c r="B3680" s="34"/>
      <c r="C3680" s="33"/>
      <c r="D3680" s="33"/>
      <c r="E3680" s="33"/>
      <c r="F3680" s="33"/>
      <c r="G3680" s="33"/>
      <c r="H3680" s="32"/>
      <c r="I3680" s="32"/>
      <c r="J3680" s="32"/>
      <c r="K3680" s="32"/>
      <c r="L3680" s="32"/>
    </row>
    <row r="3681" spans="1:12">
      <c r="A3681" s="34"/>
      <c r="B3681" s="34"/>
      <c r="C3681" s="33"/>
      <c r="D3681" s="33"/>
      <c r="E3681" s="33"/>
      <c r="F3681" s="33"/>
      <c r="G3681" s="33"/>
      <c r="H3681" s="32"/>
      <c r="I3681" s="32"/>
      <c r="J3681" s="32"/>
      <c r="K3681" s="32"/>
      <c r="L3681" s="32"/>
    </row>
    <row r="3682" spans="1:12">
      <c r="A3682" s="34"/>
      <c r="B3682" s="34"/>
      <c r="C3682" s="33"/>
      <c r="D3682" s="33"/>
      <c r="E3682" s="33"/>
      <c r="F3682" s="33"/>
      <c r="G3682" s="33"/>
      <c r="H3682" s="32"/>
      <c r="I3682" s="32"/>
      <c r="J3682" s="32"/>
      <c r="K3682" s="32"/>
      <c r="L3682" s="32"/>
    </row>
    <row r="3683" spans="1:12">
      <c r="A3683" s="34"/>
      <c r="B3683" s="34"/>
      <c r="C3683" s="33"/>
      <c r="D3683" s="33"/>
      <c r="E3683" s="33"/>
      <c r="F3683" s="33"/>
      <c r="G3683" s="33"/>
      <c r="H3683" s="32"/>
      <c r="I3683" s="32"/>
      <c r="J3683" s="32"/>
      <c r="K3683" s="32"/>
      <c r="L3683" s="32"/>
    </row>
    <row r="3684" spans="1:12">
      <c r="A3684" s="34"/>
      <c r="B3684" s="34"/>
      <c r="C3684" s="33"/>
      <c r="D3684" s="33"/>
      <c r="E3684" s="33"/>
      <c r="F3684" s="33"/>
      <c r="G3684" s="33"/>
      <c r="H3684" s="32"/>
      <c r="I3684" s="32"/>
      <c r="J3684" s="32"/>
      <c r="K3684" s="32"/>
      <c r="L3684" s="32"/>
    </row>
    <row r="3685" spans="1:12">
      <c r="A3685" s="34"/>
      <c r="B3685" s="34"/>
      <c r="C3685" s="33"/>
      <c r="D3685" s="33"/>
      <c r="E3685" s="33"/>
      <c r="F3685" s="33"/>
      <c r="G3685" s="33"/>
      <c r="H3685" s="32"/>
      <c r="I3685" s="32"/>
      <c r="J3685" s="32"/>
      <c r="K3685" s="32"/>
      <c r="L3685" s="32"/>
    </row>
    <row r="3686" spans="1:12">
      <c r="A3686" s="34"/>
      <c r="B3686" s="34"/>
      <c r="C3686" s="33"/>
      <c r="D3686" s="33"/>
      <c r="E3686" s="33"/>
      <c r="F3686" s="33"/>
      <c r="G3686" s="33"/>
      <c r="H3686" s="32"/>
      <c r="I3686" s="32"/>
      <c r="J3686" s="32"/>
      <c r="K3686" s="32"/>
      <c r="L3686" s="32"/>
    </row>
    <row r="3687" spans="1:12">
      <c r="A3687" s="34"/>
      <c r="B3687" s="34"/>
      <c r="C3687" s="33"/>
      <c r="D3687" s="33"/>
      <c r="E3687" s="33"/>
      <c r="F3687" s="33"/>
      <c r="G3687" s="33"/>
      <c r="H3687" s="32"/>
      <c r="I3687" s="32"/>
      <c r="J3687" s="32"/>
      <c r="K3687" s="32"/>
      <c r="L3687" s="32"/>
    </row>
    <row r="3688" spans="1:12">
      <c r="A3688" s="34"/>
      <c r="B3688" s="34"/>
      <c r="C3688" s="33"/>
      <c r="D3688" s="33"/>
      <c r="E3688" s="33"/>
      <c r="F3688" s="33"/>
      <c r="G3688" s="33"/>
      <c r="H3688" s="32"/>
      <c r="I3688" s="32"/>
      <c r="J3688" s="32"/>
      <c r="K3688" s="32"/>
      <c r="L3688" s="32"/>
    </row>
    <row r="3689" spans="1:12">
      <c r="A3689" s="34"/>
      <c r="B3689" s="34"/>
      <c r="C3689" s="33"/>
      <c r="D3689" s="33"/>
      <c r="E3689" s="33"/>
      <c r="F3689" s="33"/>
      <c r="G3689" s="33"/>
      <c r="H3689" s="32"/>
      <c r="I3689" s="32"/>
      <c r="J3689" s="32"/>
      <c r="K3689" s="32"/>
      <c r="L3689" s="32"/>
    </row>
    <row r="3690" spans="1:12">
      <c r="A3690" s="34"/>
      <c r="B3690" s="34"/>
      <c r="C3690" s="33"/>
      <c r="D3690" s="33"/>
      <c r="E3690" s="33"/>
      <c r="F3690" s="33"/>
      <c r="G3690" s="33"/>
      <c r="H3690" s="32"/>
      <c r="I3690" s="32"/>
      <c r="J3690" s="32"/>
      <c r="K3690" s="32"/>
      <c r="L3690" s="32"/>
    </row>
    <row r="3691" spans="1:12">
      <c r="A3691" s="34"/>
      <c r="B3691" s="34"/>
      <c r="C3691" s="33"/>
      <c r="D3691" s="33"/>
      <c r="E3691" s="33"/>
      <c r="F3691" s="33"/>
      <c r="G3691" s="33"/>
      <c r="H3691" s="32"/>
      <c r="I3691" s="32"/>
      <c r="J3691" s="32"/>
      <c r="K3691" s="32"/>
      <c r="L3691" s="32"/>
    </row>
    <row r="3692" spans="1:12">
      <c r="A3692" s="34"/>
      <c r="B3692" s="34"/>
      <c r="C3692" s="33"/>
      <c r="D3692" s="33"/>
      <c r="E3692" s="33"/>
      <c r="F3692" s="33"/>
      <c r="G3692" s="33"/>
      <c r="H3692" s="32"/>
      <c r="I3692" s="32"/>
      <c r="J3692" s="32"/>
      <c r="K3692" s="32"/>
      <c r="L3692" s="32"/>
    </row>
    <row r="3693" spans="1:12">
      <c r="A3693" s="34"/>
      <c r="B3693" s="34"/>
      <c r="C3693" s="33"/>
      <c r="D3693" s="33"/>
      <c r="E3693" s="33"/>
      <c r="F3693" s="33"/>
      <c r="G3693" s="33"/>
      <c r="H3693" s="32"/>
      <c r="I3693" s="32"/>
      <c r="J3693" s="32"/>
      <c r="K3693" s="32"/>
      <c r="L3693" s="32"/>
    </row>
    <row r="3694" spans="1:12">
      <c r="A3694" s="34"/>
      <c r="B3694" s="34"/>
      <c r="C3694" s="33"/>
      <c r="D3694" s="33"/>
      <c r="E3694" s="33"/>
      <c r="F3694" s="33"/>
      <c r="G3694" s="33"/>
      <c r="H3694" s="32"/>
      <c r="I3694" s="32"/>
      <c r="J3694" s="32"/>
      <c r="K3694" s="32"/>
      <c r="L3694" s="32"/>
    </row>
    <row r="3695" spans="1:12">
      <c r="A3695" s="34"/>
      <c r="B3695" s="34"/>
      <c r="C3695" s="33"/>
      <c r="D3695" s="33"/>
      <c r="E3695" s="33"/>
      <c r="F3695" s="33"/>
      <c r="G3695" s="33"/>
      <c r="H3695" s="32"/>
      <c r="I3695" s="32"/>
      <c r="J3695" s="32"/>
      <c r="K3695" s="32"/>
      <c r="L3695" s="32"/>
    </row>
    <row r="3696" spans="1:12">
      <c r="A3696" s="34"/>
      <c r="B3696" s="34"/>
      <c r="C3696" s="33"/>
      <c r="D3696" s="33"/>
      <c r="E3696" s="33"/>
      <c r="F3696" s="33"/>
      <c r="G3696" s="33"/>
      <c r="H3696" s="32"/>
      <c r="I3696" s="32"/>
      <c r="J3696" s="32"/>
      <c r="K3696" s="32"/>
      <c r="L3696" s="32"/>
    </row>
    <row r="3697" spans="1:12">
      <c r="A3697" s="34"/>
      <c r="B3697" s="34"/>
      <c r="C3697" s="33"/>
      <c r="D3697" s="33"/>
      <c r="E3697" s="33"/>
      <c r="F3697" s="33"/>
      <c r="G3697" s="33"/>
      <c r="H3697" s="32"/>
      <c r="I3697" s="32"/>
      <c r="J3697" s="32"/>
      <c r="K3697" s="32"/>
      <c r="L3697" s="32"/>
    </row>
    <row r="3698" spans="1:12">
      <c r="A3698" s="34"/>
      <c r="B3698" s="34"/>
      <c r="C3698" s="33"/>
      <c r="D3698" s="33"/>
      <c r="E3698" s="33"/>
      <c r="F3698" s="33"/>
      <c r="G3698" s="33"/>
      <c r="H3698" s="32"/>
      <c r="I3698" s="32"/>
      <c r="J3698" s="32"/>
      <c r="K3698" s="32"/>
      <c r="L3698" s="32"/>
    </row>
    <row r="3699" spans="1:12">
      <c r="A3699" s="34"/>
      <c r="B3699" s="34"/>
      <c r="C3699" s="33"/>
      <c r="D3699" s="33"/>
      <c r="E3699" s="33"/>
      <c r="F3699" s="33"/>
      <c r="G3699" s="33"/>
      <c r="H3699" s="32"/>
      <c r="I3699" s="32"/>
      <c r="J3699" s="32"/>
      <c r="K3699" s="32"/>
      <c r="L3699" s="32"/>
    </row>
    <row r="3700" spans="1:12">
      <c r="A3700" s="34"/>
      <c r="B3700" s="34"/>
      <c r="C3700" s="33"/>
      <c r="D3700" s="33"/>
      <c r="E3700" s="33"/>
      <c r="F3700" s="33"/>
      <c r="G3700" s="33"/>
      <c r="H3700" s="32"/>
      <c r="I3700" s="32"/>
      <c r="J3700" s="32"/>
      <c r="K3700" s="32"/>
      <c r="L3700" s="32"/>
    </row>
    <row r="3701" spans="1:12">
      <c r="A3701" s="34"/>
      <c r="B3701" s="34"/>
      <c r="C3701" s="33"/>
      <c r="D3701" s="33"/>
      <c r="E3701" s="33"/>
      <c r="F3701" s="33"/>
      <c r="G3701" s="33"/>
      <c r="H3701" s="32"/>
      <c r="I3701" s="32"/>
      <c r="J3701" s="32"/>
      <c r="K3701" s="32"/>
      <c r="L3701" s="32"/>
    </row>
    <row r="3702" spans="1:12">
      <c r="A3702" s="34"/>
      <c r="B3702" s="34"/>
      <c r="C3702" s="33"/>
      <c r="D3702" s="33"/>
      <c r="E3702" s="33"/>
      <c r="F3702" s="33"/>
      <c r="G3702" s="33"/>
      <c r="H3702" s="32"/>
      <c r="I3702" s="32"/>
      <c r="J3702" s="32"/>
      <c r="K3702" s="32"/>
      <c r="L3702" s="32"/>
    </row>
    <row r="3703" spans="1:12">
      <c r="A3703" s="34"/>
      <c r="B3703" s="34"/>
      <c r="C3703" s="33"/>
      <c r="D3703" s="33"/>
      <c r="E3703" s="33"/>
      <c r="F3703" s="33"/>
      <c r="G3703" s="33"/>
      <c r="H3703" s="32"/>
      <c r="I3703" s="32"/>
      <c r="J3703" s="32"/>
      <c r="K3703" s="32"/>
      <c r="L3703" s="32"/>
    </row>
    <row r="3704" spans="1:12">
      <c r="A3704" s="34"/>
      <c r="B3704" s="34"/>
      <c r="C3704" s="33"/>
      <c r="D3704" s="33"/>
      <c r="E3704" s="33"/>
      <c r="F3704" s="33"/>
      <c r="G3704" s="33"/>
      <c r="H3704" s="32"/>
      <c r="I3704" s="32"/>
      <c r="J3704" s="32"/>
      <c r="K3704" s="32"/>
      <c r="L3704" s="32"/>
    </row>
    <row r="3705" spans="1:12">
      <c r="A3705" s="34"/>
      <c r="B3705" s="34"/>
      <c r="C3705" s="33"/>
      <c r="D3705" s="33"/>
      <c r="E3705" s="33"/>
      <c r="F3705" s="33"/>
      <c r="G3705" s="33"/>
      <c r="H3705" s="32"/>
      <c r="I3705" s="32"/>
      <c r="J3705" s="32"/>
      <c r="K3705" s="32"/>
      <c r="L3705" s="32"/>
    </row>
    <row r="3706" spans="1:12">
      <c r="A3706" s="34"/>
      <c r="B3706" s="34"/>
      <c r="C3706" s="33"/>
      <c r="D3706" s="33"/>
      <c r="E3706" s="33"/>
      <c r="F3706" s="33"/>
      <c r="G3706" s="33"/>
      <c r="H3706" s="32"/>
      <c r="I3706" s="32"/>
      <c r="J3706" s="32"/>
      <c r="K3706" s="32"/>
      <c r="L3706" s="32"/>
    </row>
    <row r="3707" spans="1:12">
      <c r="A3707" s="34"/>
      <c r="B3707" s="34"/>
      <c r="C3707" s="33"/>
      <c r="D3707" s="33"/>
      <c r="E3707" s="33"/>
      <c r="F3707" s="33"/>
      <c r="G3707" s="33"/>
      <c r="H3707" s="32"/>
      <c r="I3707" s="32"/>
      <c r="J3707" s="32"/>
      <c r="K3707" s="32"/>
      <c r="L3707" s="32"/>
    </row>
    <row r="3708" spans="1:12">
      <c r="A3708" s="34"/>
      <c r="B3708" s="34"/>
      <c r="C3708" s="33"/>
      <c r="D3708" s="33"/>
      <c r="E3708" s="33"/>
      <c r="F3708" s="33"/>
      <c r="G3708" s="33"/>
      <c r="H3708" s="32"/>
      <c r="I3708" s="32"/>
      <c r="J3708" s="32"/>
      <c r="K3708" s="32"/>
      <c r="L3708" s="32"/>
    </row>
    <row r="3709" spans="1:12">
      <c r="A3709" s="34"/>
      <c r="B3709" s="34"/>
      <c r="C3709" s="33"/>
      <c r="D3709" s="33"/>
      <c r="E3709" s="33"/>
      <c r="F3709" s="33"/>
      <c r="G3709" s="33"/>
      <c r="H3709" s="32"/>
      <c r="I3709" s="32"/>
      <c r="J3709" s="32"/>
      <c r="K3709" s="32"/>
      <c r="L3709" s="32"/>
    </row>
    <row r="3710" spans="1:12">
      <c r="A3710" s="34"/>
      <c r="B3710" s="34"/>
      <c r="C3710" s="33"/>
      <c r="D3710" s="33"/>
      <c r="E3710" s="33"/>
      <c r="F3710" s="33"/>
      <c r="G3710" s="33"/>
      <c r="H3710" s="32"/>
      <c r="I3710" s="32"/>
      <c r="J3710" s="32"/>
      <c r="K3710" s="32"/>
      <c r="L3710" s="32"/>
    </row>
    <row r="3711" spans="1:12">
      <c r="A3711" s="34"/>
      <c r="B3711" s="34"/>
      <c r="C3711" s="33"/>
      <c r="D3711" s="33"/>
      <c r="E3711" s="33"/>
      <c r="F3711" s="33"/>
      <c r="G3711" s="33"/>
      <c r="H3711" s="32"/>
      <c r="I3711" s="32"/>
      <c r="J3711" s="32"/>
      <c r="K3711" s="32"/>
      <c r="L3711" s="32"/>
    </row>
    <row r="3712" spans="1:12">
      <c r="A3712" s="34"/>
      <c r="B3712" s="34"/>
      <c r="C3712" s="33"/>
      <c r="D3712" s="33"/>
      <c r="E3712" s="33"/>
      <c r="F3712" s="33"/>
      <c r="G3712" s="33"/>
      <c r="H3712" s="32"/>
      <c r="I3712" s="32"/>
      <c r="J3712" s="32"/>
      <c r="K3712" s="32"/>
      <c r="L3712" s="32"/>
    </row>
    <row r="3713" spans="1:12">
      <c r="A3713" s="34"/>
      <c r="B3713" s="34"/>
      <c r="C3713" s="33"/>
      <c r="D3713" s="33"/>
      <c r="E3713" s="33"/>
      <c r="F3713" s="33"/>
      <c r="G3713" s="33"/>
      <c r="H3713" s="32"/>
      <c r="I3713" s="32"/>
      <c r="J3713" s="32"/>
      <c r="K3713" s="32"/>
      <c r="L3713" s="32"/>
    </row>
    <row r="3714" spans="1:12">
      <c r="A3714" s="34"/>
      <c r="B3714" s="34"/>
      <c r="C3714" s="33"/>
      <c r="D3714" s="33"/>
      <c r="E3714" s="33"/>
      <c r="F3714" s="33"/>
      <c r="G3714" s="33"/>
      <c r="H3714" s="32"/>
      <c r="I3714" s="32"/>
      <c r="J3714" s="32"/>
      <c r="K3714" s="32"/>
      <c r="L3714" s="32"/>
    </row>
    <row r="3715" spans="1:12">
      <c r="A3715" s="34"/>
      <c r="B3715" s="34"/>
      <c r="C3715" s="33"/>
      <c r="D3715" s="33"/>
      <c r="E3715" s="33"/>
      <c r="F3715" s="33"/>
      <c r="G3715" s="33"/>
      <c r="H3715" s="32"/>
      <c r="I3715" s="32"/>
      <c r="J3715" s="32"/>
      <c r="K3715" s="32"/>
      <c r="L3715" s="32"/>
    </row>
    <row r="3716" spans="1:12">
      <c r="A3716" s="34"/>
      <c r="B3716" s="34"/>
      <c r="C3716" s="33"/>
      <c r="D3716" s="33"/>
      <c r="E3716" s="33"/>
      <c r="F3716" s="33"/>
      <c r="G3716" s="33"/>
      <c r="H3716" s="32"/>
      <c r="I3716" s="32"/>
      <c r="J3716" s="32"/>
      <c r="K3716" s="32"/>
      <c r="L3716" s="32"/>
    </row>
    <row r="3717" spans="1:12">
      <c r="A3717" s="34"/>
      <c r="B3717" s="34"/>
      <c r="C3717" s="33"/>
      <c r="D3717" s="33"/>
      <c r="E3717" s="33"/>
      <c r="F3717" s="33"/>
      <c r="G3717" s="33"/>
      <c r="H3717" s="32"/>
      <c r="I3717" s="32"/>
      <c r="J3717" s="32"/>
      <c r="K3717" s="32"/>
      <c r="L3717" s="32"/>
    </row>
    <row r="3718" spans="1:12">
      <c r="A3718" s="34"/>
      <c r="B3718" s="34"/>
      <c r="C3718" s="33"/>
      <c r="D3718" s="33"/>
      <c r="E3718" s="33"/>
      <c r="F3718" s="33"/>
      <c r="G3718" s="33"/>
      <c r="H3718" s="32"/>
      <c r="I3718" s="32"/>
      <c r="J3718" s="32"/>
      <c r="K3718" s="32"/>
      <c r="L3718" s="32"/>
    </row>
    <row r="3719" spans="1:12">
      <c r="A3719" s="34"/>
      <c r="B3719" s="34"/>
      <c r="C3719" s="33"/>
      <c r="D3719" s="33"/>
      <c r="E3719" s="33"/>
      <c r="F3719" s="33"/>
      <c r="G3719" s="33"/>
      <c r="H3719" s="32"/>
      <c r="I3719" s="32"/>
      <c r="J3719" s="32"/>
      <c r="K3719" s="32"/>
      <c r="L3719" s="32"/>
    </row>
    <row r="3720" spans="1:12">
      <c r="A3720" s="34"/>
      <c r="B3720" s="34"/>
      <c r="C3720" s="33"/>
      <c r="D3720" s="33"/>
      <c r="E3720" s="33"/>
      <c r="F3720" s="33"/>
      <c r="G3720" s="33"/>
      <c r="H3720" s="32"/>
      <c r="I3720" s="32"/>
      <c r="J3720" s="32"/>
      <c r="K3720" s="32"/>
      <c r="L3720" s="32"/>
    </row>
    <row r="3721" spans="1:12">
      <c r="A3721" s="34"/>
      <c r="B3721" s="34"/>
      <c r="C3721" s="33"/>
      <c r="D3721" s="33"/>
      <c r="E3721" s="33"/>
      <c r="F3721" s="33"/>
      <c r="G3721" s="33"/>
      <c r="H3721" s="32"/>
      <c r="I3721" s="32"/>
      <c r="J3721" s="32"/>
      <c r="K3721" s="32"/>
      <c r="L3721" s="32"/>
    </row>
    <row r="3722" spans="1:12">
      <c r="A3722" s="34"/>
      <c r="B3722" s="34"/>
      <c r="C3722" s="33"/>
      <c r="D3722" s="33"/>
      <c r="E3722" s="33"/>
      <c r="F3722" s="33"/>
      <c r="G3722" s="33"/>
      <c r="H3722" s="32"/>
      <c r="I3722" s="32"/>
      <c r="J3722" s="32"/>
      <c r="K3722" s="32"/>
      <c r="L3722" s="32"/>
    </row>
    <row r="3723" spans="1:12">
      <c r="A3723" s="34"/>
      <c r="B3723" s="34"/>
      <c r="C3723" s="33"/>
      <c r="D3723" s="33"/>
      <c r="E3723" s="33"/>
      <c r="F3723" s="33"/>
      <c r="G3723" s="33"/>
      <c r="H3723" s="32"/>
      <c r="I3723" s="32"/>
      <c r="J3723" s="32"/>
      <c r="K3723" s="32"/>
      <c r="L3723" s="32"/>
    </row>
    <row r="3724" spans="1:12">
      <c r="A3724" s="34"/>
      <c r="B3724" s="34"/>
      <c r="C3724" s="33"/>
      <c r="D3724" s="33"/>
      <c r="E3724" s="33"/>
      <c r="F3724" s="33"/>
      <c r="G3724" s="33"/>
      <c r="H3724" s="32"/>
      <c r="I3724" s="32"/>
      <c r="J3724" s="32"/>
      <c r="K3724" s="32"/>
      <c r="L3724" s="32"/>
    </row>
    <row r="3725" spans="1:12">
      <c r="A3725" s="34"/>
      <c r="B3725" s="34"/>
      <c r="C3725" s="33"/>
      <c r="D3725" s="33"/>
      <c r="E3725" s="33"/>
      <c r="F3725" s="33"/>
      <c r="G3725" s="33"/>
      <c r="H3725" s="32"/>
      <c r="I3725" s="32"/>
      <c r="J3725" s="32"/>
      <c r="K3725" s="32"/>
      <c r="L3725" s="32"/>
    </row>
    <row r="3726" spans="1:12">
      <c r="A3726" s="34"/>
      <c r="B3726" s="34"/>
      <c r="C3726" s="33"/>
      <c r="D3726" s="33"/>
      <c r="E3726" s="33"/>
      <c r="F3726" s="33"/>
      <c r="G3726" s="33"/>
      <c r="H3726" s="32"/>
      <c r="I3726" s="32"/>
      <c r="J3726" s="32"/>
      <c r="K3726" s="32"/>
      <c r="L3726" s="32"/>
    </row>
    <row r="3727" spans="1:12">
      <c r="A3727" s="34"/>
      <c r="B3727" s="34"/>
      <c r="C3727" s="33"/>
      <c r="D3727" s="33"/>
      <c r="E3727" s="33"/>
      <c r="F3727" s="33"/>
      <c r="G3727" s="33"/>
      <c r="H3727" s="32"/>
      <c r="I3727" s="32"/>
      <c r="J3727" s="32"/>
      <c r="K3727" s="32"/>
      <c r="L3727" s="32"/>
    </row>
    <row r="3728" spans="1:12">
      <c r="A3728" s="34"/>
      <c r="B3728" s="34"/>
      <c r="C3728" s="33"/>
      <c r="D3728" s="33"/>
      <c r="E3728" s="33"/>
      <c r="F3728" s="33"/>
      <c r="G3728" s="33"/>
      <c r="H3728" s="32"/>
      <c r="I3728" s="32"/>
      <c r="J3728" s="32"/>
      <c r="K3728" s="32"/>
      <c r="L3728" s="32"/>
    </row>
    <row r="3729" spans="1:12">
      <c r="A3729" s="34"/>
      <c r="B3729" s="34"/>
      <c r="C3729" s="33"/>
      <c r="D3729" s="33"/>
      <c r="E3729" s="33"/>
      <c r="F3729" s="33"/>
      <c r="G3729" s="33"/>
      <c r="H3729" s="32"/>
      <c r="I3729" s="32"/>
      <c r="J3729" s="32"/>
      <c r="K3729" s="32"/>
      <c r="L3729" s="32"/>
    </row>
    <row r="3730" spans="1:12">
      <c r="A3730" s="34"/>
      <c r="B3730" s="34"/>
      <c r="C3730" s="33"/>
      <c r="D3730" s="33"/>
      <c r="E3730" s="33"/>
      <c r="F3730" s="33"/>
      <c r="G3730" s="33"/>
      <c r="H3730" s="32"/>
      <c r="I3730" s="32"/>
      <c r="J3730" s="32"/>
      <c r="K3730" s="32"/>
      <c r="L3730" s="32"/>
    </row>
    <row r="3731" spans="1:12">
      <c r="A3731" s="34"/>
      <c r="B3731" s="34"/>
      <c r="C3731" s="33"/>
      <c r="D3731" s="33"/>
      <c r="E3731" s="33"/>
      <c r="F3731" s="33"/>
      <c r="G3731" s="33"/>
      <c r="H3731" s="32"/>
      <c r="I3731" s="32"/>
      <c r="J3731" s="32"/>
      <c r="K3731" s="32"/>
      <c r="L3731" s="32"/>
    </row>
    <row r="3732" spans="1:12">
      <c r="A3732" s="34"/>
      <c r="B3732" s="34"/>
      <c r="C3732" s="33"/>
      <c r="D3732" s="33"/>
      <c r="E3732" s="33"/>
      <c r="F3732" s="33"/>
      <c r="G3732" s="33"/>
      <c r="H3732" s="32"/>
      <c r="I3732" s="32"/>
      <c r="J3732" s="32"/>
      <c r="K3732" s="32"/>
      <c r="L3732" s="32"/>
    </row>
    <row r="3733" spans="1:12">
      <c r="A3733" s="34"/>
      <c r="B3733" s="34"/>
      <c r="C3733" s="33"/>
      <c r="D3733" s="33"/>
      <c r="E3733" s="33"/>
      <c r="F3733" s="33"/>
      <c r="G3733" s="33"/>
      <c r="H3733" s="32"/>
      <c r="I3733" s="32"/>
      <c r="J3733" s="32"/>
      <c r="K3733" s="32"/>
      <c r="L3733" s="32"/>
    </row>
    <row r="3734" spans="1:12">
      <c r="A3734" s="34"/>
      <c r="B3734" s="34"/>
      <c r="C3734" s="33"/>
      <c r="D3734" s="33"/>
      <c r="E3734" s="33"/>
      <c r="F3734" s="33"/>
      <c r="G3734" s="33"/>
      <c r="H3734" s="32"/>
      <c r="I3734" s="32"/>
      <c r="J3734" s="32"/>
      <c r="K3734" s="32"/>
      <c r="L3734" s="32"/>
    </row>
    <row r="3735" spans="1:12">
      <c r="A3735" s="34"/>
      <c r="B3735" s="34"/>
      <c r="C3735" s="33"/>
      <c r="D3735" s="33"/>
      <c r="E3735" s="33"/>
      <c r="F3735" s="33"/>
      <c r="G3735" s="33"/>
      <c r="H3735" s="32"/>
      <c r="I3735" s="32"/>
      <c r="J3735" s="32"/>
      <c r="K3735" s="32"/>
      <c r="L3735" s="32"/>
    </row>
    <row r="3736" spans="1:12">
      <c r="A3736" s="34"/>
      <c r="B3736" s="34"/>
      <c r="C3736" s="33"/>
      <c r="D3736" s="33"/>
      <c r="E3736" s="33"/>
      <c r="F3736" s="33"/>
      <c r="G3736" s="33"/>
      <c r="H3736" s="32"/>
      <c r="I3736" s="32"/>
      <c r="J3736" s="32"/>
      <c r="K3736" s="32"/>
      <c r="L3736" s="32"/>
    </row>
    <row r="3737" spans="1:12">
      <c r="A3737" s="34"/>
      <c r="B3737" s="34"/>
      <c r="C3737" s="33"/>
      <c r="D3737" s="33"/>
      <c r="E3737" s="33"/>
      <c r="F3737" s="33"/>
      <c r="G3737" s="33"/>
      <c r="H3737" s="32"/>
      <c r="I3737" s="32"/>
      <c r="J3737" s="32"/>
      <c r="K3737" s="32"/>
      <c r="L3737" s="32"/>
    </row>
    <row r="3738" spans="1:12">
      <c r="A3738" s="34"/>
      <c r="B3738" s="34"/>
      <c r="C3738" s="33"/>
      <c r="D3738" s="33"/>
      <c r="E3738" s="33"/>
      <c r="F3738" s="33"/>
      <c r="G3738" s="33"/>
      <c r="H3738" s="32"/>
      <c r="I3738" s="32"/>
      <c r="J3738" s="32"/>
      <c r="K3738" s="32"/>
      <c r="L3738" s="32"/>
    </row>
    <row r="3739" spans="1:12">
      <c r="A3739" s="34"/>
      <c r="B3739" s="34"/>
      <c r="C3739" s="33"/>
      <c r="D3739" s="33"/>
      <c r="E3739" s="33"/>
      <c r="F3739" s="33"/>
      <c r="G3739" s="33"/>
      <c r="H3739" s="32"/>
      <c r="I3739" s="32"/>
      <c r="J3739" s="32"/>
      <c r="K3739" s="32"/>
      <c r="L3739" s="32"/>
    </row>
    <row r="3740" spans="1:12">
      <c r="A3740" s="34"/>
      <c r="B3740" s="34"/>
      <c r="C3740" s="33"/>
      <c r="D3740" s="33"/>
      <c r="E3740" s="33"/>
      <c r="F3740" s="33"/>
      <c r="G3740" s="33"/>
      <c r="H3740" s="32"/>
      <c r="I3740" s="32"/>
      <c r="J3740" s="32"/>
      <c r="K3740" s="32"/>
      <c r="L3740" s="32"/>
    </row>
    <row r="3741" spans="1:12">
      <c r="A3741" s="34"/>
      <c r="B3741" s="34"/>
      <c r="C3741" s="33"/>
      <c r="D3741" s="33"/>
      <c r="E3741" s="33"/>
      <c r="F3741" s="33"/>
      <c r="G3741" s="33"/>
      <c r="H3741" s="32"/>
      <c r="I3741" s="32"/>
      <c r="J3741" s="32"/>
      <c r="K3741" s="32"/>
      <c r="L3741" s="32"/>
    </row>
    <row r="3742" spans="1:12">
      <c r="A3742" s="34"/>
      <c r="B3742" s="34"/>
      <c r="C3742" s="33"/>
      <c r="D3742" s="33"/>
      <c r="E3742" s="33"/>
      <c r="F3742" s="33"/>
      <c r="G3742" s="33"/>
      <c r="H3742" s="32"/>
      <c r="I3742" s="32"/>
      <c r="J3742" s="32"/>
      <c r="K3742" s="32"/>
      <c r="L3742" s="32"/>
    </row>
    <row r="3743" spans="1:12">
      <c r="A3743" s="34"/>
      <c r="B3743" s="34"/>
      <c r="C3743" s="33"/>
      <c r="D3743" s="33"/>
      <c r="E3743" s="33"/>
      <c r="F3743" s="33"/>
      <c r="G3743" s="33"/>
      <c r="H3743" s="32"/>
      <c r="I3743" s="32"/>
      <c r="J3743" s="32"/>
      <c r="K3743" s="32"/>
      <c r="L3743" s="32"/>
    </row>
    <row r="3744" spans="1:12">
      <c r="A3744" s="34"/>
      <c r="B3744" s="34"/>
      <c r="C3744" s="33"/>
      <c r="D3744" s="33"/>
      <c r="E3744" s="33"/>
      <c r="F3744" s="33"/>
      <c r="G3744" s="33"/>
      <c r="H3744" s="32"/>
      <c r="I3744" s="32"/>
      <c r="J3744" s="32"/>
      <c r="K3744" s="32"/>
      <c r="L3744" s="32"/>
    </row>
    <row r="3745" spans="1:12">
      <c r="A3745" s="34"/>
      <c r="B3745" s="34"/>
      <c r="C3745" s="33"/>
      <c r="D3745" s="33"/>
      <c r="E3745" s="33"/>
      <c r="F3745" s="33"/>
      <c r="G3745" s="33"/>
      <c r="H3745" s="32"/>
      <c r="I3745" s="32"/>
      <c r="J3745" s="32"/>
      <c r="K3745" s="32"/>
      <c r="L3745" s="32"/>
    </row>
    <row r="3746" spans="1:12">
      <c r="A3746" s="34"/>
      <c r="B3746" s="34"/>
      <c r="C3746" s="33"/>
      <c r="D3746" s="33"/>
      <c r="E3746" s="33"/>
      <c r="F3746" s="33"/>
      <c r="G3746" s="33"/>
      <c r="H3746" s="32"/>
      <c r="I3746" s="32"/>
      <c r="J3746" s="32"/>
      <c r="K3746" s="32"/>
      <c r="L3746" s="32"/>
    </row>
    <row r="3747" spans="1:12">
      <c r="A3747" s="34"/>
      <c r="B3747" s="34"/>
      <c r="C3747" s="33"/>
      <c r="D3747" s="33"/>
      <c r="E3747" s="33"/>
      <c r="F3747" s="33"/>
      <c r="G3747" s="33"/>
      <c r="H3747" s="32"/>
      <c r="I3747" s="32"/>
      <c r="J3747" s="32"/>
      <c r="K3747" s="32"/>
      <c r="L3747" s="32"/>
    </row>
    <row r="3748" spans="1:12">
      <c r="A3748" s="34"/>
      <c r="B3748" s="34"/>
      <c r="C3748" s="33"/>
      <c r="D3748" s="33"/>
      <c r="E3748" s="33"/>
      <c r="F3748" s="33"/>
      <c r="G3748" s="33"/>
      <c r="H3748" s="32"/>
      <c r="I3748" s="32"/>
      <c r="J3748" s="32"/>
      <c r="K3748" s="32"/>
      <c r="L3748" s="32"/>
    </row>
    <row r="3749" spans="1:12">
      <c r="A3749" s="34"/>
      <c r="B3749" s="34"/>
      <c r="C3749" s="33"/>
      <c r="D3749" s="33"/>
      <c r="E3749" s="33"/>
      <c r="F3749" s="33"/>
      <c r="G3749" s="33"/>
      <c r="H3749" s="32"/>
      <c r="I3749" s="32"/>
      <c r="J3749" s="32"/>
      <c r="K3749" s="32"/>
      <c r="L3749" s="32"/>
    </row>
    <row r="3750" spans="1:12">
      <c r="A3750" s="34"/>
      <c r="B3750" s="34"/>
      <c r="C3750" s="33"/>
      <c r="D3750" s="33"/>
      <c r="E3750" s="33"/>
      <c r="F3750" s="33"/>
      <c r="G3750" s="33"/>
      <c r="H3750" s="32"/>
      <c r="I3750" s="32"/>
      <c r="J3750" s="32"/>
      <c r="K3750" s="32"/>
      <c r="L3750" s="32"/>
    </row>
    <row r="3751" spans="1:12">
      <c r="A3751" s="34"/>
      <c r="B3751" s="34"/>
      <c r="C3751" s="33"/>
      <c r="D3751" s="33"/>
      <c r="E3751" s="33"/>
      <c r="F3751" s="33"/>
      <c r="G3751" s="33"/>
      <c r="H3751" s="32"/>
      <c r="I3751" s="32"/>
      <c r="J3751" s="32"/>
      <c r="K3751" s="32"/>
      <c r="L3751" s="32"/>
    </row>
    <row r="3752" spans="1:12">
      <c r="A3752" s="34"/>
      <c r="B3752" s="34"/>
      <c r="C3752" s="33"/>
      <c r="D3752" s="33"/>
      <c r="E3752" s="33"/>
      <c r="F3752" s="33"/>
      <c r="G3752" s="33"/>
      <c r="H3752" s="32"/>
      <c r="I3752" s="32"/>
      <c r="J3752" s="32"/>
      <c r="K3752" s="32"/>
      <c r="L3752" s="32"/>
    </row>
    <row r="3753" spans="1:12">
      <c r="A3753" s="34"/>
      <c r="B3753" s="34"/>
      <c r="C3753" s="33"/>
      <c r="D3753" s="33"/>
      <c r="E3753" s="33"/>
      <c r="F3753" s="33"/>
      <c r="G3753" s="33"/>
      <c r="H3753" s="32"/>
      <c r="I3753" s="32"/>
      <c r="J3753" s="32"/>
      <c r="K3753" s="32"/>
      <c r="L3753" s="32"/>
    </row>
    <row r="3754" spans="1:12">
      <c r="A3754" s="34"/>
      <c r="B3754" s="34"/>
      <c r="C3754" s="33"/>
      <c r="D3754" s="33"/>
      <c r="E3754" s="33"/>
      <c r="F3754" s="33"/>
      <c r="G3754" s="33"/>
      <c r="H3754" s="32"/>
      <c r="I3754" s="32"/>
      <c r="J3754" s="32"/>
      <c r="K3754" s="32"/>
      <c r="L3754" s="32"/>
    </row>
    <row r="3755" spans="1:12">
      <c r="A3755" s="34"/>
      <c r="B3755" s="34"/>
      <c r="C3755" s="33"/>
      <c r="D3755" s="33"/>
      <c r="E3755" s="33"/>
      <c r="F3755" s="33"/>
      <c r="G3755" s="33"/>
      <c r="H3755" s="32"/>
      <c r="I3755" s="32"/>
      <c r="J3755" s="32"/>
      <c r="K3755" s="32"/>
      <c r="L3755" s="32"/>
    </row>
    <row r="3756" spans="1:12">
      <c r="A3756" s="34"/>
      <c r="B3756" s="34"/>
      <c r="C3756" s="33"/>
      <c r="D3756" s="33"/>
      <c r="E3756" s="33"/>
      <c r="F3756" s="33"/>
      <c r="G3756" s="33"/>
      <c r="H3756" s="32"/>
      <c r="I3756" s="32"/>
      <c r="J3756" s="32"/>
      <c r="K3756" s="32"/>
      <c r="L3756" s="32"/>
    </row>
    <row r="3757" spans="1:12">
      <c r="A3757" s="34"/>
      <c r="B3757" s="34"/>
      <c r="C3757" s="33"/>
      <c r="D3757" s="33"/>
      <c r="E3757" s="33"/>
      <c r="F3757" s="33"/>
      <c r="G3757" s="33"/>
      <c r="H3757" s="32"/>
      <c r="I3757" s="32"/>
      <c r="J3757" s="32"/>
      <c r="K3757" s="32"/>
      <c r="L3757" s="32"/>
    </row>
    <row r="3758" spans="1:12">
      <c r="A3758" s="34"/>
      <c r="B3758" s="34"/>
      <c r="C3758" s="33"/>
      <c r="D3758" s="33"/>
      <c r="E3758" s="33"/>
      <c r="F3758" s="33"/>
      <c r="G3758" s="33"/>
      <c r="H3758" s="32"/>
      <c r="I3758" s="32"/>
      <c r="J3758" s="32"/>
      <c r="K3758" s="32"/>
      <c r="L3758" s="32"/>
    </row>
    <row r="3759" spans="1:12">
      <c r="A3759" s="34"/>
      <c r="B3759" s="34"/>
      <c r="C3759" s="33"/>
      <c r="D3759" s="33"/>
      <c r="E3759" s="33"/>
      <c r="F3759" s="33"/>
      <c r="G3759" s="33"/>
      <c r="H3759" s="32"/>
      <c r="I3759" s="32"/>
      <c r="J3759" s="32"/>
      <c r="K3759" s="32"/>
      <c r="L3759" s="32"/>
    </row>
    <row r="3760" spans="1:12">
      <c r="A3760" s="34"/>
      <c r="B3760" s="34"/>
      <c r="C3760" s="33"/>
      <c r="D3760" s="33"/>
      <c r="E3760" s="33"/>
      <c r="F3760" s="33"/>
      <c r="G3760" s="33"/>
      <c r="H3760" s="32"/>
      <c r="I3760" s="32"/>
      <c r="J3760" s="32"/>
      <c r="K3760" s="32"/>
      <c r="L3760" s="32"/>
    </row>
    <row r="3761" spans="1:12">
      <c r="A3761" s="34"/>
      <c r="B3761" s="34"/>
      <c r="C3761" s="33"/>
      <c r="D3761" s="33"/>
      <c r="E3761" s="33"/>
      <c r="F3761" s="33"/>
      <c r="G3761" s="33"/>
      <c r="H3761" s="32"/>
      <c r="I3761" s="32"/>
      <c r="J3761" s="32"/>
      <c r="K3761" s="32"/>
      <c r="L3761" s="32"/>
    </row>
    <row r="3762" spans="1:12">
      <c r="A3762" s="34"/>
      <c r="B3762" s="34"/>
      <c r="C3762" s="33"/>
      <c r="D3762" s="33"/>
      <c r="E3762" s="33"/>
      <c r="F3762" s="33"/>
      <c r="G3762" s="33"/>
      <c r="H3762" s="32"/>
      <c r="I3762" s="32"/>
      <c r="J3762" s="32"/>
      <c r="K3762" s="32"/>
      <c r="L3762" s="32"/>
    </row>
    <row r="3763" spans="1:12">
      <c r="A3763" s="34"/>
      <c r="B3763" s="34"/>
      <c r="C3763" s="33"/>
      <c r="D3763" s="33"/>
      <c r="E3763" s="33"/>
      <c r="F3763" s="33"/>
      <c r="G3763" s="33"/>
      <c r="H3763" s="32"/>
      <c r="I3763" s="32"/>
      <c r="J3763" s="32"/>
      <c r="K3763" s="32"/>
      <c r="L3763" s="32"/>
    </row>
    <row r="3764" spans="1:12">
      <c r="A3764" s="34"/>
      <c r="B3764" s="34"/>
      <c r="C3764" s="33"/>
      <c r="D3764" s="33"/>
      <c r="E3764" s="33"/>
      <c r="F3764" s="33"/>
      <c r="G3764" s="33"/>
      <c r="H3764" s="32"/>
      <c r="I3764" s="32"/>
      <c r="J3764" s="32"/>
      <c r="K3764" s="32"/>
      <c r="L3764" s="32"/>
    </row>
    <row r="3765" spans="1:12">
      <c r="A3765" s="34"/>
      <c r="B3765" s="34"/>
      <c r="C3765" s="33"/>
      <c r="D3765" s="33"/>
      <c r="E3765" s="33"/>
      <c r="F3765" s="33"/>
      <c r="G3765" s="33"/>
      <c r="H3765" s="32"/>
      <c r="I3765" s="32"/>
      <c r="J3765" s="32"/>
      <c r="K3765" s="32"/>
      <c r="L3765" s="32"/>
    </row>
    <row r="3766" spans="1:12">
      <c r="A3766" s="34"/>
      <c r="B3766" s="34"/>
      <c r="C3766" s="33"/>
      <c r="D3766" s="33"/>
      <c r="E3766" s="33"/>
      <c r="F3766" s="33"/>
      <c r="G3766" s="33"/>
      <c r="H3766" s="32"/>
      <c r="I3766" s="32"/>
      <c r="J3766" s="32"/>
      <c r="K3766" s="32"/>
      <c r="L3766" s="32"/>
    </row>
    <row r="3767" spans="1:12">
      <c r="A3767" s="34"/>
      <c r="B3767" s="34"/>
      <c r="C3767" s="33"/>
      <c r="D3767" s="33"/>
      <c r="E3767" s="33"/>
      <c r="F3767" s="33"/>
      <c r="G3767" s="33"/>
      <c r="H3767" s="32"/>
      <c r="I3767" s="32"/>
      <c r="J3767" s="32"/>
      <c r="K3767" s="32"/>
      <c r="L3767" s="32"/>
    </row>
    <row r="3768" spans="1:12">
      <c r="A3768" s="34"/>
      <c r="B3768" s="34"/>
      <c r="C3768" s="33"/>
      <c r="D3768" s="33"/>
      <c r="E3768" s="33"/>
      <c r="F3768" s="33"/>
      <c r="G3768" s="33"/>
      <c r="H3768" s="32"/>
      <c r="I3768" s="32"/>
      <c r="J3768" s="32"/>
      <c r="K3768" s="32"/>
      <c r="L3768" s="32"/>
    </row>
    <row r="3769" spans="1:12">
      <c r="A3769" s="34"/>
      <c r="B3769" s="34"/>
      <c r="C3769" s="33"/>
      <c r="D3769" s="33"/>
      <c r="E3769" s="33"/>
      <c r="F3769" s="33"/>
      <c r="G3769" s="33"/>
      <c r="H3769" s="32"/>
      <c r="I3769" s="32"/>
      <c r="J3769" s="32"/>
      <c r="K3769" s="32"/>
      <c r="L3769" s="32"/>
    </row>
    <row r="3770" spans="1:12">
      <c r="A3770" s="34"/>
      <c r="B3770" s="34"/>
      <c r="C3770" s="33"/>
      <c r="D3770" s="33"/>
      <c r="E3770" s="33"/>
      <c r="F3770" s="33"/>
      <c r="G3770" s="33"/>
      <c r="H3770" s="32"/>
      <c r="I3770" s="32"/>
      <c r="J3770" s="32"/>
      <c r="K3770" s="32"/>
      <c r="L3770" s="32"/>
    </row>
    <row r="3771" spans="1:12">
      <c r="A3771" s="34"/>
      <c r="B3771" s="34"/>
      <c r="C3771" s="33"/>
      <c r="D3771" s="33"/>
      <c r="E3771" s="33"/>
      <c r="F3771" s="33"/>
      <c r="G3771" s="33"/>
      <c r="H3771" s="32"/>
      <c r="I3771" s="32"/>
      <c r="J3771" s="32"/>
      <c r="K3771" s="32"/>
      <c r="L3771" s="32"/>
    </row>
    <row r="3772" spans="1:12">
      <c r="A3772" s="34"/>
      <c r="B3772" s="34"/>
      <c r="C3772" s="33"/>
      <c r="D3772" s="33"/>
      <c r="E3772" s="33"/>
      <c r="F3772" s="33"/>
      <c r="G3772" s="33"/>
      <c r="H3772" s="32"/>
      <c r="I3772" s="32"/>
      <c r="J3772" s="32"/>
      <c r="K3772" s="32"/>
      <c r="L3772" s="32"/>
    </row>
    <row r="3773" spans="1:12">
      <c r="A3773" s="34"/>
      <c r="B3773" s="34"/>
      <c r="C3773" s="33"/>
      <c r="D3773" s="33"/>
      <c r="E3773" s="33"/>
      <c r="F3773" s="33"/>
      <c r="G3773" s="33"/>
      <c r="H3773" s="32"/>
      <c r="I3773" s="32"/>
      <c r="J3773" s="32"/>
      <c r="K3773" s="32"/>
      <c r="L3773" s="32"/>
    </row>
    <row r="3774" spans="1:12">
      <c r="A3774" s="34"/>
      <c r="B3774" s="34"/>
      <c r="C3774" s="33"/>
      <c r="D3774" s="33"/>
      <c r="E3774" s="33"/>
      <c r="F3774" s="33"/>
      <c r="G3774" s="33"/>
      <c r="H3774" s="32"/>
      <c r="I3774" s="32"/>
      <c r="J3774" s="32"/>
      <c r="K3774" s="32"/>
      <c r="L3774" s="32"/>
    </row>
    <row r="3775" spans="1:12">
      <c r="A3775" s="34"/>
      <c r="B3775" s="34"/>
      <c r="C3775" s="33"/>
      <c r="D3775" s="33"/>
      <c r="E3775" s="33"/>
      <c r="F3775" s="33"/>
      <c r="G3775" s="33"/>
      <c r="H3775" s="32"/>
      <c r="I3775" s="32"/>
      <c r="J3775" s="32"/>
      <c r="K3775" s="32"/>
      <c r="L3775" s="32"/>
    </row>
    <row r="3776" spans="1:12">
      <c r="A3776" s="34"/>
      <c r="B3776" s="34"/>
      <c r="C3776" s="33"/>
      <c r="D3776" s="33"/>
      <c r="E3776" s="33"/>
      <c r="F3776" s="33"/>
      <c r="G3776" s="33"/>
      <c r="H3776" s="32"/>
      <c r="I3776" s="32"/>
      <c r="J3776" s="32"/>
      <c r="K3776" s="32"/>
      <c r="L3776" s="32"/>
    </row>
    <row r="3777" spans="1:12">
      <c r="A3777" s="34"/>
      <c r="B3777" s="34"/>
      <c r="C3777" s="33"/>
      <c r="D3777" s="33"/>
      <c r="E3777" s="33"/>
      <c r="F3777" s="33"/>
      <c r="G3777" s="33"/>
      <c r="H3777" s="32"/>
      <c r="I3777" s="32"/>
      <c r="J3777" s="32"/>
      <c r="K3777" s="32"/>
      <c r="L3777" s="32"/>
    </row>
    <row r="3778" spans="1:12">
      <c r="A3778" s="34"/>
      <c r="B3778" s="34"/>
      <c r="C3778" s="33"/>
      <c r="D3778" s="33"/>
      <c r="E3778" s="33"/>
      <c r="F3778" s="33"/>
      <c r="G3778" s="33"/>
      <c r="H3778" s="32"/>
      <c r="I3778" s="32"/>
      <c r="J3778" s="32"/>
      <c r="K3778" s="32"/>
      <c r="L3778" s="32"/>
    </row>
    <row r="3779" spans="1:12">
      <c r="A3779" s="34"/>
      <c r="B3779" s="34"/>
      <c r="C3779" s="33"/>
      <c r="D3779" s="33"/>
      <c r="E3779" s="33"/>
      <c r="F3779" s="33"/>
      <c r="G3779" s="33"/>
      <c r="H3779" s="32"/>
      <c r="I3779" s="32"/>
      <c r="J3779" s="32"/>
      <c r="K3779" s="32"/>
      <c r="L3779" s="32"/>
    </row>
    <row r="3780" spans="1:12">
      <c r="A3780" s="34"/>
      <c r="B3780" s="34"/>
      <c r="C3780" s="33"/>
      <c r="D3780" s="33"/>
      <c r="E3780" s="33"/>
      <c r="F3780" s="33"/>
      <c r="G3780" s="33"/>
      <c r="H3780" s="32"/>
      <c r="I3780" s="32"/>
      <c r="J3780" s="32"/>
      <c r="K3780" s="32"/>
      <c r="L3780" s="32"/>
    </row>
    <row r="3781" spans="1:12">
      <c r="A3781" s="34"/>
      <c r="B3781" s="34"/>
      <c r="C3781" s="33"/>
      <c r="D3781" s="33"/>
      <c r="E3781" s="33"/>
      <c r="F3781" s="33"/>
      <c r="G3781" s="33"/>
      <c r="H3781" s="32"/>
      <c r="I3781" s="32"/>
      <c r="J3781" s="32"/>
      <c r="K3781" s="32"/>
      <c r="L3781" s="32"/>
    </row>
    <row r="3782" spans="1:12">
      <c r="A3782" s="34"/>
      <c r="B3782" s="34"/>
      <c r="C3782" s="33"/>
      <c r="D3782" s="33"/>
      <c r="E3782" s="33"/>
      <c r="F3782" s="33"/>
      <c r="G3782" s="33"/>
      <c r="H3782" s="32"/>
      <c r="I3782" s="32"/>
      <c r="J3782" s="32"/>
      <c r="K3782" s="32"/>
      <c r="L3782" s="32"/>
    </row>
    <row r="3783" spans="1:12">
      <c r="A3783" s="34"/>
      <c r="B3783" s="34"/>
      <c r="C3783" s="33"/>
      <c r="D3783" s="33"/>
      <c r="E3783" s="33"/>
      <c r="F3783" s="33"/>
      <c r="G3783" s="33"/>
      <c r="H3783" s="32"/>
      <c r="I3783" s="32"/>
      <c r="J3783" s="32"/>
      <c r="K3783" s="32"/>
      <c r="L3783" s="32"/>
    </row>
    <row r="3784" spans="1:12">
      <c r="A3784" s="34"/>
      <c r="B3784" s="34"/>
      <c r="C3784" s="33"/>
      <c r="D3784" s="33"/>
      <c r="E3784" s="33"/>
      <c r="F3784" s="33"/>
      <c r="G3784" s="33"/>
      <c r="H3784" s="32"/>
      <c r="I3784" s="32"/>
      <c r="J3784" s="32"/>
      <c r="K3784" s="32"/>
      <c r="L3784" s="32"/>
    </row>
    <row r="3785" spans="1:12">
      <c r="A3785" s="34"/>
      <c r="B3785" s="34"/>
      <c r="C3785" s="33"/>
      <c r="D3785" s="33"/>
      <c r="E3785" s="33"/>
      <c r="F3785" s="33"/>
      <c r="G3785" s="33"/>
      <c r="H3785" s="32"/>
      <c r="I3785" s="32"/>
      <c r="J3785" s="32"/>
      <c r="K3785" s="32"/>
      <c r="L3785" s="32"/>
    </row>
    <row r="3786" spans="1:12">
      <c r="A3786" s="34"/>
      <c r="B3786" s="34"/>
      <c r="C3786" s="33"/>
      <c r="D3786" s="33"/>
      <c r="E3786" s="33"/>
      <c r="F3786" s="33"/>
      <c r="G3786" s="33"/>
      <c r="H3786" s="32"/>
      <c r="I3786" s="32"/>
      <c r="J3786" s="32"/>
      <c r="K3786" s="32"/>
      <c r="L3786" s="32"/>
    </row>
    <row r="3787" spans="1:12">
      <c r="A3787" s="34"/>
      <c r="B3787" s="34"/>
      <c r="C3787" s="33"/>
      <c r="D3787" s="33"/>
      <c r="E3787" s="33"/>
      <c r="F3787" s="33"/>
      <c r="G3787" s="33"/>
      <c r="H3787" s="32"/>
      <c r="I3787" s="32"/>
      <c r="J3787" s="32"/>
      <c r="K3787" s="32"/>
      <c r="L3787" s="32"/>
    </row>
    <row r="3788" spans="1:12">
      <c r="A3788" s="34"/>
      <c r="B3788" s="34"/>
      <c r="C3788" s="33"/>
      <c r="D3788" s="33"/>
      <c r="E3788" s="33"/>
      <c r="F3788" s="33"/>
      <c r="G3788" s="33"/>
      <c r="H3788" s="32"/>
      <c r="I3788" s="32"/>
      <c r="J3788" s="32"/>
      <c r="K3788" s="32"/>
      <c r="L3788" s="32"/>
    </row>
    <row r="3789" spans="1:12">
      <c r="A3789" s="34"/>
      <c r="B3789" s="34"/>
      <c r="C3789" s="33"/>
      <c r="D3789" s="33"/>
      <c r="E3789" s="33"/>
      <c r="F3789" s="33"/>
      <c r="G3789" s="33"/>
      <c r="H3789" s="32"/>
      <c r="I3789" s="32"/>
      <c r="J3789" s="32"/>
      <c r="K3789" s="32"/>
      <c r="L3789" s="32"/>
    </row>
    <row r="3790" spans="1:12">
      <c r="A3790" s="34"/>
      <c r="B3790" s="34"/>
      <c r="C3790" s="33"/>
      <c r="D3790" s="33"/>
      <c r="E3790" s="33"/>
      <c r="F3790" s="33"/>
      <c r="G3790" s="33"/>
      <c r="H3790" s="32"/>
      <c r="I3790" s="32"/>
      <c r="J3790" s="32"/>
      <c r="K3790" s="32"/>
      <c r="L3790" s="32"/>
    </row>
    <row r="3791" spans="1:12">
      <c r="A3791" s="34"/>
      <c r="B3791" s="34"/>
      <c r="C3791" s="33"/>
      <c r="D3791" s="33"/>
      <c r="E3791" s="33"/>
      <c r="F3791" s="33"/>
      <c r="G3791" s="33"/>
      <c r="H3791" s="32"/>
      <c r="I3791" s="32"/>
      <c r="J3791" s="32"/>
      <c r="K3791" s="32"/>
      <c r="L3791" s="32"/>
    </row>
    <row r="3792" spans="1:12">
      <c r="A3792" s="34"/>
      <c r="B3792" s="34"/>
      <c r="C3792" s="33"/>
      <c r="D3792" s="33"/>
      <c r="E3792" s="33"/>
      <c r="F3792" s="33"/>
      <c r="G3792" s="33"/>
      <c r="H3792" s="32"/>
      <c r="I3792" s="32"/>
      <c r="J3792" s="32"/>
      <c r="K3792" s="32"/>
      <c r="L3792" s="32"/>
    </row>
    <row r="3793" spans="1:12">
      <c r="A3793" s="34"/>
      <c r="B3793" s="34"/>
      <c r="C3793" s="33"/>
      <c r="D3793" s="33"/>
      <c r="E3793" s="33"/>
      <c r="F3793" s="33"/>
      <c r="G3793" s="33"/>
      <c r="H3793" s="32"/>
      <c r="I3793" s="32"/>
      <c r="J3793" s="32"/>
      <c r="K3793" s="32"/>
      <c r="L3793" s="32"/>
    </row>
    <row r="3794" spans="1:12">
      <c r="A3794" s="34"/>
      <c r="B3794" s="34"/>
      <c r="C3794" s="33"/>
      <c r="D3794" s="33"/>
      <c r="E3794" s="33"/>
      <c r="F3794" s="33"/>
      <c r="G3794" s="33"/>
      <c r="H3794" s="32"/>
      <c r="I3794" s="32"/>
      <c r="J3794" s="32"/>
      <c r="K3794" s="32"/>
      <c r="L3794" s="32"/>
    </row>
    <row r="3795" spans="1:12">
      <c r="A3795" s="34"/>
      <c r="B3795" s="34"/>
      <c r="C3795" s="33"/>
      <c r="D3795" s="33"/>
      <c r="E3795" s="33"/>
      <c r="F3795" s="33"/>
      <c r="G3795" s="33"/>
      <c r="H3795" s="32"/>
      <c r="I3795" s="32"/>
      <c r="J3795" s="32"/>
      <c r="K3795" s="32"/>
      <c r="L3795" s="32"/>
    </row>
    <row r="3796" spans="1:12">
      <c r="A3796" s="34"/>
      <c r="B3796" s="34"/>
      <c r="C3796" s="33"/>
      <c r="D3796" s="33"/>
      <c r="E3796" s="33"/>
      <c r="F3796" s="33"/>
      <c r="G3796" s="33"/>
      <c r="H3796" s="32"/>
      <c r="I3796" s="32"/>
      <c r="J3796" s="32"/>
      <c r="K3796" s="32"/>
      <c r="L3796" s="32"/>
    </row>
    <row r="3797" spans="1:12">
      <c r="A3797" s="34"/>
      <c r="B3797" s="34"/>
      <c r="C3797" s="33"/>
      <c r="D3797" s="33"/>
      <c r="E3797" s="33"/>
      <c r="F3797" s="33"/>
      <c r="G3797" s="33"/>
      <c r="H3797" s="32"/>
      <c r="I3797" s="32"/>
      <c r="J3797" s="32"/>
      <c r="K3797" s="32"/>
      <c r="L3797" s="32"/>
    </row>
    <row r="3798" spans="1:12">
      <c r="A3798" s="34"/>
      <c r="B3798" s="34"/>
      <c r="C3798" s="33"/>
      <c r="D3798" s="33"/>
      <c r="E3798" s="33"/>
      <c r="F3798" s="33"/>
      <c r="G3798" s="33"/>
      <c r="H3798" s="32"/>
      <c r="I3798" s="32"/>
      <c r="J3798" s="32"/>
      <c r="K3798" s="32"/>
      <c r="L3798" s="32"/>
    </row>
    <row r="3799" spans="1:12">
      <c r="A3799" s="34"/>
      <c r="B3799" s="34"/>
      <c r="C3799" s="33"/>
      <c r="D3799" s="33"/>
      <c r="E3799" s="33"/>
      <c r="F3799" s="33"/>
      <c r="G3799" s="33"/>
      <c r="H3799" s="32"/>
      <c r="I3799" s="32"/>
      <c r="J3799" s="32"/>
      <c r="K3799" s="32"/>
      <c r="L3799" s="32"/>
    </row>
    <row r="3800" spans="1:12">
      <c r="A3800" s="34"/>
      <c r="B3800" s="34"/>
      <c r="C3800" s="33"/>
      <c r="D3800" s="33"/>
      <c r="E3800" s="33"/>
      <c r="F3800" s="33"/>
      <c r="G3800" s="33"/>
      <c r="H3800" s="32"/>
      <c r="I3800" s="32"/>
      <c r="J3800" s="32"/>
      <c r="K3800" s="32"/>
      <c r="L3800" s="32"/>
    </row>
    <row r="3801" spans="1:12">
      <c r="A3801" s="34"/>
      <c r="B3801" s="34"/>
      <c r="C3801" s="33"/>
      <c r="D3801" s="33"/>
      <c r="E3801" s="33"/>
      <c r="F3801" s="33"/>
      <c r="G3801" s="33"/>
      <c r="H3801" s="32"/>
      <c r="I3801" s="32"/>
      <c r="J3801" s="32"/>
      <c r="K3801" s="32"/>
      <c r="L3801" s="32"/>
    </row>
    <row r="3802" spans="1:12">
      <c r="A3802" s="34"/>
      <c r="B3802" s="34"/>
      <c r="C3802" s="33"/>
      <c r="D3802" s="33"/>
      <c r="E3802" s="33"/>
      <c r="F3802" s="33"/>
      <c r="G3802" s="33"/>
      <c r="H3802" s="32"/>
      <c r="I3802" s="32"/>
      <c r="J3802" s="32"/>
      <c r="K3802" s="32"/>
      <c r="L3802" s="32"/>
    </row>
    <row r="3803" spans="1:12">
      <c r="A3803" s="34"/>
      <c r="B3803" s="34"/>
      <c r="C3803" s="33"/>
      <c r="D3803" s="33"/>
      <c r="E3803" s="33"/>
      <c r="F3803" s="33"/>
      <c r="G3803" s="33"/>
      <c r="H3803" s="32"/>
      <c r="I3803" s="32"/>
      <c r="J3803" s="32"/>
      <c r="K3803" s="32"/>
      <c r="L3803" s="32"/>
    </row>
    <row r="3804" spans="1:12">
      <c r="A3804" s="34"/>
      <c r="B3804" s="34"/>
      <c r="C3804" s="33"/>
      <c r="D3804" s="33"/>
      <c r="E3804" s="33"/>
      <c r="F3804" s="33"/>
      <c r="G3804" s="33"/>
      <c r="H3804" s="32"/>
      <c r="I3804" s="32"/>
      <c r="J3804" s="32"/>
      <c r="K3804" s="32"/>
      <c r="L3804" s="32"/>
    </row>
    <row r="3805" spans="1:12">
      <c r="A3805" s="34"/>
      <c r="B3805" s="34"/>
      <c r="C3805" s="33"/>
      <c r="D3805" s="33"/>
      <c r="E3805" s="33"/>
      <c r="F3805" s="33"/>
      <c r="G3805" s="33"/>
      <c r="H3805" s="32"/>
      <c r="I3805" s="32"/>
      <c r="J3805" s="32"/>
      <c r="K3805" s="32"/>
      <c r="L3805" s="32"/>
    </row>
    <row r="3806" spans="1:12">
      <c r="A3806" s="34"/>
      <c r="B3806" s="34"/>
      <c r="C3806" s="33"/>
      <c r="D3806" s="33"/>
      <c r="E3806" s="33"/>
      <c r="F3806" s="33"/>
      <c r="G3806" s="33"/>
      <c r="H3806" s="32"/>
      <c r="I3806" s="32"/>
      <c r="J3806" s="32"/>
      <c r="K3806" s="32"/>
      <c r="L3806" s="32"/>
    </row>
    <row r="3807" spans="1:12">
      <c r="A3807" s="34"/>
      <c r="B3807" s="34"/>
      <c r="C3807" s="33"/>
      <c r="D3807" s="33"/>
      <c r="E3807" s="33"/>
      <c r="F3807" s="33"/>
      <c r="G3807" s="33"/>
      <c r="H3807" s="32"/>
      <c r="I3807" s="32"/>
      <c r="J3807" s="32"/>
      <c r="K3807" s="32"/>
      <c r="L3807" s="32"/>
    </row>
    <row r="3808" spans="1:12">
      <c r="A3808" s="34"/>
      <c r="B3808" s="34"/>
      <c r="C3808" s="33"/>
      <c r="D3808" s="33"/>
      <c r="E3808" s="33"/>
      <c r="F3808" s="33"/>
      <c r="G3808" s="33"/>
      <c r="H3808" s="32"/>
      <c r="I3808" s="32"/>
      <c r="J3808" s="32"/>
      <c r="K3808" s="32"/>
      <c r="L3808" s="32"/>
    </row>
    <row r="3809" spans="1:12">
      <c r="A3809" s="34"/>
      <c r="B3809" s="34"/>
      <c r="C3809" s="33"/>
      <c r="D3809" s="33"/>
      <c r="E3809" s="33"/>
      <c r="F3809" s="33"/>
      <c r="G3809" s="33"/>
      <c r="H3809" s="32"/>
      <c r="I3809" s="32"/>
      <c r="J3809" s="32"/>
      <c r="K3809" s="32"/>
      <c r="L3809" s="32"/>
    </row>
    <row r="3810" spans="1:12">
      <c r="A3810" s="34"/>
      <c r="B3810" s="34"/>
      <c r="C3810" s="33"/>
      <c r="D3810" s="33"/>
      <c r="E3810" s="33"/>
      <c r="F3810" s="33"/>
      <c r="G3810" s="33"/>
      <c r="H3810" s="32"/>
      <c r="I3810" s="32"/>
      <c r="J3810" s="32"/>
      <c r="K3810" s="32"/>
      <c r="L3810" s="32"/>
    </row>
    <row r="3811" spans="1:12">
      <c r="A3811" s="34"/>
      <c r="B3811" s="34"/>
      <c r="C3811" s="33"/>
      <c r="D3811" s="33"/>
      <c r="E3811" s="33"/>
      <c r="F3811" s="33"/>
      <c r="G3811" s="33"/>
      <c r="H3811" s="32"/>
      <c r="I3811" s="32"/>
      <c r="J3811" s="32"/>
      <c r="K3811" s="32"/>
      <c r="L3811" s="32"/>
    </row>
    <row r="3812" spans="1:12">
      <c r="A3812" s="34"/>
      <c r="B3812" s="34"/>
      <c r="C3812" s="33"/>
      <c r="D3812" s="33"/>
      <c r="E3812" s="33"/>
      <c r="F3812" s="33"/>
      <c r="G3812" s="33"/>
      <c r="H3812" s="32"/>
      <c r="I3812" s="32"/>
      <c r="J3812" s="32"/>
      <c r="K3812" s="32"/>
      <c r="L3812" s="32"/>
    </row>
    <row r="3813" spans="1:12">
      <c r="A3813" s="34"/>
      <c r="B3813" s="34"/>
      <c r="C3813" s="33"/>
      <c r="D3813" s="33"/>
      <c r="E3813" s="33"/>
      <c r="F3813" s="33"/>
      <c r="G3813" s="33"/>
      <c r="H3813" s="32"/>
      <c r="I3813" s="32"/>
      <c r="J3813" s="32"/>
      <c r="K3813" s="32"/>
      <c r="L3813" s="32"/>
    </row>
    <row r="3814" spans="1:12">
      <c r="A3814" s="34"/>
      <c r="B3814" s="34"/>
      <c r="C3814" s="33"/>
      <c r="D3814" s="33"/>
      <c r="E3814" s="33"/>
      <c r="F3814" s="33"/>
      <c r="G3814" s="33"/>
      <c r="H3814" s="32"/>
      <c r="I3814" s="32"/>
      <c r="J3814" s="32"/>
      <c r="K3814" s="32"/>
      <c r="L3814" s="32"/>
    </row>
    <row r="3815" spans="1:12">
      <c r="A3815" s="34"/>
      <c r="B3815" s="34"/>
      <c r="C3815" s="33"/>
      <c r="D3815" s="33"/>
      <c r="E3815" s="33"/>
      <c r="F3815" s="33"/>
      <c r="G3815" s="33"/>
      <c r="H3815" s="32"/>
      <c r="I3815" s="32"/>
      <c r="J3815" s="32"/>
      <c r="K3815" s="32"/>
      <c r="L3815" s="32"/>
    </row>
    <row r="3816" spans="1:12">
      <c r="A3816" s="34"/>
      <c r="B3816" s="34"/>
      <c r="C3816" s="33"/>
      <c r="D3816" s="33"/>
      <c r="E3816" s="33"/>
      <c r="F3816" s="33"/>
      <c r="G3816" s="33"/>
      <c r="H3816" s="32"/>
      <c r="I3816" s="32"/>
      <c r="J3816" s="32"/>
      <c r="K3816" s="32"/>
      <c r="L3816" s="32"/>
    </row>
    <row r="3817" spans="1:12">
      <c r="A3817" s="34"/>
      <c r="B3817" s="34"/>
      <c r="C3817" s="33"/>
      <c r="D3817" s="33"/>
      <c r="E3817" s="33"/>
      <c r="F3817" s="33"/>
      <c r="G3817" s="33"/>
      <c r="H3817" s="32"/>
      <c r="I3817" s="32"/>
      <c r="J3817" s="32"/>
      <c r="K3817" s="32"/>
      <c r="L3817" s="32"/>
    </row>
    <row r="3818" spans="1:12">
      <c r="A3818" s="34"/>
      <c r="B3818" s="34"/>
      <c r="C3818" s="33"/>
      <c r="D3818" s="33"/>
      <c r="E3818" s="33"/>
      <c r="F3818" s="33"/>
      <c r="G3818" s="33"/>
      <c r="H3818" s="32"/>
      <c r="I3818" s="32"/>
      <c r="J3818" s="32"/>
      <c r="K3818" s="32"/>
      <c r="L3818" s="32"/>
    </row>
    <row r="3819" spans="1:12">
      <c r="A3819" s="34"/>
      <c r="B3819" s="34"/>
      <c r="C3819" s="33"/>
      <c r="D3819" s="33"/>
      <c r="E3819" s="33"/>
      <c r="F3819" s="33"/>
      <c r="G3819" s="33"/>
      <c r="H3819" s="32"/>
      <c r="I3819" s="32"/>
      <c r="J3819" s="32"/>
      <c r="K3819" s="32"/>
      <c r="L3819" s="32"/>
    </row>
    <row r="3820" spans="1:12">
      <c r="A3820" s="34"/>
      <c r="B3820" s="34"/>
      <c r="C3820" s="33"/>
      <c r="D3820" s="33"/>
      <c r="E3820" s="33"/>
      <c r="F3820" s="33"/>
      <c r="G3820" s="33"/>
      <c r="H3820" s="32"/>
      <c r="I3820" s="32"/>
      <c r="J3820" s="32"/>
      <c r="K3820" s="32"/>
      <c r="L3820" s="32"/>
    </row>
    <row r="3821" spans="1:12">
      <c r="A3821" s="34"/>
      <c r="B3821" s="34"/>
      <c r="C3821" s="33"/>
      <c r="D3821" s="33"/>
      <c r="E3821" s="33"/>
      <c r="F3821" s="33"/>
      <c r="G3821" s="33"/>
      <c r="H3821" s="32"/>
      <c r="I3821" s="32"/>
      <c r="J3821" s="32"/>
      <c r="K3821" s="32"/>
      <c r="L3821" s="32"/>
    </row>
    <row r="3822" spans="1:12">
      <c r="A3822" s="34"/>
      <c r="B3822" s="34"/>
      <c r="C3822" s="33"/>
      <c r="D3822" s="33"/>
      <c r="E3822" s="33"/>
      <c r="F3822" s="33"/>
      <c r="G3822" s="33"/>
      <c r="H3822" s="32"/>
      <c r="I3822" s="32"/>
      <c r="J3822" s="32"/>
      <c r="K3822" s="32"/>
      <c r="L3822" s="32"/>
    </row>
    <row r="3823" spans="1:12">
      <c r="A3823" s="34"/>
      <c r="B3823" s="34"/>
      <c r="C3823" s="33"/>
      <c r="D3823" s="33"/>
      <c r="E3823" s="33"/>
      <c r="F3823" s="33"/>
      <c r="G3823" s="33"/>
      <c r="H3823" s="32"/>
      <c r="I3823" s="32"/>
      <c r="J3823" s="32"/>
      <c r="K3823" s="32"/>
      <c r="L3823" s="32"/>
    </row>
    <row r="3824" spans="1:12">
      <c r="A3824" s="34"/>
      <c r="B3824" s="34"/>
      <c r="C3824" s="33"/>
      <c r="D3824" s="33"/>
      <c r="E3824" s="33"/>
      <c r="F3824" s="33"/>
      <c r="G3824" s="33"/>
      <c r="H3824" s="32"/>
      <c r="I3824" s="32"/>
      <c r="J3824" s="32"/>
      <c r="K3824" s="32"/>
      <c r="L3824" s="32"/>
    </row>
    <row r="3825" spans="1:12">
      <c r="A3825" s="34"/>
      <c r="B3825" s="34"/>
      <c r="C3825" s="33"/>
      <c r="D3825" s="33"/>
      <c r="E3825" s="33"/>
      <c r="F3825" s="33"/>
      <c r="G3825" s="33"/>
      <c r="H3825" s="32"/>
      <c r="I3825" s="32"/>
      <c r="J3825" s="32"/>
      <c r="K3825" s="32"/>
      <c r="L3825" s="32"/>
    </row>
    <row r="3826" spans="1:12">
      <c r="A3826" s="34"/>
      <c r="B3826" s="34"/>
      <c r="C3826" s="33"/>
      <c r="D3826" s="33"/>
      <c r="E3826" s="33"/>
      <c r="F3826" s="33"/>
      <c r="G3826" s="33"/>
      <c r="H3826" s="32"/>
      <c r="I3826" s="32"/>
      <c r="J3826" s="32"/>
      <c r="K3826" s="32"/>
      <c r="L3826" s="32"/>
    </row>
    <row r="3827" spans="1:12">
      <c r="A3827" s="34"/>
      <c r="B3827" s="34"/>
      <c r="C3827" s="33"/>
      <c r="D3827" s="33"/>
      <c r="E3827" s="33"/>
      <c r="F3827" s="33"/>
      <c r="G3827" s="33"/>
      <c r="H3827" s="32"/>
      <c r="I3827" s="32"/>
      <c r="J3827" s="32"/>
      <c r="K3827" s="32"/>
      <c r="L3827" s="32"/>
    </row>
    <row r="3828" spans="1:12">
      <c r="A3828" s="34"/>
      <c r="B3828" s="34"/>
      <c r="C3828" s="33"/>
      <c r="D3828" s="33"/>
      <c r="E3828" s="33"/>
      <c r="F3828" s="33"/>
      <c r="G3828" s="33"/>
      <c r="H3828" s="32"/>
      <c r="I3828" s="32"/>
      <c r="J3828" s="32"/>
      <c r="K3828" s="32"/>
      <c r="L3828" s="32"/>
    </row>
    <row r="3829" spans="1:12">
      <c r="A3829" s="34"/>
      <c r="B3829" s="34"/>
      <c r="C3829" s="33"/>
      <c r="D3829" s="33"/>
      <c r="E3829" s="33"/>
      <c r="F3829" s="33"/>
      <c r="G3829" s="33"/>
      <c r="H3829" s="32"/>
      <c r="I3829" s="32"/>
      <c r="J3829" s="32"/>
      <c r="K3829" s="32"/>
      <c r="L3829" s="32"/>
    </row>
    <row r="3830" spans="1:12">
      <c r="A3830" s="34"/>
      <c r="B3830" s="34"/>
      <c r="C3830" s="33"/>
      <c r="D3830" s="33"/>
      <c r="E3830" s="33"/>
      <c r="F3830" s="33"/>
      <c r="G3830" s="33"/>
      <c r="H3830" s="32"/>
      <c r="I3830" s="32"/>
      <c r="J3830" s="32"/>
      <c r="K3830" s="32"/>
      <c r="L3830" s="32"/>
    </row>
    <row r="3831" spans="1:12">
      <c r="A3831" s="34"/>
      <c r="B3831" s="34"/>
      <c r="C3831" s="33"/>
      <c r="D3831" s="33"/>
      <c r="E3831" s="33"/>
      <c r="F3831" s="33"/>
      <c r="G3831" s="33"/>
      <c r="H3831" s="32"/>
      <c r="I3831" s="32"/>
      <c r="J3831" s="32"/>
      <c r="K3831" s="32"/>
      <c r="L3831" s="32"/>
    </row>
    <row r="3832" spans="1:12">
      <c r="A3832" s="34"/>
      <c r="B3832" s="34"/>
      <c r="C3832" s="33"/>
      <c r="D3832" s="33"/>
      <c r="E3832" s="33"/>
      <c r="F3832" s="33"/>
      <c r="G3832" s="33"/>
      <c r="H3832" s="32"/>
      <c r="I3832" s="32"/>
      <c r="J3832" s="32"/>
      <c r="K3832" s="32"/>
      <c r="L3832" s="32"/>
    </row>
    <row r="3833" spans="1:12">
      <c r="A3833" s="34"/>
      <c r="B3833" s="34"/>
      <c r="C3833" s="33"/>
      <c r="D3833" s="33"/>
      <c r="E3833" s="33"/>
      <c r="F3833" s="33"/>
      <c r="G3833" s="33"/>
      <c r="H3833" s="32"/>
      <c r="I3833" s="32"/>
      <c r="J3833" s="32"/>
      <c r="K3833" s="32"/>
      <c r="L3833" s="32"/>
    </row>
    <row r="3834" spans="1:12">
      <c r="A3834" s="34"/>
      <c r="B3834" s="34"/>
      <c r="C3834" s="33"/>
      <c r="D3834" s="33"/>
      <c r="E3834" s="33"/>
      <c r="F3834" s="33"/>
      <c r="G3834" s="33"/>
      <c r="H3834" s="32"/>
      <c r="I3834" s="32"/>
      <c r="J3834" s="32"/>
      <c r="K3834" s="32"/>
      <c r="L3834" s="32"/>
    </row>
    <row r="3835" spans="1:12">
      <c r="A3835" s="34"/>
      <c r="B3835" s="34"/>
      <c r="C3835" s="33"/>
      <c r="D3835" s="33"/>
      <c r="E3835" s="33"/>
      <c r="F3835" s="33"/>
      <c r="G3835" s="33"/>
      <c r="H3835" s="32"/>
      <c r="I3835" s="32"/>
      <c r="J3835" s="32"/>
      <c r="K3835" s="32"/>
      <c r="L3835" s="32"/>
    </row>
    <row r="3836" spans="1:12">
      <c r="A3836" s="34"/>
      <c r="B3836" s="34"/>
      <c r="C3836" s="33"/>
      <c r="D3836" s="33"/>
      <c r="E3836" s="33"/>
      <c r="F3836" s="33"/>
      <c r="G3836" s="33"/>
      <c r="H3836" s="32"/>
      <c r="I3836" s="32"/>
      <c r="J3836" s="32"/>
      <c r="K3836" s="32"/>
      <c r="L3836" s="32"/>
    </row>
    <row r="3837" spans="1:12">
      <c r="A3837" s="34"/>
      <c r="B3837" s="34"/>
      <c r="C3837" s="33"/>
      <c r="D3837" s="33"/>
      <c r="E3837" s="33"/>
      <c r="F3837" s="33"/>
      <c r="G3837" s="33"/>
      <c r="H3837" s="32"/>
      <c r="I3837" s="32"/>
      <c r="J3837" s="32"/>
      <c r="K3837" s="32"/>
      <c r="L3837" s="32"/>
    </row>
    <row r="3838" spans="1:12">
      <c r="A3838" s="34"/>
      <c r="B3838" s="34"/>
      <c r="C3838" s="33"/>
      <c r="D3838" s="33"/>
      <c r="E3838" s="33"/>
      <c r="F3838" s="33"/>
      <c r="G3838" s="33"/>
      <c r="H3838" s="32"/>
      <c r="I3838" s="32"/>
      <c r="J3838" s="32"/>
      <c r="K3838" s="32"/>
      <c r="L3838" s="32"/>
    </row>
    <row r="3839" spans="1:12">
      <c r="A3839" s="34"/>
      <c r="B3839" s="34"/>
      <c r="C3839" s="33"/>
      <c r="D3839" s="33"/>
      <c r="E3839" s="33"/>
      <c r="F3839" s="33"/>
      <c r="G3839" s="33"/>
      <c r="H3839" s="32"/>
      <c r="I3839" s="32"/>
      <c r="J3839" s="32"/>
      <c r="K3839" s="32"/>
      <c r="L3839" s="32"/>
    </row>
    <row r="3840" spans="1:12">
      <c r="A3840" s="34"/>
      <c r="B3840" s="34"/>
      <c r="C3840" s="33"/>
      <c r="D3840" s="33"/>
      <c r="E3840" s="33"/>
      <c r="F3840" s="33"/>
      <c r="G3840" s="33"/>
      <c r="H3840" s="32"/>
      <c r="I3840" s="32"/>
      <c r="J3840" s="32"/>
      <c r="K3840" s="32"/>
      <c r="L3840" s="32"/>
    </row>
    <row r="3841" spans="1:12">
      <c r="A3841" s="34"/>
      <c r="B3841" s="34"/>
      <c r="C3841" s="33"/>
      <c r="D3841" s="33"/>
      <c r="E3841" s="33"/>
      <c r="F3841" s="33"/>
      <c r="G3841" s="33"/>
      <c r="H3841" s="32"/>
      <c r="I3841" s="32"/>
      <c r="J3841" s="32"/>
      <c r="K3841" s="32"/>
      <c r="L3841" s="32"/>
    </row>
    <row r="3842" spans="1:12">
      <c r="A3842" s="34"/>
      <c r="B3842" s="34"/>
      <c r="C3842" s="33"/>
      <c r="D3842" s="33"/>
      <c r="E3842" s="33"/>
      <c r="F3842" s="33"/>
      <c r="G3842" s="33"/>
      <c r="H3842" s="32"/>
      <c r="I3842" s="32"/>
      <c r="J3842" s="32"/>
      <c r="K3842" s="32"/>
      <c r="L3842" s="32"/>
    </row>
    <row r="3843" spans="1:12">
      <c r="A3843" s="34"/>
      <c r="B3843" s="34"/>
      <c r="C3843" s="33"/>
      <c r="D3843" s="33"/>
      <c r="E3843" s="33"/>
      <c r="F3843" s="33"/>
      <c r="G3843" s="33"/>
      <c r="H3843" s="32"/>
      <c r="I3843" s="32"/>
      <c r="J3843" s="32"/>
      <c r="K3843" s="32"/>
      <c r="L3843" s="32"/>
    </row>
    <row r="3844" spans="1:12">
      <c r="A3844" s="34"/>
      <c r="B3844" s="34"/>
      <c r="C3844" s="33"/>
      <c r="D3844" s="33"/>
      <c r="E3844" s="33"/>
      <c r="F3844" s="33"/>
      <c r="G3844" s="33"/>
      <c r="H3844" s="32"/>
      <c r="I3844" s="32"/>
      <c r="J3844" s="32"/>
      <c r="K3844" s="32"/>
      <c r="L3844" s="32"/>
    </row>
    <row r="3845" spans="1:12">
      <c r="A3845" s="34"/>
      <c r="B3845" s="34"/>
      <c r="C3845" s="33"/>
      <c r="D3845" s="33"/>
      <c r="E3845" s="33"/>
      <c r="F3845" s="33"/>
      <c r="G3845" s="33"/>
      <c r="H3845" s="32"/>
      <c r="I3845" s="32"/>
      <c r="J3845" s="32"/>
      <c r="K3845" s="32"/>
      <c r="L3845" s="32"/>
    </row>
    <row r="3846" spans="1:12">
      <c r="A3846" s="34"/>
      <c r="B3846" s="34"/>
      <c r="C3846" s="33"/>
      <c r="D3846" s="33"/>
      <c r="E3846" s="33"/>
      <c r="F3846" s="33"/>
      <c r="G3846" s="33"/>
      <c r="H3846" s="32"/>
      <c r="I3846" s="32"/>
      <c r="J3846" s="32"/>
      <c r="K3846" s="32"/>
      <c r="L3846" s="32"/>
    </row>
    <row r="3847" spans="1:12">
      <c r="A3847" s="34"/>
      <c r="B3847" s="34"/>
      <c r="C3847" s="33"/>
      <c r="D3847" s="33"/>
      <c r="E3847" s="33"/>
      <c r="F3847" s="33"/>
      <c r="G3847" s="33"/>
      <c r="H3847" s="32"/>
      <c r="I3847" s="32"/>
      <c r="J3847" s="32"/>
      <c r="K3847" s="32"/>
      <c r="L3847" s="32"/>
    </row>
    <row r="3848" spans="1:12">
      <c r="A3848" s="34"/>
      <c r="B3848" s="34"/>
      <c r="C3848" s="33"/>
      <c r="D3848" s="33"/>
      <c r="E3848" s="33"/>
      <c r="F3848" s="33"/>
      <c r="G3848" s="33"/>
      <c r="H3848" s="32"/>
      <c r="I3848" s="32"/>
      <c r="J3848" s="32"/>
      <c r="K3848" s="32"/>
      <c r="L3848" s="32"/>
    </row>
    <row r="3849" spans="1:12">
      <c r="A3849" s="34"/>
      <c r="B3849" s="34"/>
      <c r="C3849" s="33"/>
      <c r="D3849" s="33"/>
      <c r="E3849" s="33"/>
      <c r="F3849" s="33"/>
      <c r="G3849" s="33"/>
      <c r="H3849" s="32"/>
      <c r="I3849" s="32"/>
      <c r="J3849" s="32"/>
      <c r="K3849" s="32"/>
      <c r="L3849" s="32"/>
    </row>
    <row r="3850" spans="1:12">
      <c r="A3850" s="34"/>
      <c r="B3850" s="34"/>
      <c r="C3850" s="33"/>
      <c r="D3850" s="33"/>
      <c r="E3850" s="33"/>
      <c r="F3850" s="33"/>
      <c r="G3850" s="33"/>
      <c r="H3850" s="32"/>
      <c r="I3850" s="32"/>
      <c r="J3850" s="32"/>
      <c r="K3850" s="32"/>
      <c r="L3850" s="32"/>
    </row>
    <row r="3851" spans="1:12">
      <c r="A3851" s="34"/>
      <c r="B3851" s="34"/>
      <c r="C3851" s="33"/>
      <c r="D3851" s="33"/>
      <c r="E3851" s="33"/>
      <c r="F3851" s="33"/>
      <c r="G3851" s="33"/>
      <c r="H3851" s="32"/>
      <c r="I3851" s="32"/>
      <c r="J3851" s="32"/>
      <c r="K3851" s="32"/>
      <c r="L3851" s="32"/>
    </row>
    <row r="3852" spans="1:12">
      <c r="A3852" s="34"/>
      <c r="B3852" s="34"/>
      <c r="C3852" s="33"/>
      <c r="D3852" s="33"/>
      <c r="E3852" s="33"/>
      <c r="F3852" s="33"/>
      <c r="G3852" s="33"/>
      <c r="H3852" s="32"/>
      <c r="I3852" s="32"/>
      <c r="J3852" s="32"/>
      <c r="K3852" s="32"/>
      <c r="L3852" s="32"/>
    </row>
    <row r="3853" spans="1:12">
      <c r="A3853" s="34"/>
      <c r="B3853" s="34"/>
      <c r="C3853" s="33"/>
      <c r="D3853" s="33"/>
      <c r="E3853" s="33"/>
      <c r="F3853" s="33"/>
      <c r="G3853" s="33"/>
      <c r="H3853" s="32"/>
      <c r="I3853" s="32"/>
      <c r="J3853" s="32"/>
      <c r="K3853" s="32"/>
      <c r="L3853" s="32"/>
    </row>
    <row r="3854" spans="1:12">
      <c r="A3854" s="34"/>
      <c r="B3854" s="34"/>
      <c r="C3854" s="33"/>
      <c r="D3854" s="33"/>
      <c r="E3854" s="33"/>
      <c r="F3854" s="33"/>
      <c r="G3854" s="33"/>
      <c r="H3854" s="32"/>
      <c r="I3854" s="32"/>
      <c r="J3854" s="32"/>
      <c r="K3854" s="32"/>
      <c r="L3854" s="32"/>
    </row>
    <row r="3855" spans="1:12">
      <c r="A3855" s="34"/>
      <c r="B3855" s="34"/>
      <c r="C3855" s="33"/>
      <c r="D3855" s="33"/>
      <c r="E3855" s="33"/>
      <c r="F3855" s="33"/>
      <c r="G3855" s="33"/>
      <c r="H3855" s="32"/>
      <c r="I3855" s="32"/>
      <c r="J3855" s="32"/>
      <c r="K3855" s="32"/>
      <c r="L3855" s="32"/>
    </row>
    <row r="3856" spans="1:12">
      <c r="A3856" s="34"/>
      <c r="B3856" s="34"/>
      <c r="C3856" s="33"/>
      <c r="D3856" s="33"/>
      <c r="E3856" s="33"/>
      <c r="F3856" s="33"/>
      <c r="G3856" s="33"/>
      <c r="H3856" s="32"/>
      <c r="I3856" s="32"/>
      <c r="J3856" s="32"/>
      <c r="K3856" s="32"/>
      <c r="L3856" s="32"/>
    </row>
    <row r="3857" spans="1:12">
      <c r="A3857" s="34"/>
      <c r="B3857" s="34"/>
      <c r="C3857" s="33"/>
      <c r="D3857" s="33"/>
      <c r="E3857" s="33"/>
      <c r="F3857" s="33"/>
      <c r="G3857" s="33"/>
      <c r="H3857" s="32"/>
      <c r="I3857" s="32"/>
      <c r="J3857" s="32"/>
      <c r="K3857" s="32"/>
      <c r="L3857" s="32"/>
    </row>
    <row r="3858" spans="1:12">
      <c r="A3858" s="34"/>
      <c r="B3858" s="34"/>
      <c r="C3858" s="33"/>
      <c r="D3858" s="33"/>
      <c r="E3858" s="33"/>
      <c r="F3858" s="33"/>
      <c r="G3858" s="33"/>
      <c r="H3858" s="32"/>
      <c r="I3858" s="32"/>
      <c r="J3858" s="32"/>
      <c r="K3858" s="32"/>
      <c r="L3858" s="32"/>
    </row>
    <row r="3859" spans="1:12">
      <c r="A3859" s="34"/>
      <c r="B3859" s="34"/>
      <c r="C3859" s="33"/>
      <c r="D3859" s="33"/>
      <c r="E3859" s="33"/>
      <c r="F3859" s="33"/>
      <c r="G3859" s="33"/>
      <c r="H3859" s="32"/>
      <c r="I3859" s="32"/>
      <c r="J3859" s="32"/>
      <c r="K3859" s="32"/>
      <c r="L3859" s="32"/>
    </row>
    <row r="3860" spans="1:12">
      <c r="A3860" s="34"/>
      <c r="B3860" s="34"/>
      <c r="C3860" s="33"/>
      <c r="D3860" s="33"/>
      <c r="E3860" s="33"/>
      <c r="F3860" s="33"/>
      <c r="G3860" s="33"/>
      <c r="H3860" s="32"/>
      <c r="I3860" s="32"/>
      <c r="J3860" s="32"/>
      <c r="K3860" s="32"/>
      <c r="L3860" s="32"/>
    </row>
    <row r="3861" spans="1:12">
      <c r="A3861" s="34"/>
      <c r="B3861" s="34"/>
      <c r="C3861" s="33"/>
      <c r="D3861" s="33"/>
      <c r="E3861" s="33"/>
      <c r="F3861" s="33"/>
      <c r="G3861" s="33"/>
      <c r="H3861" s="32"/>
      <c r="I3861" s="32"/>
      <c r="J3861" s="32"/>
      <c r="K3861" s="32"/>
      <c r="L3861" s="32"/>
    </row>
    <row r="3862" spans="1:12">
      <c r="A3862" s="34"/>
      <c r="B3862" s="34"/>
      <c r="C3862" s="33"/>
      <c r="D3862" s="33"/>
      <c r="E3862" s="33"/>
      <c r="F3862" s="33"/>
      <c r="G3862" s="33"/>
      <c r="H3862" s="32"/>
      <c r="I3862" s="32"/>
      <c r="J3862" s="32"/>
      <c r="K3862" s="32"/>
      <c r="L3862" s="32"/>
    </row>
    <row r="3863" spans="1:12">
      <c r="A3863" s="34"/>
      <c r="B3863" s="34"/>
      <c r="C3863" s="33"/>
      <c r="D3863" s="33"/>
      <c r="E3863" s="33"/>
      <c r="F3863" s="33"/>
      <c r="G3863" s="33"/>
      <c r="H3863" s="32"/>
      <c r="I3863" s="32"/>
      <c r="J3863" s="32"/>
      <c r="K3863" s="32"/>
      <c r="L3863" s="32"/>
    </row>
    <row r="3864" spans="1:12">
      <c r="A3864" s="34"/>
      <c r="B3864" s="34"/>
      <c r="C3864" s="33"/>
      <c r="D3864" s="33"/>
      <c r="E3864" s="33"/>
      <c r="F3864" s="33"/>
      <c r="G3864" s="33"/>
      <c r="H3864" s="32"/>
      <c r="I3864" s="32"/>
      <c r="J3864" s="32"/>
      <c r="K3864" s="32"/>
      <c r="L3864" s="32"/>
    </row>
    <row r="3865" spans="1:12">
      <c r="A3865" s="34"/>
      <c r="B3865" s="34"/>
      <c r="C3865" s="33"/>
      <c r="D3865" s="33"/>
      <c r="E3865" s="33"/>
      <c r="F3865" s="33"/>
      <c r="G3865" s="33"/>
      <c r="H3865" s="32"/>
      <c r="I3865" s="32"/>
      <c r="J3865" s="32"/>
      <c r="K3865" s="32"/>
      <c r="L3865" s="32"/>
    </row>
    <row r="3866" spans="1:12">
      <c r="A3866" s="34"/>
      <c r="B3866" s="34"/>
      <c r="C3866" s="33"/>
      <c r="D3866" s="33"/>
      <c r="E3866" s="33"/>
      <c r="F3866" s="33"/>
      <c r="G3866" s="33"/>
      <c r="H3866" s="32"/>
      <c r="I3866" s="32"/>
      <c r="J3866" s="32"/>
      <c r="K3866" s="32"/>
      <c r="L3866" s="32"/>
    </row>
    <row r="3867" spans="1:12">
      <c r="A3867" s="34"/>
      <c r="B3867" s="34"/>
      <c r="C3867" s="33"/>
      <c r="D3867" s="33"/>
      <c r="E3867" s="33"/>
      <c r="F3867" s="33"/>
      <c r="G3867" s="33"/>
      <c r="H3867" s="32"/>
      <c r="I3867" s="32"/>
      <c r="J3867" s="32"/>
      <c r="K3867" s="32"/>
      <c r="L3867" s="32"/>
    </row>
    <row r="3868" spans="1:12">
      <c r="A3868" s="34"/>
      <c r="B3868" s="34"/>
      <c r="C3868" s="33"/>
      <c r="D3868" s="33"/>
      <c r="E3868" s="33"/>
      <c r="F3868" s="33"/>
      <c r="G3868" s="33"/>
      <c r="H3868" s="32"/>
      <c r="I3868" s="32"/>
      <c r="J3868" s="32"/>
      <c r="K3868" s="32"/>
      <c r="L3868" s="32"/>
    </row>
    <row r="3869" spans="1:12">
      <c r="A3869" s="34"/>
      <c r="B3869" s="34"/>
      <c r="C3869" s="33"/>
      <c r="D3869" s="33"/>
      <c r="E3869" s="33"/>
      <c r="F3869" s="33"/>
      <c r="G3869" s="33"/>
      <c r="H3869" s="32"/>
      <c r="I3869" s="32"/>
      <c r="J3869" s="32"/>
      <c r="K3869" s="32"/>
      <c r="L3869" s="32"/>
    </row>
    <row r="3870" spans="1:12">
      <c r="A3870" s="34"/>
      <c r="B3870" s="34"/>
      <c r="C3870" s="33"/>
      <c r="D3870" s="33"/>
      <c r="E3870" s="33"/>
      <c r="F3870" s="33"/>
      <c r="G3870" s="33"/>
      <c r="H3870" s="32"/>
      <c r="I3870" s="32"/>
      <c r="J3870" s="32"/>
      <c r="K3870" s="32"/>
      <c r="L3870" s="32"/>
    </row>
    <row r="3871" spans="1:12">
      <c r="A3871" s="34"/>
      <c r="B3871" s="34"/>
      <c r="C3871" s="33"/>
      <c r="D3871" s="33"/>
      <c r="E3871" s="33"/>
      <c r="F3871" s="33"/>
      <c r="G3871" s="33"/>
      <c r="H3871" s="32"/>
      <c r="I3871" s="32"/>
      <c r="J3871" s="32"/>
      <c r="K3871" s="32"/>
      <c r="L3871" s="32"/>
    </row>
    <row r="3872" spans="1:12">
      <c r="A3872" s="34"/>
      <c r="B3872" s="34"/>
      <c r="C3872" s="33"/>
      <c r="D3872" s="33"/>
      <c r="E3872" s="33"/>
      <c r="F3872" s="33"/>
      <c r="G3872" s="33"/>
      <c r="H3872" s="32"/>
      <c r="I3872" s="32"/>
      <c r="J3872" s="32"/>
      <c r="K3872" s="32"/>
      <c r="L3872" s="32"/>
    </row>
    <row r="3873" spans="1:12">
      <c r="A3873" s="34"/>
      <c r="B3873" s="34"/>
      <c r="C3873" s="33"/>
      <c r="D3873" s="33"/>
      <c r="E3873" s="33"/>
      <c r="F3873" s="33"/>
      <c r="G3873" s="33"/>
      <c r="H3873" s="32"/>
      <c r="I3873" s="32"/>
      <c r="J3873" s="32"/>
      <c r="K3873" s="32"/>
      <c r="L3873" s="32"/>
    </row>
    <row r="3874" spans="1:12">
      <c r="A3874" s="34"/>
      <c r="B3874" s="34"/>
      <c r="C3874" s="33"/>
      <c r="D3874" s="33"/>
      <c r="E3874" s="33"/>
      <c r="F3874" s="33"/>
      <c r="G3874" s="33"/>
      <c r="H3874" s="32"/>
      <c r="I3874" s="32"/>
      <c r="J3874" s="32"/>
      <c r="K3874" s="32"/>
      <c r="L3874" s="32"/>
    </row>
    <row r="3875" spans="1:12">
      <c r="A3875" s="34"/>
      <c r="B3875" s="34"/>
      <c r="C3875" s="33"/>
      <c r="D3875" s="33"/>
      <c r="E3875" s="33"/>
      <c r="F3875" s="33"/>
      <c r="G3875" s="33"/>
      <c r="H3875" s="32"/>
      <c r="I3875" s="32"/>
      <c r="J3875" s="32"/>
      <c r="K3875" s="32"/>
      <c r="L3875" s="32"/>
    </row>
    <row r="3876" spans="1:12">
      <c r="A3876" s="34"/>
      <c r="B3876" s="34"/>
      <c r="C3876" s="33"/>
      <c r="D3876" s="33"/>
      <c r="E3876" s="33"/>
      <c r="F3876" s="33"/>
      <c r="G3876" s="33"/>
      <c r="H3876" s="32"/>
      <c r="I3876" s="32"/>
      <c r="J3876" s="32"/>
      <c r="K3876" s="32"/>
      <c r="L3876" s="32"/>
    </row>
    <row r="3877" spans="1:12">
      <c r="A3877" s="34"/>
      <c r="B3877" s="34"/>
      <c r="C3877" s="33"/>
      <c r="D3877" s="33"/>
      <c r="E3877" s="33"/>
      <c r="F3877" s="33"/>
      <c r="G3877" s="33"/>
      <c r="H3877" s="32"/>
      <c r="I3877" s="32"/>
      <c r="J3877" s="32"/>
      <c r="K3877" s="32"/>
      <c r="L3877" s="32"/>
    </row>
    <row r="3878" spans="1:12">
      <c r="A3878" s="34"/>
      <c r="B3878" s="34"/>
      <c r="C3878" s="33"/>
      <c r="D3878" s="33"/>
      <c r="E3878" s="33"/>
      <c r="F3878" s="33"/>
      <c r="G3878" s="33"/>
      <c r="H3878" s="32"/>
      <c r="I3878" s="32"/>
      <c r="J3878" s="32"/>
      <c r="K3878" s="32"/>
      <c r="L3878" s="32"/>
    </row>
    <row r="3879" spans="1:12">
      <c r="A3879" s="34"/>
      <c r="B3879" s="34"/>
      <c r="C3879" s="33"/>
      <c r="D3879" s="33"/>
      <c r="E3879" s="33"/>
      <c r="F3879" s="33"/>
      <c r="G3879" s="33"/>
      <c r="H3879" s="32"/>
      <c r="I3879" s="32"/>
      <c r="J3879" s="32"/>
      <c r="K3879" s="32"/>
      <c r="L3879" s="32"/>
    </row>
    <row r="3880" spans="1:12">
      <c r="A3880" s="34"/>
      <c r="B3880" s="34"/>
      <c r="C3880" s="33"/>
      <c r="D3880" s="33"/>
      <c r="E3880" s="33"/>
      <c r="F3880" s="33"/>
      <c r="G3880" s="33"/>
      <c r="H3880" s="32"/>
      <c r="I3880" s="32"/>
      <c r="J3880" s="32"/>
      <c r="K3880" s="32"/>
      <c r="L3880" s="32"/>
    </row>
    <row r="3881" spans="1:12">
      <c r="A3881" s="34"/>
      <c r="B3881" s="34"/>
      <c r="C3881" s="33"/>
      <c r="D3881" s="33"/>
      <c r="E3881" s="33"/>
      <c r="F3881" s="33"/>
      <c r="G3881" s="33"/>
      <c r="H3881" s="32"/>
      <c r="I3881" s="32"/>
      <c r="J3881" s="32"/>
      <c r="K3881" s="32"/>
      <c r="L3881" s="32"/>
    </row>
    <row r="3882" spans="1:12">
      <c r="A3882" s="34"/>
      <c r="B3882" s="34"/>
      <c r="C3882" s="33"/>
      <c r="D3882" s="33"/>
      <c r="E3882" s="33"/>
      <c r="F3882" s="33"/>
      <c r="G3882" s="33"/>
      <c r="H3882" s="32"/>
      <c r="I3882" s="32"/>
      <c r="J3882" s="32"/>
      <c r="K3882" s="32"/>
      <c r="L3882" s="32"/>
    </row>
    <row r="3883" spans="1:12">
      <c r="A3883" s="34"/>
      <c r="B3883" s="34"/>
      <c r="C3883" s="33"/>
      <c r="D3883" s="33"/>
      <c r="E3883" s="33"/>
      <c r="F3883" s="33"/>
      <c r="G3883" s="33"/>
      <c r="H3883" s="32"/>
      <c r="I3883" s="32"/>
      <c r="J3883" s="32"/>
      <c r="K3883" s="32"/>
      <c r="L3883" s="32"/>
    </row>
    <row r="3884" spans="1:12">
      <c r="A3884" s="34"/>
      <c r="B3884" s="34"/>
      <c r="C3884" s="33"/>
      <c r="D3884" s="33"/>
      <c r="E3884" s="33"/>
      <c r="F3884" s="33"/>
      <c r="G3884" s="33"/>
      <c r="H3884" s="32"/>
      <c r="I3884" s="32"/>
      <c r="J3884" s="32"/>
      <c r="K3884" s="32"/>
      <c r="L3884" s="32"/>
    </row>
    <row r="3885" spans="1:12">
      <c r="A3885" s="34"/>
      <c r="B3885" s="34"/>
      <c r="C3885" s="33"/>
      <c r="D3885" s="33"/>
      <c r="E3885" s="33"/>
      <c r="F3885" s="33"/>
      <c r="G3885" s="33"/>
      <c r="H3885" s="32"/>
      <c r="I3885" s="32"/>
      <c r="J3885" s="32"/>
      <c r="K3885" s="32"/>
      <c r="L3885" s="32"/>
    </row>
    <row r="3886" spans="1:12">
      <c r="A3886" s="34"/>
      <c r="B3886" s="34"/>
      <c r="C3886" s="33"/>
      <c r="D3886" s="33"/>
      <c r="E3886" s="33"/>
      <c r="F3886" s="33"/>
      <c r="G3886" s="33"/>
      <c r="H3886" s="32"/>
      <c r="I3886" s="32"/>
      <c r="J3886" s="32"/>
      <c r="K3886" s="32"/>
      <c r="L3886" s="32"/>
    </row>
    <row r="3887" spans="1:12">
      <c r="A3887" s="34"/>
      <c r="B3887" s="34"/>
      <c r="C3887" s="33"/>
      <c r="D3887" s="33"/>
      <c r="E3887" s="33"/>
      <c r="F3887" s="33"/>
      <c r="G3887" s="33"/>
      <c r="H3887" s="32"/>
      <c r="I3887" s="32"/>
      <c r="J3887" s="32"/>
      <c r="K3887" s="32"/>
      <c r="L3887" s="32"/>
    </row>
    <row r="3888" spans="1:12">
      <c r="A3888" s="34"/>
      <c r="B3888" s="34"/>
      <c r="C3888" s="33"/>
      <c r="D3888" s="33"/>
      <c r="E3888" s="33"/>
      <c r="F3888" s="33"/>
      <c r="G3888" s="33"/>
      <c r="H3888" s="32"/>
      <c r="I3888" s="32"/>
      <c r="J3888" s="32"/>
      <c r="K3888" s="32"/>
      <c r="L3888" s="32"/>
    </row>
    <row r="3889" spans="1:12">
      <c r="A3889" s="34"/>
      <c r="B3889" s="34"/>
      <c r="C3889" s="33"/>
      <c r="D3889" s="33"/>
      <c r="E3889" s="33"/>
      <c r="F3889" s="33"/>
      <c r="G3889" s="33"/>
      <c r="H3889" s="32"/>
      <c r="I3889" s="32"/>
      <c r="J3889" s="32"/>
      <c r="K3889" s="32"/>
      <c r="L3889" s="32"/>
    </row>
    <row r="3890" spans="1:12">
      <c r="A3890" s="34"/>
      <c r="B3890" s="34"/>
      <c r="C3890" s="33"/>
      <c r="D3890" s="33"/>
      <c r="E3890" s="33"/>
      <c r="F3890" s="33"/>
      <c r="G3890" s="33"/>
      <c r="H3890" s="32"/>
      <c r="I3890" s="32"/>
      <c r="J3890" s="32"/>
      <c r="K3890" s="32"/>
      <c r="L3890" s="32"/>
    </row>
    <row r="3891" spans="1:12">
      <c r="A3891" s="34"/>
      <c r="B3891" s="34"/>
      <c r="C3891" s="33"/>
      <c r="D3891" s="33"/>
      <c r="E3891" s="33"/>
      <c r="F3891" s="33"/>
      <c r="G3891" s="33"/>
      <c r="H3891" s="32"/>
      <c r="I3891" s="32"/>
      <c r="J3891" s="32"/>
      <c r="K3891" s="32"/>
      <c r="L3891" s="32"/>
    </row>
    <row r="3892" spans="1:12">
      <c r="A3892" s="34"/>
      <c r="B3892" s="34"/>
      <c r="C3892" s="33"/>
      <c r="D3892" s="33"/>
      <c r="E3892" s="33"/>
      <c r="F3892" s="33"/>
      <c r="G3892" s="33"/>
      <c r="H3892" s="32"/>
      <c r="I3892" s="32"/>
      <c r="J3892" s="32"/>
      <c r="K3892" s="32"/>
      <c r="L3892" s="32"/>
    </row>
    <row r="3893" spans="1:12">
      <c r="A3893" s="34"/>
      <c r="B3893" s="34"/>
      <c r="C3893" s="33"/>
      <c r="D3893" s="33"/>
      <c r="E3893" s="33"/>
      <c r="F3893" s="33"/>
      <c r="G3893" s="33"/>
      <c r="H3893" s="32"/>
      <c r="I3893" s="32"/>
      <c r="J3893" s="32"/>
      <c r="K3893" s="32"/>
      <c r="L3893" s="32"/>
    </row>
    <row r="3894" spans="1:12">
      <c r="A3894" s="34"/>
      <c r="B3894" s="34"/>
      <c r="C3894" s="33"/>
      <c r="D3894" s="33"/>
      <c r="E3894" s="33"/>
      <c r="F3894" s="33"/>
      <c r="G3894" s="33"/>
      <c r="H3894" s="32"/>
      <c r="I3894" s="32"/>
      <c r="J3894" s="32"/>
      <c r="K3894" s="32"/>
      <c r="L3894" s="32"/>
    </row>
    <row r="3895" spans="1:12">
      <c r="A3895" s="34"/>
      <c r="B3895" s="34"/>
      <c r="C3895" s="33"/>
      <c r="D3895" s="33"/>
      <c r="E3895" s="33"/>
      <c r="F3895" s="33"/>
      <c r="G3895" s="33"/>
      <c r="H3895" s="32"/>
      <c r="I3895" s="32"/>
      <c r="J3895" s="32"/>
      <c r="K3895" s="32"/>
      <c r="L3895" s="32"/>
    </row>
    <row r="3896" spans="1:12">
      <c r="A3896" s="34"/>
      <c r="B3896" s="34"/>
      <c r="C3896" s="33"/>
      <c r="D3896" s="33"/>
      <c r="E3896" s="33"/>
      <c r="F3896" s="33"/>
      <c r="G3896" s="33"/>
      <c r="H3896" s="32"/>
      <c r="I3896" s="32"/>
      <c r="J3896" s="32"/>
      <c r="K3896" s="32"/>
      <c r="L3896" s="32"/>
    </row>
    <row r="3897" spans="1:12">
      <c r="A3897" s="34"/>
      <c r="B3897" s="34"/>
      <c r="C3897" s="33"/>
      <c r="D3897" s="33"/>
      <c r="E3897" s="33"/>
      <c r="F3897" s="33"/>
      <c r="G3897" s="33"/>
      <c r="H3897" s="32"/>
      <c r="I3897" s="32"/>
      <c r="J3897" s="32"/>
      <c r="K3897" s="32"/>
      <c r="L3897" s="32"/>
    </row>
    <row r="3898" spans="1:12">
      <c r="A3898" s="34"/>
      <c r="B3898" s="34"/>
      <c r="C3898" s="33"/>
      <c r="D3898" s="33"/>
      <c r="E3898" s="33"/>
      <c r="F3898" s="33"/>
      <c r="G3898" s="33"/>
      <c r="H3898" s="32"/>
      <c r="I3898" s="32"/>
      <c r="J3898" s="32"/>
      <c r="K3898" s="32"/>
      <c r="L3898" s="32"/>
    </row>
    <row r="3899" spans="1:12">
      <c r="A3899" s="34"/>
      <c r="B3899" s="34"/>
      <c r="C3899" s="33"/>
      <c r="D3899" s="33"/>
      <c r="E3899" s="33"/>
      <c r="F3899" s="33"/>
      <c r="G3899" s="33"/>
      <c r="H3899" s="32"/>
      <c r="I3899" s="32"/>
      <c r="J3899" s="32"/>
      <c r="K3899" s="32"/>
      <c r="L3899" s="32"/>
    </row>
    <row r="3900" spans="1:12">
      <c r="A3900" s="34"/>
      <c r="B3900" s="34"/>
      <c r="C3900" s="33"/>
      <c r="D3900" s="33"/>
      <c r="E3900" s="33"/>
      <c r="F3900" s="33"/>
      <c r="G3900" s="33"/>
      <c r="H3900" s="32"/>
      <c r="I3900" s="32"/>
      <c r="J3900" s="32"/>
      <c r="K3900" s="32"/>
      <c r="L3900" s="32"/>
    </row>
    <row r="3901" spans="1:12">
      <c r="A3901" s="34"/>
      <c r="B3901" s="34"/>
      <c r="C3901" s="33"/>
      <c r="D3901" s="33"/>
      <c r="E3901" s="33"/>
      <c r="F3901" s="33"/>
      <c r="G3901" s="33"/>
      <c r="H3901" s="32"/>
      <c r="I3901" s="32"/>
      <c r="J3901" s="32"/>
      <c r="K3901" s="32"/>
      <c r="L3901" s="32"/>
    </row>
    <row r="3902" spans="1:12">
      <c r="A3902" s="34"/>
      <c r="B3902" s="34"/>
      <c r="C3902" s="33"/>
      <c r="D3902" s="33"/>
      <c r="E3902" s="33"/>
      <c r="F3902" s="33"/>
      <c r="G3902" s="33"/>
      <c r="H3902" s="32"/>
      <c r="I3902" s="32"/>
      <c r="J3902" s="32"/>
      <c r="K3902" s="32"/>
      <c r="L3902" s="32"/>
    </row>
    <row r="3903" spans="1:12">
      <c r="A3903" s="34"/>
      <c r="B3903" s="34"/>
      <c r="C3903" s="33"/>
      <c r="D3903" s="33"/>
      <c r="E3903" s="33"/>
      <c r="F3903" s="33"/>
      <c r="G3903" s="33"/>
      <c r="H3903" s="32"/>
      <c r="I3903" s="32"/>
      <c r="J3903" s="32"/>
      <c r="K3903" s="32"/>
      <c r="L3903" s="32"/>
    </row>
    <row r="3904" spans="1:12">
      <c r="A3904" s="34"/>
      <c r="B3904" s="34"/>
      <c r="C3904" s="33"/>
      <c r="D3904" s="33"/>
      <c r="E3904" s="33"/>
      <c r="F3904" s="33"/>
      <c r="G3904" s="33"/>
      <c r="H3904" s="32"/>
      <c r="I3904" s="32"/>
      <c r="J3904" s="32"/>
      <c r="K3904" s="32"/>
      <c r="L3904" s="32"/>
    </row>
    <row r="3905" spans="1:12">
      <c r="A3905" s="34"/>
      <c r="B3905" s="34"/>
      <c r="C3905" s="33"/>
      <c r="D3905" s="33"/>
      <c r="E3905" s="33"/>
      <c r="F3905" s="33"/>
      <c r="G3905" s="33"/>
      <c r="H3905" s="32"/>
      <c r="I3905" s="32"/>
      <c r="J3905" s="32"/>
      <c r="K3905" s="32"/>
      <c r="L3905" s="32"/>
    </row>
    <row r="3906" spans="1:12">
      <c r="A3906" s="34"/>
      <c r="B3906" s="34"/>
      <c r="C3906" s="33"/>
      <c r="D3906" s="33"/>
      <c r="E3906" s="33"/>
      <c r="F3906" s="33"/>
      <c r="G3906" s="33"/>
      <c r="H3906" s="32"/>
      <c r="I3906" s="32"/>
      <c r="J3906" s="32"/>
      <c r="K3906" s="32"/>
      <c r="L3906" s="32"/>
    </row>
    <row r="3907" spans="1:12">
      <c r="A3907" s="34"/>
      <c r="B3907" s="34"/>
      <c r="C3907" s="33"/>
      <c r="D3907" s="33"/>
      <c r="E3907" s="33"/>
      <c r="F3907" s="33"/>
      <c r="G3907" s="33"/>
      <c r="H3907" s="32"/>
      <c r="I3907" s="32"/>
      <c r="J3907" s="32"/>
      <c r="K3907" s="32"/>
      <c r="L3907" s="32"/>
    </row>
    <row r="3908" spans="1:12">
      <c r="A3908" s="34"/>
      <c r="B3908" s="34"/>
      <c r="C3908" s="33"/>
      <c r="D3908" s="33"/>
      <c r="E3908" s="33"/>
      <c r="F3908" s="33"/>
      <c r="G3908" s="33"/>
      <c r="H3908" s="32"/>
      <c r="I3908" s="32"/>
      <c r="J3908" s="32"/>
      <c r="K3908" s="32"/>
      <c r="L3908" s="32"/>
    </row>
    <row r="3909" spans="1:12">
      <c r="A3909" s="34"/>
      <c r="B3909" s="34"/>
      <c r="C3909" s="33"/>
      <c r="D3909" s="33"/>
      <c r="E3909" s="33"/>
      <c r="F3909" s="33"/>
      <c r="G3909" s="33"/>
      <c r="H3909" s="32"/>
      <c r="I3909" s="32"/>
      <c r="J3909" s="32"/>
      <c r="K3909" s="32"/>
      <c r="L3909" s="32"/>
    </row>
    <row r="3910" spans="1:12">
      <c r="A3910" s="34"/>
      <c r="B3910" s="34"/>
      <c r="C3910" s="33"/>
      <c r="D3910" s="33"/>
      <c r="E3910" s="33"/>
      <c r="F3910" s="33"/>
      <c r="G3910" s="33"/>
      <c r="H3910" s="32"/>
      <c r="I3910" s="32"/>
      <c r="J3910" s="32"/>
      <c r="K3910" s="32"/>
      <c r="L3910" s="32"/>
    </row>
    <row r="3911" spans="1:12">
      <c r="A3911" s="34"/>
      <c r="B3911" s="34"/>
      <c r="C3911" s="33"/>
      <c r="D3911" s="33"/>
      <c r="E3911" s="33"/>
      <c r="F3911" s="33"/>
      <c r="G3911" s="33"/>
      <c r="H3911" s="32"/>
      <c r="I3911" s="32"/>
      <c r="J3911" s="32"/>
      <c r="K3911" s="32"/>
      <c r="L3911" s="32"/>
    </row>
    <row r="3912" spans="1:12">
      <c r="A3912" s="34"/>
      <c r="B3912" s="34"/>
      <c r="C3912" s="33"/>
      <c r="D3912" s="33"/>
      <c r="E3912" s="33"/>
      <c r="F3912" s="33"/>
      <c r="G3912" s="33"/>
      <c r="H3912" s="32"/>
      <c r="I3912" s="32"/>
      <c r="J3912" s="32"/>
      <c r="K3912" s="32"/>
      <c r="L3912" s="32"/>
    </row>
    <row r="3913" spans="1:12">
      <c r="A3913" s="34"/>
      <c r="B3913" s="34"/>
      <c r="C3913" s="33"/>
      <c r="D3913" s="33"/>
      <c r="E3913" s="33"/>
      <c r="F3913" s="33"/>
      <c r="G3913" s="33"/>
      <c r="H3913" s="32"/>
      <c r="I3913" s="32"/>
      <c r="J3913" s="32"/>
      <c r="K3913" s="32"/>
      <c r="L3913" s="32"/>
    </row>
    <row r="3914" spans="1:12">
      <c r="A3914" s="34"/>
      <c r="B3914" s="34"/>
      <c r="C3914" s="33"/>
      <c r="D3914" s="33"/>
      <c r="E3914" s="33"/>
      <c r="F3914" s="33"/>
      <c r="G3914" s="33"/>
      <c r="H3914" s="32"/>
      <c r="I3914" s="32"/>
      <c r="J3914" s="32"/>
      <c r="K3914" s="32"/>
      <c r="L3914" s="32"/>
    </row>
    <row r="3915" spans="1:12">
      <c r="A3915" s="34"/>
      <c r="B3915" s="34"/>
      <c r="C3915" s="33"/>
      <c r="D3915" s="33"/>
      <c r="E3915" s="33"/>
      <c r="F3915" s="33"/>
      <c r="G3915" s="33"/>
      <c r="H3915" s="32"/>
      <c r="I3915" s="32"/>
      <c r="J3915" s="32"/>
      <c r="K3915" s="32"/>
      <c r="L3915" s="32"/>
    </row>
    <row r="3916" spans="1:12">
      <c r="A3916" s="34"/>
      <c r="B3916" s="34"/>
      <c r="C3916" s="33"/>
      <c r="D3916" s="33"/>
      <c r="E3916" s="33"/>
      <c r="F3916" s="33"/>
      <c r="G3916" s="33"/>
      <c r="H3916" s="32"/>
      <c r="I3916" s="32"/>
      <c r="J3916" s="32"/>
      <c r="K3916" s="32"/>
      <c r="L3916" s="32"/>
    </row>
    <row r="3917" spans="1:12">
      <c r="A3917" s="34"/>
      <c r="B3917" s="34"/>
      <c r="C3917" s="33"/>
      <c r="D3917" s="33"/>
      <c r="E3917" s="33"/>
      <c r="F3917" s="33"/>
      <c r="G3917" s="33"/>
      <c r="H3917" s="32"/>
      <c r="I3917" s="32"/>
      <c r="J3917" s="32"/>
      <c r="K3917" s="32"/>
      <c r="L3917" s="32"/>
    </row>
    <row r="3918" spans="1:12">
      <c r="A3918" s="34"/>
      <c r="B3918" s="34"/>
      <c r="C3918" s="33"/>
      <c r="D3918" s="33"/>
      <c r="E3918" s="33"/>
      <c r="F3918" s="33"/>
      <c r="G3918" s="33"/>
      <c r="H3918" s="32"/>
      <c r="I3918" s="32"/>
      <c r="J3918" s="32"/>
      <c r="K3918" s="32"/>
      <c r="L3918" s="32"/>
    </row>
    <row r="3919" spans="1:12">
      <c r="A3919" s="34"/>
      <c r="B3919" s="34"/>
      <c r="C3919" s="33"/>
      <c r="D3919" s="33"/>
      <c r="E3919" s="33"/>
      <c r="F3919" s="33"/>
      <c r="G3919" s="33"/>
      <c r="H3919" s="32"/>
      <c r="I3919" s="32"/>
      <c r="J3919" s="32"/>
      <c r="K3919" s="32"/>
      <c r="L3919" s="32"/>
    </row>
    <row r="3920" spans="1:12">
      <c r="A3920" s="34"/>
      <c r="B3920" s="34"/>
      <c r="C3920" s="33"/>
      <c r="D3920" s="33"/>
      <c r="E3920" s="33"/>
      <c r="F3920" s="33"/>
      <c r="G3920" s="33"/>
      <c r="H3920" s="32"/>
      <c r="I3920" s="32"/>
      <c r="J3920" s="32"/>
      <c r="K3920" s="32"/>
      <c r="L3920" s="32"/>
    </row>
    <row r="3921" spans="1:12">
      <c r="A3921" s="34"/>
      <c r="B3921" s="34"/>
      <c r="C3921" s="33"/>
      <c r="D3921" s="33"/>
      <c r="E3921" s="33"/>
      <c r="F3921" s="33"/>
      <c r="G3921" s="33"/>
      <c r="H3921" s="32"/>
      <c r="I3921" s="32"/>
      <c r="J3921" s="32"/>
      <c r="K3921" s="32"/>
      <c r="L3921" s="32"/>
    </row>
    <row r="3922" spans="1:12">
      <c r="A3922" s="34"/>
      <c r="B3922" s="34"/>
      <c r="C3922" s="33"/>
      <c r="D3922" s="33"/>
      <c r="E3922" s="33"/>
      <c r="F3922" s="33"/>
      <c r="G3922" s="33"/>
      <c r="H3922" s="32"/>
      <c r="I3922" s="32"/>
      <c r="J3922" s="32"/>
      <c r="K3922" s="32"/>
      <c r="L3922" s="32"/>
    </row>
    <row r="3923" spans="1:12">
      <c r="A3923" s="34"/>
      <c r="B3923" s="34"/>
      <c r="C3923" s="33"/>
      <c r="D3923" s="33"/>
      <c r="E3923" s="33"/>
      <c r="F3923" s="33"/>
      <c r="G3923" s="33"/>
      <c r="H3923" s="32"/>
      <c r="I3923" s="32"/>
      <c r="J3923" s="32"/>
      <c r="K3923" s="32"/>
      <c r="L3923" s="32"/>
    </row>
    <row r="3924" spans="1:12">
      <c r="A3924" s="34"/>
      <c r="B3924" s="34"/>
      <c r="C3924" s="33"/>
      <c r="D3924" s="33"/>
      <c r="E3924" s="33"/>
      <c r="F3924" s="33"/>
      <c r="G3924" s="33"/>
      <c r="H3924" s="32"/>
      <c r="I3924" s="32"/>
      <c r="J3924" s="32"/>
      <c r="K3924" s="32"/>
      <c r="L3924" s="32"/>
    </row>
    <row r="3925" spans="1:12">
      <c r="A3925" s="34"/>
      <c r="B3925" s="34"/>
      <c r="C3925" s="33"/>
      <c r="D3925" s="33"/>
      <c r="E3925" s="33"/>
      <c r="F3925" s="33"/>
      <c r="G3925" s="33"/>
      <c r="H3925" s="32"/>
      <c r="I3925" s="32"/>
      <c r="J3925" s="32"/>
      <c r="K3925" s="32"/>
      <c r="L3925" s="32"/>
    </row>
    <row r="3926" spans="1:12">
      <c r="A3926" s="34"/>
      <c r="B3926" s="34"/>
      <c r="C3926" s="33"/>
      <c r="D3926" s="33"/>
      <c r="E3926" s="33"/>
      <c r="F3926" s="33"/>
      <c r="G3926" s="33"/>
      <c r="H3926" s="32"/>
      <c r="I3926" s="32"/>
      <c r="J3926" s="32"/>
      <c r="K3926" s="32"/>
      <c r="L3926" s="32"/>
    </row>
    <row r="3927" spans="1:12">
      <c r="A3927" s="34"/>
      <c r="B3927" s="34"/>
      <c r="C3927" s="33"/>
      <c r="D3927" s="33"/>
      <c r="E3927" s="33"/>
      <c r="F3927" s="33"/>
      <c r="G3927" s="33"/>
      <c r="H3927" s="32"/>
      <c r="I3927" s="32"/>
      <c r="J3927" s="32"/>
      <c r="K3927" s="32"/>
      <c r="L3927" s="32"/>
    </row>
    <row r="3928" spans="1:12">
      <c r="A3928" s="34"/>
      <c r="B3928" s="34"/>
      <c r="C3928" s="33"/>
      <c r="D3928" s="33"/>
      <c r="E3928" s="33"/>
      <c r="F3928" s="33"/>
      <c r="G3928" s="33"/>
      <c r="H3928" s="32"/>
      <c r="I3928" s="32"/>
      <c r="J3928" s="32"/>
      <c r="K3928" s="32"/>
      <c r="L3928" s="32"/>
    </row>
    <row r="3929" spans="1:12">
      <c r="A3929" s="34"/>
      <c r="B3929" s="34"/>
      <c r="C3929" s="33"/>
      <c r="D3929" s="33"/>
      <c r="E3929" s="33"/>
      <c r="F3929" s="33"/>
      <c r="G3929" s="33"/>
      <c r="H3929" s="32"/>
      <c r="I3929" s="32"/>
      <c r="J3929" s="32"/>
      <c r="K3929" s="32"/>
      <c r="L3929" s="32"/>
    </row>
    <row r="3930" spans="1:12">
      <c r="A3930" s="34"/>
      <c r="B3930" s="34"/>
      <c r="C3930" s="33"/>
      <c r="D3930" s="33"/>
      <c r="E3930" s="33"/>
      <c r="F3930" s="33"/>
      <c r="G3930" s="33"/>
      <c r="H3930" s="32"/>
      <c r="I3930" s="32"/>
      <c r="J3930" s="32"/>
      <c r="K3930" s="32"/>
      <c r="L3930" s="32"/>
    </row>
    <row r="3931" spans="1:12">
      <c r="A3931" s="34"/>
      <c r="B3931" s="34"/>
      <c r="C3931" s="33"/>
      <c r="D3931" s="33"/>
      <c r="E3931" s="33"/>
      <c r="F3931" s="33"/>
      <c r="G3931" s="33"/>
      <c r="H3931" s="32"/>
      <c r="I3931" s="32"/>
      <c r="J3931" s="32"/>
      <c r="K3931" s="32"/>
      <c r="L3931" s="32"/>
    </row>
    <row r="3932" spans="1:12">
      <c r="A3932" s="34"/>
      <c r="B3932" s="34"/>
      <c r="C3932" s="33"/>
      <c r="D3932" s="33"/>
      <c r="E3932" s="33"/>
      <c r="F3932" s="33"/>
      <c r="G3932" s="33"/>
      <c r="H3932" s="32"/>
      <c r="I3932" s="32"/>
      <c r="J3932" s="32"/>
      <c r="K3932" s="32"/>
      <c r="L3932" s="32"/>
    </row>
    <row r="3933" spans="1:12">
      <c r="A3933" s="34"/>
      <c r="B3933" s="34"/>
      <c r="C3933" s="33"/>
      <c r="D3933" s="33"/>
      <c r="E3933" s="33"/>
      <c r="F3933" s="33"/>
      <c r="G3933" s="33"/>
      <c r="H3933" s="32"/>
      <c r="I3933" s="32"/>
      <c r="J3933" s="32"/>
      <c r="K3933" s="32"/>
      <c r="L3933" s="32"/>
    </row>
    <row r="3934" spans="1:12">
      <c r="A3934" s="34"/>
      <c r="B3934" s="34"/>
      <c r="C3934" s="33"/>
      <c r="D3934" s="33"/>
      <c r="E3934" s="33"/>
      <c r="F3934" s="33"/>
      <c r="G3934" s="33"/>
      <c r="H3934" s="32"/>
      <c r="I3934" s="32"/>
      <c r="J3934" s="32"/>
      <c r="K3934" s="32"/>
      <c r="L3934" s="32"/>
    </row>
    <row r="3935" spans="1:12">
      <c r="A3935" s="34"/>
      <c r="B3935" s="34"/>
      <c r="C3935" s="33"/>
      <c r="D3935" s="33"/>
      <c r="E3935" s="33"/>
      <c r="F3935" s="33"/>
      <c r="G3935" s="33"/>
      <c r="H3935" s="32"/>
      <c r="I3935" s="32"/>
      <c r="J3935" s="32"/>
      <c r="K3935" s="32"/>
      <c r="L3935" s="32"/>
    </row>
    <row r="3936" spans="1:12">
      <c r="A3936" s="34"/>
      <c r="B3936" s="34"/>
      <c r="C3936" s="33"/>
      <c r="D3936" s="33"/>
      <c r="E3936" s="33"/>
      <c r="F3936" s="33"/>
      <c r="G3936" s="33"/>
      <c r="H3936" s="32"/>
      <c r="I3936" s="32"/>
      <c r="J3936" s="32"/>
      <c r="K3936" s="32"/>
      <c r="L3936" s="32"/>
    </row>
    <row r="3937" spans="1:12">
      <c r="A3937" s="34"/>
      <c r="B3937" s="34"/>
      <c r="C3937" s="33"/>
      <c r="D3937" s="33"/>
      <c r="E3937" s="33"/>
      <c r="F3937" s="33"/>
      <c r="G3937" s="33"/>
      <c r="H3937" s="32"/>
      <c r="I3937" s="32"/>
      <c r="J3937" s="32"/>
      <c r="K3937" s="32"/>
      <c r="L3937" s="32"/>
    </row>
    <row r="3938" spans="1:12">
      <c r="A3938" s="34"/>
      <c r="B3938" s="34"/>
      <c r="C3938" s="33"/>
      <c r="D3938" s="33"/>
      <c r="E3938" s="33"/>
      <c r="F3938" s="33"/>
      <c r="G3938" s="33"/>
      <c r="H3938" s="32"/>
      <c r="I3938" s="32"/>
      <c r="J3938" s="32"/>
      <c r="K3938" s="32"/>
      <c r="L3938" s="32"/>
    </row>
    <row r="3939" spans="1:12">
      <c r="A3939" s="34"/>
      <c r="B3939" s="34"/>
      <c r="C3939" s="33"/>
      <c r="D3939" s="33"/>
      <c r="E3939" s="33"/>
      <c r="F3939" s="33"/>
      <c r="G3939" s="33"/>
      <c r="H3939" s="32"/>
      <c r="I3939" s="32"/>
      <c r="J3939" s="32"/>
      <c r="K3939" s="32"/>
      <c r="L3939" s="32"/>
    </row>
    <row r="3940" spans="1:12">
      <c r="A3940" s="34"/>
      <c r="B3940" s="34"/>
      <c r="C3940" s="33"/>
      <c r="D3940" s="33"/>
      <c r="E3940" s="33"/>
      <c r="F3940" s="33"/>
      <c r="G3940" s="33"/>
      <c r="H3940" s="32"/>
      <c r="I3940" s="32"/>
      <c r="J3940" s="32"/>
      <c r="K3940" s="32"/>
      <c r="L3940" s="32"/>
    </row>
    <row r="3941" spans="1:12">
      <c r="A3941" s="34"/>
      <c r="B3941" s="34"/>
      <c r="C3941" s="33"/>
      <c r="D3941" s="33"/>
      <c r="E3941" s="33"/>
      <c r="F3941" s="33"/>
      <c r="G3941" s="33"/>
      <c r="H3941" s="32"/>
      <c r="I3941" s="32"/>
      <c r="J3941" s="32"/>
      <c r="K3941" s="32"/>
      <c r="L3941" s="32"/>
    </row>
    <row r="3942" spans="1:12">
      <c r="A3942" s="34"/>
      <c r="B3942" s="34"/>
      <c r="C3942" s="33"/>
      <c r="D3942" s="33"/>
      <c r="E3942" s="33"/>
      <c r="F3942" s="33"/>
      <c r="G3942" s="33"/>
      <c r="H3942" s="32"/>
      <c r="I3942" s="32"/>
      <c r="J3942" s="32"/>
      <c r="K3942" s="32"/>
      <c r="L3942" s="32"/>
    </row>
    <row r="3943" spans="1:12">
      <c r="A3943" s="34"/>
      <c r="B3943" s="34"/>
      <c r="C3943" s="33"/>
      <c r="D3943" s="33"/>
      <c r="E3943" s="33"/>
      <c r="F3943" s="33"/>
      <c r="G3943" s="33"/>
      <c r="H3943" s="32"/>
      <c r="I3943" s="32"/>
      <c r="J3943" s="32"/>
      <c r="K3943" s="32"/>
      <c r="L3943" s="32"/>
    </row>
    <row r="3944" spans="1:12">
      <c r="A3944" s="34"/>
      <c r="B3944" s="34"/>
      <c r="C3944" s="33"/>
      <c r="D3944" s="33"/>
      <c r="E3944" s="33"/>
      <c r="F3944" s="33"/>
      <c r="G3944" s="33"/>
      <c r="H3944" s="32"/>
      <c r="I3944" s="32"/>
      <c r="J3944" s="32"/>
      <c r="K3944" s="32"/>
      <c r="L3944" s="32"/>
    </row>
    <row r="3945" spans="1:12">
      <c r="A3945" s="34"/>
      <c r="B3945" s="34"/>
      <c r="C3945" s="33"/>
      <c r="D3945" s="33"/>
      <c r="E3945" s="33"/>
      <c r="F3945" s="33"/>
      <c r="G3945" s="33"/>
      <c r="H3945" s="32"/>
      <c r="I3945" s="32"/>
      <c r="J3945" s="32"/>
      <c r="K3945" s="32"/>
      <c r="L3945" s="32"/>
    </row>
    <row r="3946" spans="1:12">
      <c r="A3946" s="34"/>
      <c r="B3946" s="34"/>
      <c r="C3946" s="33"/>
      <c r="D3946" s="33"/>
      <c r="E3946" s="33"/>
      <c r="F3946" s="33"/>
      <c r="G3946" s="33"/>
      <c r="H3946" s="32"/>
      <c r="I3946" s="32"/>
      <c r="J3946" s="32"/>
      <c r="K3946" s="32"/>
      <c r="L3946" s="32"/>
    </row>
    <row r="3947" spans="1:12">
      <c r="A3947" s="34"/>
      <c r="B3947" s="34"/>
      <c r="C3947" s="33"/>
      <c r="D3947" s="33"/>
      <c r="E3947" s="33"/>
      <c r="F3947" s="33"/>
      <c r="G3947" s="33"/>
      <c r="H3947" s="32"/>
      <c r="I3947" s="32"/>
      <c r="J3947" s="32"/>
      <c r="K3947" s="32"/>
      <c r="L3947" s="32"/>
    </row>
    <row r="3948" spans="1:12">
      <c r="A3948" s="34"/>
      <c r="B3948" s="34"/>
      <c r="C3948" s="33"/>
      <c r="D3948" s="33"/>
      <c r="E3948" s="33"/>
      <c r="F3948" s="33"/>
      <c r="G3948" s="33"/>
      <c r="H3948" s="32"/>
      <c r="I3948" s="32"/>
      <c r="J3948" s="32"/>
      <c r="K3948" s="32"/>
      <c r="L3948" s="32"/>
    </row>
    <row r="3949" spans="1:12">
      <c r="A3949" s="34"/>
      <c r="B3949" s="34"/>
      <c r="C3949" s="33"/>
      <c r="D3949" s="33"/>
      <c r="E3949" s="33"/>
      <c r="F3949" s="33"/>
      <c r="G3949" s="33"/>
      <c r="H3949" s="32"/>
      <c r="I3949" s="32"/>
      <c r="J3949" s="32"/>
      <c r="K3949" s="32"/>
      <c r="L3949" s="32"/>
    </row>
    <row r="3950" spans="1:12">
      <c r="A3950" s="34"/>
      <c r="B3950" s="34"/>
      <c r="C3950" s="33"/>
      <c r="D3950" s="33"/>
      <c r="E3950" s="33"/>
      <c r="F3950" s="33"/>
      <c r="G3950" s="33"/>
      <c r="H3950" s="32"/>
      <c r="I3950" s="32"/>
      <c r="J3950" s="32"/>
      <c r="K3950" s="32"/>
      <c r="L3950" s="32"/>
    </row>
    <row r="3951" spans="1:12">
      <c r="A3951" s="34"/>
      <c r="B3951" s="34"/>
      <c r="C3951" s="33"/>
      <c r="D3951" s="33"/>
      <c r="E3951" s="33"/>
      <c r="F3951" s="33"/>
      <c r="G3951" s="33"/>
      <c r="H3951" s="32"/>
      <c r="I3951" s="32"/>
      <c r="J3951" s="32"/>
      <c r="K3951" s="32"/>
      <c r="L3951" s="32"/>
    </row>
    <row r="3952" spans="1:12">
      <c r="A3952" s="34"/>
      <c r="B3952" s="34"/>
      <c r="C3952" s="33"/>
      <c r="D3952" s="33"/>
      <c r="E3952" s="33"/>
      <c r="F3952" s="33"/>
      <c r="G3952" s="33"/>
      <c r="H3952" s="32"/>
      <c r="I3952" s="32"/>
      <c r="J3952" s="32"/>
      <c r="K3952" s="32"/>
      <c r="L3952" s="32"/>
    </row>
    <row r="3953" spans="1:12">
      <c r="A3953" s="34"/>
      <c r="B3953" s="34"/>
      <c r="C3953" s="33"/>
      <c r="D3953" s="33"/>
      <c r="E3953" s="33"/>
      <c r="F3953" s="33"/>
      <c r="G3953" s="33"/>
      <c r="H3953" s="32"/>
      <c r="I3953" s="32"/>
      <c r="J3953" s="32"/>
      <c r="K3953" s="32"/>
      <c r="L3953" s="32"/>
    </row>
    <row r="3954" spans="1:12">
      <c r="A3954" s="34"/>
      <c r="B3954" s="34"/>
      <c r="C3954" s="33"/>
      <c r="D3954" s="33"/>
      <c r="E3954" s="33"/>
      <c r="F3954" s="33"/>
      <c r="G3954" s="33"/>
      <c r="H3954" s="32"/>
      <c r="I3954" s="32"/>
      <c r="J3954" s="32"/>
      <c r="K3954" s="32"/>
      <c r="L3954" s="32"/>
    </row>
    <row r="3955" spans="1:12">
      <c r="A3955" s="34"/>
      <c r="B3955" s="34"/>
      <c r="C3955" s="33"/>
      <c r="D3955" s="33"/>
      <c r="E3955" s="33"/>
      <c r="F3955" s="33"/>
      <c r="G3955" s="33"/>
      <c r="H3955" s="32"/>
      <c r="I3955" s="32"/>
      <c r="J3955" s="32"/>
      <c r="K3955" s="32"/>
      <c r="L3955" s="32"/>
    </row>
    <row r="3956" spans="1:12">
      <c r="A3956" s="34"/>
      <c r="B3956" s="34"/>
      <c r="C3956" s="33"/>
      <c r="D3956" s="33"/>
      <c r="E3956" s="33"/>
      <c r="F3956" s="33"/>
      <c r="G3956" s="33"/>
      <c r="H3956" s="32"/>
      <c r="I3956" s="32"/>
      <c r="J3956" s="32"/>
      <c r="K3956" s="32"/>
      <c r="L3956" s="32"/>
    </row>
    <row r="3957" spans="1:12">
      <c r="A3957" s="34"/>
      <c r="B3957" s="34"/>
      <c r="C3957" s="33"/>
      <c r="D3957" s="33"/>
      <c r="E3957" s="33"/>
      <c r="F3957" s="33"/>
      <c r="G3957" s="33"/>
      <c r="H3957" s="32"/>
      <c r="I3957" s="32"/>
      <c r="J3957" s="32"/>
      <c r="K3957" s="32"/>
      <c r="L3957" s="32"/>
    </row>
    <row r="3958" spans="1:12">
      <c r="A3958" s="34"/>
      <c r="B3958" s="34"/>
      <c r="C3958" s="33"/>
      <c r="D3958" s="33"/>
      <c r="E3958" s="33"/>
      <c r="F3958" s="33"/>
      <c r="G3958" s="33"/>
      <c r="H3958" s="32"/>
      <c r="I3958" s="32"/>
      <c r="J3958" s="32"/>
      <c r="K3958" s="32"/>
      <c r="L3958" s="32"/>
    </row>
    <row r="3959" spans="1:12">
      <c r="A3959" s="34"/>
      <c r="B3959" s="34"/>
      <c r="C3959" s="33"/>
      <c r="D3959" s="33"/>
      <c r="E3959" s="33"/>
      <c r="F3959" s="33"/>
      <c r="G3959" s="33"/>
      <c r="H3959" s="32"/>
      <c r="I3959" s="32"/>
      <c r="J3959" s="32"/>
      <c r="K3959" s="32"/>
      <c r="L3959" s="32"/>
    </row>
    <row r="3960" spans="1:12">
      <c r="A3960" s="34"/>
      <c r="B3960" s="34"/>
      <c r="C3960" s="33"/>
      <c r="D3960" s="33"/>
      <c r="E3960" s="33"/>
      <c r="F3960" s="33"/>
      <c r="G3960" s="33"/>
      <c r="H3960" s="32"/>
      <c r="I3960" s="32"/>
      <c r="J3960" s="32"/>
      <c r="K3960" s="32"/>
      <c r="L3960" s="32"/>
    </row>
    <row r="3961" spans="1:12">
      <c r="A3961" s="34"/>
      <c r="B3961" s="34"/>
      <c r="C3961" s="33"/>
      <c r="D3961" s="33"/>
      <c r="E3961" s="33"/>
      <c r="F3961" s="33"/>
      <c r="G3961" s="33"/>
      <c r="H3961" s="32"/>
      <c r="I3961" s="32"/>
      <c r="J3961" s="32"/>
      <c r="K3961" s="32"/>
      <c r="L3961" s="32"/>
    </row>
    <row r="3962" spans="1:12">
      <c r="A3962" s="34"/>
      <c r="B3962" s="34"/>
      <c r="C3962" s="33"/>
      <c r="D3962" s="33"/>
      <c r="E3962" s="33"/>
      <c r="F3962" s="33"/>
      <c r="G3962" s="33"/>
      <c r="H3962" s="32"/>
      <c r="I3962" s="32"/>
      <c r="J3962" s="32"/>
      <c r="K3962" s="32"/>
      <c r="L3962" s="32"/>
    </row>
    <row r="3963" spans="1:12">
      <c r="A3963" s="34"/>
      <c r="B3963" s="34"/>
      <c r="C3963" s="33"/>
      <c r="D3963" s="33"/>
      <c r="E3963" s="33"/>
      <c r="F3963" s="33"/>
      <c r="G3963" s="33"/>
      <c r="H3963" s="32"/>
      <c r="I3963" s="32"/>
      <c r="J3963" s="32"/>
      <c r="K3963" s="32"/>
      <c r="L3963" s="32"/>
    </row>
    <row r="3964" spans="1:12">
      <c r="A3964" s="34"/>
      <c r="B3964" s="34"/>
      <c r="C3964" s="33"/>
      <c r="D3964" s="33"/>
      <c r="E3964" s="33"/>
      <c r="F3964" s="33"/>
      <c r="G3964" s="33"/>
      <c r="H3964" s="32"/>
      <c r="I3964" s="32"/>
      <c r="J3964" s="32"/>
      <c r="K3964" s="32"/>
      <c r="L3964" s="32"/>
    </row>
    <row r="3965" spans="1:12">
      <c r="A3965" s="34"/>
      <c r="B3965" s="34"/>
      <c r="C3965" s="33"/>
      <c r="D3965" s="33"/>
      <c r="E3965" s="33"/>
      <c r="F3965" s="33"/>
      <c r="G3965" s="33"/>
      <c r="H3965" s="32"/>
      <c r="I3965" s="32"/>
      <c r="J3965" s="32"/>
      <c r="K3965" s="32"/>
      <c r="L3965" s="32"/>
    </row>
    <row r="3966" spans="1:12">
      <c r="A3966" s="34"/>
      <c r="B3966" s="34"/>
      <c r="C3966" s="33"/>
      <c r="D3966" s="33"/>
      <c r="E3966" s="33"/>
      <c r="F3966" s="33"/>
      <c r="G3966" s="33"/>
      <c r="H3966" s="32"/>
      <c r="I3966" s="32"/>
      <c r="J3966" s="32"/>
      <c r="K3966" s="32"/>
      <c r="L3966" s="32"/>
    </row>
    <row r="3967" spans="1:12">
      <c r="A3967" s="34"/>
      <c r="B3967" s="34"/>
      <c r="C3967" s="33"/>
      <c r="D3967" s="33"/>
      <c r="E3967" s="33"/>
      <c r="F3967" s="33"/>
      <c r="G3967" s="33"/>
      <c r="H3967" s="32"/>
      <c r="I3967" s="32"/>
      <c r="J3967" s="32"/>
      <c r="K3967" s="32"/>
      <c r="L3967" s="32"/>
    </row>
    <row r="3968" spans="1:12">
      <c r="A3968" s="34"/>
      <c r="B3968" s="34"/>
      <c r="C3968" s="33"/>
      <c r="D3968" s="33"/>
      <c r="E3968" s="33"/>
      <c r="F3968" s="33"/>
      <c r="G3968" s="33"/>
      <c r="H3968" s="32"/>
      <c r="I3968" s="32"/>
      <c r="J3968" s="32"/>
      <c r="K3968" s="32"/>
      <c r="L3968" s="32"/>
    </row>
    <row r="3969" spans="1:12">
      <c r="A3969" s="34"/>
      <c r="B3969" s="34"/>
      <c r="C3969" s="33"/>
      <c r="D3969" s="33"/>
      <c r="E3969" s="33"/>
      <c r="F3969" s="33"/>
      <c r="G3969" s="33"/>
      <c r="H3969" s="32"/>
      <c r="I3969" s="32"/>
      <c r="J3969" s="32"/>
      <c r="K3969" s="32"/>
      <c r="L3969" s="32"/>
    </row>
    <row r="3970" spans="1:12">
      <c r="A3970" s="34"/>
      <c r="B3970" s="34"/>
      <c r="C3970" s="33"/>
      <c r="D3970" s="33"/>
      <c r="E3970" s="33"/>
      <c r="F3970" s="33"/>
      <c r="G3970" s="33"/>
      <c r="H3970" s="32"/>
      <c r="I3970" s="32"/>
      <c r="J3970" s="32"/>
      <c r="K3970" s="32"/>
      <c r="L3970" s="32"/>
    </row>
    <row r="3971" spans="1:12">
      <c r="A3971" s="34"/>
      <c r="B3971" s="34"/>
      <c r="C3971" s="33"/>
      <c r="D3971" s="33"/>
      <c r="E3971" s="33"/>
      <c r="F3971" s="33"/>
      <c r="G3971" s="33"/>
      <c r="H3971" s="32"/>
      <c r="I3971" s="32"/>
      <c r="J3971" s="32"/>
      <c r="K3971" s="32"/>
      <c r="L3971" s="32"/>
    </row>
    <row r="3972" spans="1:12">
      <c r="A3972" s="34"/>
      <c r="B3972" s="34"/>
      <c r="C3972" s="33"/>
      <c r="D3972" s="33"/>
      <c r="E3972" s="33"/>
      <c r="F3972" s="33"/>
      <c r="G3972" s="33"/>
      <c r="H3972" s="32"/>
      <c r="I3972" s="32"/>
      <c r="J3972" s="32"/>
      <c r="K3972" s="32"/>
      <c r="L3972" s="32"/>
    </row>
    <row r="3973" spans="1:12">
      <c r="A3973" s="34"/>
      <c r="B3973" s="34"/>
      <c r="C3973" s="33"/>
      <c r="D3973" s="33"/>
      <c r="E3973" s="33"/>
      <c r="F3973" s="33"/>
      <c r="G3973" s="33"/>
      <c r="H3973" s="32"/>
      <c r="I3973" s="32"/>
      <c r="J3973" s="32"/>
      <c r="K3973" s="32"/>
      <c r="L3973" s="32"/>
    </row>
    <row r="3974" spans="1:12">
      <c r="A3974" s="34"/>
      <c r="B3974" s="34"/>
      <c r="C3974" s="33"/>
      <c r="D3974" s="33"/>
      <c r="E3974" s="33"/>
      <c r="F3974" s="33"/>
      <c r="G3974" s="33"/>
      <c r="H3974" s="32"/>
      <c r="I3974" s="32"/>
      <c r="J3974" s="32"/>
      <c r="K3974" s="32"/>
      <c r="L3974" s="32"/>
    </row>
    <row r="3975" spans="1:12">
      <c r="A3975" s="34"/>
      <c r="B3975" s="34"/>
      <c r="C3975" s="33"/>
      <c r="D3975" s="33"/>
      <c r="E3975" s="33"/>
      <c r="F3975" s="33"/>
      <c r="G3975" s="33"/>
      <c r="H3975" s="32"/>
      <c r="I3975" s="32"/>
      <c r="J3975" s="32"/>
      <c r="K3975" s="32"/>
      <c r="L3975" s="32"/>
    </row>
    <row r="3976" spans="1:12">
      <c r="A3976" s="34"/>
      <c r="B3976" s="34"/>
      <c r="C3976" s="33"/>
      <c r="D3976" s="33"/>
      <c r="E3976" s="33"/>
      <c r="F3976" s="33"/>
      <c r="G3976" s="33"/>
      <c r="H3976" s="32"/>
      <c r="I3976" s="32"/>
      <c r="J3976" s="32"/>
      <c r="K3976" s="32"/>
      <c r="L3976" s="32"/>
    </row>
    <row r="3977" spans="1:12">
      <c r="A3977" s="34"/>
      <c r="B3977" s="34"/>
      <c r="C3977" s="33"/>
      <c r="D3977" s="33"/>
      <c r="E3977" s="33"/>
      <c r="F3977" s="33"/>
      <c r="G3977" s="33"/>
      <c r="H3977" s="32"/>
      <c r="I3977" s="32"/>
      <c r="J3977" s="32"/>
      <c r="K3977" s="32"/>
      <c r="L3977" s="32"/>
    </row>
    <row r="3978" spans="1:12">
      <c r="A3978" s="34"/>
      <c r="B3978" s="34"/>
      <c r="C3978" s="33"/>
      <c r="D3978" s="33"/>
      <c r="E3978" s="33"/>
      <c r="F3978" s="33"/>
      <c r="G3978" s="33"/>
      <c r="H3978" s="32"/>
      <c r="I3978" s="32"/>
      <c r="J3978" s="32"/>
      <c r="K3978" s="32"/>
      <c r="L3978" s="32"/>
    </row>
    <row r="3979" spans="1:12">
      <c r="A3979" s="34"/>
      <c r="B3979" s="34"/>
      <c r="C3979" s="33"/>
      <c r="D3979" s="33"/>
      <c r="E3979" s="33"/>
      <c r="F3979" s="33"/>
      <c r="G3979" s="33"/>
      <c r="H3979" s="32"/>
      <c r="I3979" s="32"/>
      <c r="J3979" s="32"/>
      <c r="K3979" s="32"/>
      <c r="L3979" s="32"/>
    </row>
    <row r="3980" spans="1:12">
      <c r="A3980" s="34"/>
      <c r="B3980" s="34"/>
      <c r="C3980" s="33"/>
      <c r="D3980" s="33"/>
      <c r="E3980" s="33"/>
      <c r="F3980" s="33"/>
      <c r="G3980" s="33"/>
      <c r="H3980" s="32"/>
      <c r="I3980" s="32"/>
      <c r="J3980" s="32"/>
      <c r="K3980" s="32"/>
      <c r="L3980" s="32"/>
    </row>
    <row r="3981" spans="1:12">
      <c r="A3981" s="34"/>
      <c r="B3981" s="34"/>
      <c r="C3981" s="33"/>
      <c r="D3981" s="33"/>
      <c r="E3981" s="33"/>
      <c r="F3981" s="33"/>
      <c r="G3981" s="33"/>
      <c r="H3981" s="32"/>
      <c r="I3981" s="32"/>
      <c r="J3981" s="32"/>
      <c r="K3981" s="32"/>
      <c r="L3981" s="32"/>
    </row>
    <row r="3982" spans="1:12">
      <c r="A3982" s="34"/>
      <c r="B3982" s="34"/>
      <c r="C3982" s="33"/>
      <c r="D3982" s="33"/>
      <c r="E3982" s="33"/>
      <c r="F3982" s="33"/>
      <c r="G3982" s="33"/>
      <c r="H3982" s="32"/>
      <c r="I3982" s="32"/>
      <c r="J3982" s="32"/>
      <c r="K3982" s="32"/>
      <c r="L3982" s="32"/>
    </row>
    <row r="3983" spans="1:12">
      <c r="A3983" s="34"/>
      <c r="B3983" s="34"/>
      <c r="C3983" s="33"/>
      <c r="D3983" s="33"/>
      <c r="E3983" s="33"/>
      <c r="F3983" s="33"/>
      <c r="G3983" s="33"/>
      <c r="H3983" s="32"/>
      <c r="I3983" s="32"/>
      <c r="J3983" s="32"/>
      <c r="K3983" s="32"/>
      <c r="L3983" s="32"/>
    </row>
    <row r="3984" spans="1:12">
      <c r="A3984" s="34"/>
      <c r="B3984" s="34"/>
      <c r="C3984" s="33"/>
      <c r="D3984" s="33"/>
      <c r="E3984" s="33"/>
      <c r="F3984" s="33"/>
      <c r="G3984" s="33"/>
      <c r="H3984" s="32"/>
      <c r="I3984" s="32"/>
      <c r="J3984" s="32"/>
      <c r="K3984" s="32"/>
      <c r="L3984" s="32"/>
    </row>
    <row r="3985" spans="1:12">
      <c r="A3985" s="34"/>
      <c r="B3985" s="34"/>
      <c r="C3985" s="33"/>
      <c r="D3985" s="33"/>
      <c r="E3985" s="33"/>
      <c r="F3985" s="33"/>
      <c r="G3985" s="33"/>
      <c r="H3985" s="32"/>
      <c r="I3985" s="32"/>
      <c r="J3985" s="32"/>
      <c r="K3985" s="32"/>
      <c r="L3985" s="32"/>
    </row>
    <row r="3986" spans="1:12">
      <c r="A3986" s="34"/>
      <c r="B3986" s="34"/>
      <c r="C3986" s="33"/>
      <c r="D3986" s="33"/>
      <c r="E3986" s="33"/>
      <c r="F3986" s="33"/>
      <c r="G3986" s="33"/>
      <c r="H3986" s="32"/>
      <c r="I3986" s="32"/>
      <c r="J3986" s="32"/>
      <c r="K3986" s="32"/>
      <c r="L3986" s="32"/>
    </row>
    <row r="3987" spans="1:12">
      <c r="A3987" s="34"/>
      <c r="B3987" s="34"/>
      <c r="C3987" s="33"/>
      <c r="D3987" s="33"/>
      <c r="E3987" s="33"/>
      <c r="F3987" s="33"/>
      <c r="G3987" s="33"/>
      <c r="H3987" s="32"/>
      <c r="I3987" s="32"/>
      <c r="J3987" s="32"/>
      <c r="K3987" s="32"/>
      <c r="L3987" s="32"/>
    </row>
    <row r="3988" spans="1:12">
      <c r="A3988" s="34"/>
      <c r="B3988" s="34"/>
      <c r="C3988" s="33"/>
      <c r="D3988" s="33"/>
      <c r="E3988" s="33"/>
      <c r="F3988" s="33"/>
      <c r="G3988" s="33"/>
      <c r="H3988" s="32"/>
      <c r="I3988" s="32"/>
      <c r="J3988" s="32"/>
      <c r="K3988" s="32"/>
      <c r="L3988" s="32"/>
    </row>
    <row r="3989" spans="1:12">
      <c r="A3989" s="34"/>
      <c r="B3989" s="34"/>
      <c r="C3989" s="33"/>
      <c r="D3989" s="33"/>
      <c r="E3989" s="33"/>
      <c r="F3989" s="33"/>
      <c r="G3989" s="33"/>
      <c r="H3989" s="32"/>
      <c r="I3989" s="32"/>
      <c r="J3989" s="32"/>
      <c r="K3989" s="32"/>
      <c r="L3989" s="32"/>
    </row>
    <row r="3990" spans="1:12">
      <c r="A3990" s="34"/>
      <c r="B3990" s="34"/>
      <c r="C3990" s="33"/>
      <c r="D3990" s="33"/>
      <c r="E3990" s="33"/>
      <c r="F3990" s="33"/>
      <c r="G3990" s="33"/>
      <c r="H3990" s="32"/>
      <c r="I3990" s="32"/>
      <c r="J3990" s="32"/>
      <c r="K3990" s="32"/>
      <c r="L3990" s="32"/>
    </row>
    <row r="3991" spans="1:12">
      <c r="A3991" s="34"/>
      <c r="B3991" s="34"/>
      <c r="C3991" s="33"/>
      <c r="D3991" s="33"/>
      <c r="E3991" s="33"/>
      <c r="F3991" s="33"/>
      <c r="G3991" s="33"/>
      <c r="H3991" s="32"/>
      <c r="I3991" s="32"/>
      <c r="J3991" s="32"/>
      <c r="K3991" s="32"/>
      <c r="L3991" s="32"/>
    </row>
    <row r="3992" spans="1:12">
      <c r="A3992" s="34"/>
      <c r="B3992" s="34"/>
      <c r="C3992" s="33"/>
      <c r="D3992" s="33"/>
      <c r="E3992" s="33"/>
      <c r="F3992" s="33"/>
      <c r="G3992" s="33"/>
      <c r="H3992" s="32"/>
      <c r="I3992" s="32"/>
      <c r="J3992" s="32"/>
      <c r="K3992" s="32"/>
      <c r="L3992" s="32"/>
    </row>
    <row r="3993" spans="1:12">
      <c r="A3993" s="34"/>
      <c r="B3993" s="34"/>
      <c r="C3993" s="33"/>
      <c r="D3993" s="33"/>
      <c r="E3993" s="33"/>
      <c r="F3993" s="33"/>
      <c r="G3993" s="33"/>
      <c r="H3993" s="32"/>
      <c r="I3993" s="32"/>
      <c r="J3993" s="32"/>
      <c r="K3993" s="32"/>
      <c r="L3993" s="32"/>
    </row>
    <row r="3994" spans="1:12">
      <c r="A3994" s="34"/>
      <c r="B3994" s="34"/>
      <c r="C3994" s="33"/>
      <c r="D3994" s="33"/>
      <c r="E3994" s="33"/>
      <c r="F3994" s="33"/>
      <c r="G3994" s="33"/>
      <c r="H3994" s="32"/>
      <c r="I3994" s="32"/>
      <c r="J3994" s="32"/>
      <c r="K3994" s="32"/>
      <c r="L3994" s="32"/>
    </row>
    <row r="3995" spans="1:12">
      <c r="A3995" s="34"/>
      <c r="B3995" s="34"/>
      <c r="C3995" s="33"/>
      <c r="D3995" s="33"/>
      <c r="E3995" s="33"/>
      <c r="F3995" s="33"/>
      <c r="G3995" s="33"/>
      <c r="H3995" s="32"/>
      <c r="I3995" s="32"/>
      <c r="J3995" s="32"/>
      <c r="K3995" s="32"/>
      <c r="L3995" s="32"/>
    </row>
    <row r="3996" spans="1:12">
      <c r="A3996" s="34"/>
      <c r="B3996" s="34"/>
      <c r="C3996" s="33"/>
      <c r="D3996" s="33"/>
      <c r="E3996" s="33"/>
      <c r="F3996" s="33"/>
      <c r="G3996" s="33"/>
      <c r="H3996" s="32"/>
      <c r="I3996" s="32"/>
      <c r="J3996" s="32"/>
      <c r="K3996" s="32"/>
      <c r="L3996" s="32"/>
    </row>
    <row r="3997" spans="1:12">
      <c r="A3997" s="34"/>
      <c r="B3997" s="34"/>
      <c r="C3997" s="33"/>
      <c r="D3997" s="33"/>
      <c r="E3997" s="33"/>
      <c r="F3997" s="33"/>
      <c r="G3997" s="33"/>
      <c r="H3997" s="32"/>
      <c r="I3997" s="32"/>
      <c r="J3997" s="32"/>
      <c r="K3997" s="32"/>
      <c r="L3997" s="32"/>
    </row>
    <row r="3998" spans="1:12">
      <c r="A3998" s="34"/>
      <c r="B3998" s="34"/>
      <c r="C3998" s="33"/>
      <c r="D3998" s="33"/>
      <c r="E3998" s="33"/>
      <c r="F3998" s="33"/>
      <c r="G3998" s="33"/>
      <c r="H3998" s="32"/>
      <c r="I3998" s="32"/>
      <c r="J3998" s="32"/>
      <c r="K3998" s="32"/>
      <c r="L3998" s="32"/>
    </row>
    <row r="3999" spans="1:12">
      <c r="A3999" s="34"/>
      <c r="B3999" s="34"/>
      <c r="C3999" s="33"/>
      <c r="D3999" s="33"/>
      <c r="E3999" s="33"/>
      <c r="F3999" s="33"/>
      <c r="G3999" s="33"/>
      <c r="H3999" s="32"/>
      <c r="I3999" s="32"/>
      <c r="J3999" s="32"/>
      <c r="K3999" s="32"/>
      <c r="L3999" s="32"/>
    </row>
    <row r="4000" spans="1:12">
      <c r="A4000" s="34"/>
      <c r="B4000" s="34"/>
      <c r="C4000" s="33"/>
      <c r="D4000" s="33"/>
      <c r="E4000" s="33"/>
      <c r="F4000" s="33"/>
      <c r="G4000" s="33"/>
      <c r="H4000" s="32"/>
      <c r="I4000" s="32"/>
      <c r="J4000" s="32"/>
      <c r="K4000" s="32"/>
      <c r="L4000" s="32"/>
    </row>
    <row r="4001" spans="1:12">
      <c r="A4001" s="34"/>
      <c r="B4001" s="34"/>
      <c r="C4001" s="33"/>
      <c r="D4001" s="33"/>
      <c r="E4001" s="33"/>
      <c r="F4001" s="33"/>
      <c r="G4001" s="33"/>
      <c r="H4001" s="32"/>
      <c r="I4001" s="32"/>
      <c r="J4001" s="32"/>
      <c r="K4001" s="32"/>
      <c r="L4001" s="32"/>
    </row>
    <row r="4002" spans="1:12">
      <c r="A4002" s="34"/>
      <c r="B4002" s="34"/>
      <c r="C4002" s="33"/>
      <c r="D4002" s="33"/>
      <c r="E4002" s="33"/>
      <c r="F4002" s="33"/>
      <c r="G4002" s="33"/>
      <c r="H4002" s="32"/>
      <c r="I4002" s="32"/>
      <c r="J4002" s="32"/>
      <c r="K4002" s="32"/>
      <c r="L4002" s="32"/>
    </row>
    <row r="4003" spans="1:12">
      <c r="A4003" s="34"/>
      <c r="B4003" s="34"/>
      <c r="C4003" s="33"/>
      <c r="D4003" s="33"/>
      <c r="E4003" s="33"/>
      <c r="F4003" s="33"/>
      <c r="G4003" s="33"/>
      <c r="H4003" s="32"/>
      <c r="I4003" s="32"/>
      <c r="J4003" s="32"/>
      <c r="K4003" s="32"/>
      <c r="L4003" s="32"/>
    </row>
    <row r="4004" spans="1:12">
      <c r="A4004" s="34"/>
      <c r="B4004" s="34"/>
      <c r="C4004" s="33"/>
      <c r="D4004" s="33"/>
      <c r="E4004" s="33"/>
      <c r="F4004" s="33"/>
      <c r="G4004" s="33"/>
      <c r="H4004" s="32"/>
      <c r="I4004" s="32"/>
      <c r="J4004" s="32"/>
      <c r="K4004" s="32"/>
      <c r="L4004" s="32"/>
    </row>
    <row r="4005" spans="1:12">
      <c r="A4005" s="34"/>
      <c r="B4005" s="34"/>
      <c r="C4005" s="33"/>
      <c r="D4005" s="33"/>
      <c r="E4005" s="33"/>
      <c r="F4005" s="33"/>
      <c r="G4005" s="33"/>
      <c r="H4005" s="32"/>
      <c r="I4005" s="32"/>
      <c r="J4005" s="32"/>
      <c r="K4005" s="32"/>
      <c r="L4005" s="32"/>
    </row>
    <row r="4006" spans="1:12">
      <c r="A4006" s="34"/>
      <c r="B4006" s="34"/>
      <c r="C4006" s="33"/>
      <c r="D4006" s="33"/>
      <c r="E4006" s="33"/>
      <c r="F4006" s="33"/>
      <c r="G4006" s="33"/>
      <c r="H4006" s="32"/>
      <c r="I4006" s="32"/>
      <c r="J4006" s="32"/>
      <c r="K4006" s="32"/>
      <c r="L4006" s="32"/>
    </row>
    <row r="4007" spans="1:12">
      <c r="A4007" s="34"/>
      <c r="B4007" s="34"/>
      <c r="C4007" s="33"/>
      <c r="D4007" s="33"/>
      <c r="E4007" s="33"/>
      <c r="F4007" s="33"/>
      <c r="G4007" s="33"/>
      <c r="H4007" s="32"/>
      <c r="I4007" s="32"/>
      <c r="J4007" s="32"/>
      <c r="K4007" s="32"/>
      <c r="L4007" s="32"/>
    </row>
    <row r="4008" spans="1:12">
      <c r="A4008" s="34"/>
      <c r="B4008" s="34"/>
      <c r="C4008" s="33"/>
      <c r="D4008" s="33"/>
      <c r="E4008" s="33"/>
      <c r="F4008" s="33"/>
      <c r="G4008" s="33"/>
      <c r="H4008" s="32"/>
      <c r="I4008" s="32"/>
      <c r="J4008" s="32"/>
      <c r="K4008" s="32"/>
      <c r="L4008" s="32"/>
    </row>
    <row r="4009" spans="1:12">
      <c r="A4009" s="34"/>
      <c r="B4009" s="34"/>
      <c r="C4009" s="33"/>
      <c r="D4009" s="33"/>
      <c r="E4009" s="33"/>
      <c r="F4009" s="33"/>
      <c r="G4009" s="33"/>
      <c r="H4009" s="32"/>
      <c r="I4009" s="32"/>
      <c r="J4009" s="32"/>
      <c r="K4009" s="32"/>
      <c r="L4009" s="32"/>
    </row>
    <row r="4010" spans="1:12">
      <c r="A4010" s="34"/>
      <c r="B4010" s="34"/>
      <c r="C4010" s="33"/>
      <c r="D4010" s="33"/>
      <c r="E4010" s="33"/>
      <c r="F4010" s="33"/>
      <c r="G4010" s="33"/>
      <c r="H4010" s="32"/>
      <c r="I4010" s="32"/>
      <c r="J4010" s="32"/>
      <c r="K4010" s="32"/>
      <c r="L4010" s="32"/>
    </row>
    <row r="4011" spans="1:12">
      <c r="A4011" s="34"/>
      <c r="B4011" s="34"/>
      <c r="C4011" s="33"/>
      <c r="D4011" s="33"/>
      <c r="E4011" s="33"/>
      <c r="F4011" s="33"/>
      <c r="G4011" s="33"/>
      <c r="H4011" s="32"/>
      <c r="I4011" s="32"/>
      <c r="J4011" s="32"/>
      <c r="K4011" s="32"/>
      <c r="L4011" s="32"/>
    </row>
    <row r="4012" spans="1:12">
      <c r="A4012" s="34"/>
      <c r="B4012" s="34"/>
      <c r="C4012" s="33"/>
      <c r="D4012" s="33"/>
      <c r="E4012" s="33"/>
      <c r="F4012" s="33"/>
      <c r="G4012" s="33"/>
      <c r="H4012" s="32"/>
      <c r="I4012" s="32"/>
      <c r="J4012" s="32"/>
      <c r="K4012" s="32"/>
      <c r="L4012" s="32"/>
    </row>
    <row r="4013" spans="1:12">
      <c r="A4013" s="34"/>
      <c r="B4013" s="34"/>
      <c r="C4013" s="33"/>
      <c r="D4013" s="33"/>
      <c r="E4013" s="33"/>
      <c r="F4013" s="33"/>
      <c r="G4013" s="33"/>
      <c r="H4013" s="32"/>
      <c r="I4013" s="32"/>
      <c r="J4013" s="32"/>
      <c r="K4013" s="32"/>
      <c r="L4013" s="32"/>
    </row>
    <row r="4014" spans="1:12">
      <c r="A4014" s="34"/>
      <c r="B4014" s="34"/>
      <c r="C4014" s="33"/>
      <c r="D4014" s="33"/>
      <c r="E4014" s="33"/>
      <c r="F4014" s="33"/>
      <c r="G4014" s="33"/>
      <c r="H4014" s="32"/>
      <c r="I4014" s="32"/>
      <c r="J4014" s="32"/>
      <c r="K4014" s="32"/>
      <c r="L4014" s="32"/>
    </row>
    <row r="4015" spans="1:12">
      <c r="A4015" s="34"/>
      <c r="B4015" s="34"/>
      <c r="C4015" s="33"/>
      <c r="D4015" s="33"/>
      <c r="E4015" s="33"/>
      <c r="F4015" s="33"/>
      <c r="G4015" s="33"/>
      <c r="H4015" s="32"/>
      <c r="I4015" s="32"/>
      <c r="J4015" s="32"/>
      <c r="K4015" s="32"/>
      <c r="L4015" s="32"/>
    </row>
    <row r="4016" spans="1:12">
      <c r="A4016" s="34"/>
      <c r="B4016" s="34"/>
      <c r="C4016" s="33"/>
      <c r="D4016" s="33"/>
      <c r="E4016" s="33"/>
      <c r="F4016" s="33"/>
      <c r="G4016" s="33"/>
      <c r="H4016" s="32"/>
      <c r="I4016" s="32"/>
      <c r="J4016" s="32"/>
      <c r="K4016" s="32"/>
      <c r="L4016" s="32"/>
    </row>
    <row r="4017" spans="1:12">
      <c r="A4017" s="34"/>
      <c r="B4017" s="34"/>
      <c r="C4017" s="33"/>
      <c r="D4017" s="33"/>
      <c r="E4017" s="33"/>
      <c r="F4017" s="33"/>
      <c r="G4017" s="33"/>
      <c r="H4017" s="32"/>
      <c r="I4017" s="32"/>
      <c r="J4017" s="32"/>
      <c r="K4017" s="32"/>
      <c r="L4017" s="32"/>
    </row>
    <row r="4018" spans="1:12">
      <c r="A4018" s="34"/>
      <c r="B4018" s="34"/>
      <c r="C4018" s="33"/>
      <c r="D4018" s="33"/>
      <c r="E4018" s="33"/>
      <c r="F4018" s="33"/>
      <c r="G4018" s="33"/>
      <c r="H4018" s="32"/>
      <c r="I4018" s="32"/>
      <c r="J4018" s="32"/>
      <c r="K4018" s="32"/>
      <c r="L4018" s="32"/>
    </row>
    <row r="4019" spans="1:12">
      <c r="A4019" s="34"/>
      <c r="B4019" s="34"/>
      <c r="C4019" s="33"/>
      <c r="D4019" s="33"/>
      <c r="E4019" s="33"/>
      <c r="F4019" s="33"/>
      <c r="G4019" s="33"/>
      <c r="H4019" s="32"/>
      <c r="I4019" s="32"/>
      <c r="J4019" s="32"/>
      <c r="K4019" s="32"/>
      <c r="L4019" s="32"/>
    </row>
    <row r="4020" spans="1:12">
      <c r="A4020" s="34"/>
      <c r="B4020" s="34"/>
      <c r="C4020" s="33"/>
      <c r="D4020" s="33"/>
      <c r="E4020" s="33"/>
      <c r="F4020" s="33"/>
      <c r="G4020" s="33"/>
      <c r="H4020" s="32"/>
      <c r="I4020" s="32"/>
      <c r="J4020" s="32"/>
      <c r="K4020" s="32"/>
      <c r="L4020" s="32"/>
    </row>
    <row r="4021" spans="1:12">
      <c r="A4021" s="34"/>
      <c r="B4021" s="34"/>
      <c r="C4021" s="33"/>
      <c r="D4021" s="33"/>
      <c r="E4021" s="33"/>
      <c r="F4021" s="33"/>
      <c r="G4021" s="33"/>
      <c r="H4021" s="32"/>
      <c r="I4021" s="32"/>
      <c r="J4021" s="32"/>
      <c r="K4021" s="32"/>
      <c r="L4021" s="32"/>
    </row>
    <row r="4022" spans="1:12">
      <c r="A4022" s="34"/>
      <c r="B4022" s="34"/>
      <c r="C4022" s="33"/>
      <c r="D4022" s="33"/>
      <c r="E4022" s="33"/>
      <c r="F4022" s="33"/>
      <c r="G4022" s="33"/>
      <c r="H4022" s="32"/>
      <c r="I4022" s="32"/>
      <c r="J4022" s="32"/>
      <c r="K4022" s="32"/>
      <c r="L4022" s="32"/>
    </row>
    <row r="4023" spans="1:12">
      <c r="A4023" s="34"/>
      <c r="B4023" s="34"/>
      <c r="C4023" s="33"/>
      <c r="D4023" s="33"/>
      <c r="E4023" s="33"/>
      <c r="F4023" s="33"/>
      <c r="G4023" s="33"/>
      <c r="H4023" s="32"/>
      <c r="I4023" s="32"/>
      <c r="J4023" s="32"/>
      <c r="K4023" s="32"/>
      <c r="L4023" s="32"/>
    </row>
    <row r="4024" spans="1:12">
      <c r="A4024" s="34"/>
      <c r="B4024" s="34"/>
      <c r="C4024" s="33"/>
      <c r="D4024" s="33"/>
      <c r="E4024" s="33"/>
      <c r="F4024" s="33"/>
      <c r="G4024" s="33"/>
      <c r="H4024" s="32"/>
      <c r="I4024" s="32"/>
      <c r="J4024" s="32"/>
      <c r="K4024" s="32"/>
      <c r="L4024" s="32"/>
    </row>
    <row r="4025" spans="1:12">
      <c r="A4025" s="34"/>
      <c r="B4025" s="34"/>
      <c r="C4025" s="33"/>
      <c r="D4025" s="33"/>
      <c r="E4025" s="33"/>
      <c r="F4025" s="33"/>
      <c r="G4025" s="33"/>
      <c r="H4025" s="32"/>
      <c r="I4025" s="32"/>
      <c r="J4025" s="32"/>
      <c r="K4025" s="32"/>
      <c r="L4025" s="32"/>
    </row>
    <row r="4026" spans="1:12">
      <c r="A4026" s="34"/>
      <c r="B4026" s="34"/>
      <c r="C4026" s="33"/>
      <c r="D4026" s="33"/>
      <c r="E4026" s="33"/>
      <c r="F4026" s="33"/>
      <c r="G4026" s="33"/>
      <c r="H4026" s="32"/>
      <c r="I4026" s="32"/>
      <c r="J4026" s="32"/>
      <c r="K4026" s="32"/>
      <c r="L4026" s="32"/>
    </row>
    <row r="4027" spans="1:12">
      <c r="A4027" s="34"/>
      <c r="B4027" s="34"/>
      <c r="C4027" s="33"/>
      <c r="D4027" s="33"/>
      <c r="E4027" s="33"/>
      <c r="F4027" s="33"/>
      <c r="G4027" s="33"/>
      <c r="H4027" s="32"/>
      <c r="I4027" s="32"/>
      <c r="J4027" s="32"/>
      <c r="K4027" s="32"/>
      <c r="L4027" s="32"/>
    </row>
    <row r="4028" spans="1:12">
      <c r="A4028" s="34"/>
      <c r="B4028" s="34"/>
      <c r="C4028" s="33"/>
      <c r="D4028" s="33"/>
      <c r="E4028" s="33"/>
      <c r="F4028" s="33"/>
      <c r="G4028" s="33"/>
      <c r="H4028" s="32"/>
      <c r="I4028" s="32"/>
      <c r="J4028" s="32"/>
      <c r="K4028" s="32"/>
      <c r="L4028" s="32"/>
    </row>
    <row r="4029" spans="1:12">
      <c r="A4029" s="34"/>
      <c r="B4029" s="34"/>
      <c r="C4029" s="33"/>
      <c r="D4029" s="33"/>
      <c r="E4029" s="33"/>
      <c r="F4029" s="33"/>
      <c r="G4029" s="33"/>
      <c r="H4029" s="32"/>
      <c r="I4029" s="32"/>
      <c r="J4029" s="32"/>
      <c r="K4029" s="32"/>
      <c r="L4029" s="32"/>
    </row>
    <row r="4030" spans="1:12">
      <c r="A4030" s="34"/>
      <c r="B4030" s="34"/>
      <c r="C4030" s="33"/>
      <c r="D4030" s="33"/>
      <c r="E4030" s="33"/>
      <c r="F4030" s="33"/>
      <c r="G4030" s="33"/>
      <c r="H4030" s="32"/>
      <c r="I4030" s="32"/>
      <c r="J4030" s="32"/>
      <c r="K4030" s="32"/>
      <c r="L4030" s="32"/>
    </row>
    <row r="4031" spans="1:12">
      <c r="A4031" s="34"/>
      <c r="B4031" s="34"/>
      <c r="C4031" s="33"/>
      <c r="D4031" s="33"/>
      <c r="E4031" s="33"/>
      <c r="F4031" s="33"/>
      <c r="G4031" s="33"/>
      <c r="H4031" s="32"/>
      <c r="I4031" s="32"/>
      <c r="J4031" s="32"/>
      <c r="K4031" s="32"/>
      <c r="L4031" s="32"/>
    </row>
    <row r="4032" spans="1:12">
      <c r="A4032" s="34"/>
      <c r="B4032" s="34"/>
      <c r="C4032" s="33"/>
      <c r="D4032" s="33"/>
      <c r="E4032" s="33"/>
      <c r="F4032" s="33"/>
      <c r="G4032" s="33"/>
      <c r="H4032" s="32"/>
      <c r="I4032" s="32"/>
      <c r="J4032" s="32"/>
      <c r="K4032" s="32"/>
      <c r="L4032" s="32"/>
    </row>
    <row r="4033" spans="1:12">
      <c r="A4033" s="34"/>
      <c r="B4033" s="34"/>
      <c r="C4033" s="33"/>
      <c r="D4033" s="33"/>
      <c r="E4033" s="33"/>
      <c r="F4033" s="33"/>
      <c r="G4033" s="33"/>
      <c r="H4033" s="32"/>
      <c r="I4033" s="32"/>
      <c r="J4033" s="32"/>
      <c r="K4033" s="32"/>
      <c r="L4033" s="32"/>
    </row>
    <row r="4034" spans="1:12">
      <c r="A4034" s="34"/>
      <c r="B4034" s="34"/>
      <c r="C4034" s="33"/>
      <c r="D4034" s="33"/>
      <c r="E4034" s="33"/>
      <c r="F4034" s="33"/>
      <c r="G4034" s="33"/>
      <c r="H4034" s="32"/>
      <c r="I4034" s="32"/>
      <c r="J4034" s="32"/>
      <c r="K4034" s="32"/>
      <c r="L4034" s="32"/>
    </row>
    <row r="4035" spans="1:12">
      <c r="A4035" s="34"/>
      <c r="B4035" s="34"/>
      <c r="C4035" s="33"/>
      <c r="D4035" s="33"/>
      <c r="E4035" s="33"/>
      <c r="F4035" s="33"/>
      <c r="G4035" s="33"/>
      <c r="H4035" s="32"/>
      <c r="I4035" s="32"/>
      <c r="J4035" s="32"/>
      <c r="K4035" s="32"/>
      <c r="L4035" s="32"/>
    </row>
    <row r="4036" spans="1:12">
      <c r="A4036" s="34"/>
      <c r="B4036" s="34"/>
      <c r="C4036" s="33"/>
      <c r="D4036" s="33"/>
      <c r="E4036" s="33"/>
      <c r="F4036" s="33"/>
      <c r="G4036" s="33"/>
      <c r="H4036" s="32"/>
      <c r="I4036" s="32"/>
      <c r="J4036" s="32"/>
      <c r="K4036" s="32"/>
      <c r="L4036" s="32"/>
    </row>
    <row r="4037" spans="1:12">
      <c r="A4037" s="34"/>
      <c r="B4037" s="34"/>
      <c r="C4037" s="33"/>
      <c r="D4037" s="33"/>
      <c r="E4037" s="33"/>
      <c r="F4037" s="33"/>
      <c r="G4037" s="33"/>
      <c r="H4037" s="32"/>
      <c r="I4037" s="32"/>
      <c r="J4037" s="32"/>
      <c r="K4037" s="32"/>
      <c r="L4037" s="32"/>
    </row>
    <row r="4038" spans="1:12">
      <c r="A4038" s="34"/>
      <c r="B4038" s="34"/>
      <c r="C4038" s="33"/>
      <c r="D4038" s="33"/>
      <c r="E4038" s="33"/>
      <c r="F4038" s="33"/>
      <c r="G4038" s="33"/>
      <c r="H4038" s="32"/>
      <c r="I4038" s="32"/>
      <c r="J4038" s="32"/>
      <c r="K4038" s="32"/>
      <c r="L4038" s="32"/>
    </row>
    <row r="4039" spans="1:12">
      <c r="A4039" s="34"/>
      <c r="B4039" s="34"/>
      <c r="C4039" s="33"/>
      <c r="D4039" s="33"/>
      <c r="E4039" s="33"/>
      <c r="F4039" s="33"/>
      <c r="G4039" s="33"/>
      <c r="H4039" s="32"/>
      <c r="I4039" s="32"/>
      <c r="J4039" s="32"/>
      <c r="K4039" s="32"/>
      <c r="L4039" s="32"/>
    </row>
    <row r="4040" spans="1:12">
      <c r="A4040" s="34"/>
      <c r="B4040" s="34"/>
      <c r="C4040" s="33"/>
      <c r="D4040" s="33"/>
      <c r="E4040" s="33"/>
      <c r="F4040" s="33"/>
      <c r="G4040" s="33"/>
      <c r="H4040" s="32"/>
      <c r="I4040" s="32"/>
      <c r="J4040" s="32"/>
      <c r="K4040" s="32"/>
      <c r="L4040" s="32"/>
    </row>
    <row r="4041" spans="1:12">
      <c r="A4041" s="34"/>
      <c r="B4041" s="34"/>
      <c r="C4041" s="33"/>
      <c r="D4041" s="33"/>
      <c r="E4041" s="33"/>
      <c r="F4041" s="33"/>
      <c r="G4041" s="33"/>
      <c r="H4041" s="32"/>
      <c r="I4041" s="32"/>
      <c r="J4041" s="32"/>
      <c r="K4041" s="32"/>
      <c r="L4041" s="32"/>
    </row>
    <row r="4042" spans="1:12">
      <c r="A4042" s="34"/>
      <c r="B4042" s="34"/>
      <c r="C4042" s="33"/>
      <c r="D4042" s="33"/>
      <c r="E4042" s="33"/>
      <c r="F4042" s="33"/>
      <c r="G4042" s="33"/>
      <c r="H4042" s="32"/>
      <c r="I4042" s="32"/>
      <c r="J4042" s="32"/>
      <c r="K4042" s="32"/>
      <c r="L4042" s="32"/>
    </row>
    <row r="4043" spans="1:12">
      <c r="A4043" s="34"/>
      <c r="B4043" s="34"/>
      <c r="C4043" s="33"/>
      <c r="D4043" s="33"/>
      <c r="E4043" s="33"/>
      <c r="F4043" s="33"/>
      <c r="G4043" s="33"/>
      <c r="H4043" s="32"/>
      <c r="I4043" s="32"/>
      <c r="J4043" s="32"/>
      <c r="K4043" s="32"/>
      <c r="L4043" s="32"/>
    </row>
    <row r="4044" spans="1:12">
      <c r="A4044" s="34"/>
      <c r="B4044" s="34"/>
      <c r="C4044" s="33"/>
      <c r="D4044" s="33"/>
      <c r="E4044" s="33"/>
      <c r="F4044" s="33"/>
      <c r="G4044" s="33"/>
      <c r="H4044" s="32"/>
      <c r="I4044" s="32"/>
      <c r="J4044" s="32"/>
      <c r="K4044" s="32"/>
      <c r="L4044" s="32"/>
    </row>
    <row r="4045" spans="1:12">
      <c r="A4045" s="34"/>
      <c r="B4045" s="34"/>
      <c r="C4045" s="33"/>
      <c r="D4045" s="33"/>
      <c r="E4045" s="33"/>
      <c r="F4045" s="33"/>
      <c r="G4045" s="33"/>
      <c r="H4045" s="32"/>
      <c r="I4045" s="32"/>
      <c r="J4045" s="32"/>
      <c r="K4045" s="32"/>
      <c r="L4045" s="32"/>
    </row>
    <row r="4046" spans="1:12">
      <c r="A4046" s="34"/>
      <c r="B4046" s="34"/>
      <c r="C4046" s="33"/>
      <c r="D4046" s="33"/>
      <c r="E4046" s="33"/>
      <c r="F4046" s="33"/>
      <c r="G4046" s="33"/>
      <c r="H4046" s="32"/>
      <c r="I4046" s="32"/>
      <c r="J4046" s="32"/>
      <c r="K4046" s="32"/>
      <c r="L4046" s="32"/>
    </row>
    <row r="4047" spans="1:12">
      <c r="A4047" s="34"/>
      <c r="B4047" s="34"/>
      <c r="C4047" s="33"/>
      <c r="D4047" s="33"/>
      <c r="E4047" s="33"/>
      <c r="F4047" s="33"/>
      <c r="G4047" s="33"/>
      <c r="H4047" s="32"/>
      <c r="I4047" s="32"/>
      <c r="J4047" s="32"/>
      <c r="K4047" s="32"/>
      <c r="L4047" s="32"/>
    </row>
    <row r="4048" spans="1:12">
      <c r="A4048" s="34"/>
      <c r="B4048" s="34"/>
      <c r="C4048" s="33"/>
      <c r="D4048" s="33"/>
      <c r="E4048" s="33"/>
      <c r="F4048" s="33"/>
      <c r="G4048" s="33"/>
      <c r="H4048" s="32"/>
      <c r="I4048" s="32"/>
      <c r="J4048" s="32"/>
      <c r="K4048" s="32"/>
      <c r="L4048" s="32"/>
    </row>
    <row r="4049" spans="1:12">
      <c r="A4049" s="34"/>
      <c r="B4049" s="34"/>
      <c r="C4049" s="33"/>
      <c r="D4049" s="33"/>
      <c r="E4049" s="33"/>
      <c r="F4049" s="33"/>
      <c r="G4049" s="33"/>
      <c r="H4049" s="32"/>
      <c r="I4049" s="32"/>
      <c r="J4049" s="32"/>
      <c r="K4049" s="32"/>
      <c r="L4049" s="32"/>
    </row>
    <row r="4050" spans="1:12">
      <c r="A4050" s="34"/>
      <c r="B4050" s="34"/>
      <c r="C4050" s="33"/>
      <c r="D4050" s="33"/>
      <c r="E4050" s="33"/>
      <c r="F4050" s="33"/>
      <c r="G4050" s="33"/>
      <c r="H4050" s="32"/>
      <c r="I4050" s="32"/>
      <c r="J4050" s="32"/>
      <c r="K4050" s="32"/>
      <c r="L4050" s="32"/>
    </row>
    <row r="4051" spans="1:12">
      <c r="A4051" s="34"/>
      <c r="B4051" s="34"/>
      <c r="C4051" s="33"/>
      <c r="D4051" s="33"/>
      <c r="E4051" s="33"/>
      <c r="F4051" s="33"/>
      <c r="G4051" s="33"/>
      <c r="H4051" s="32"/>
      <c r="I4051" s="32"/>
      <c r="J4051" s="32"/>
      <c r="K4051" s="32"/>
      <c r="L4051" s="32"/>
    </row>
    <row r="4052" spans="1:12">
      <c r="A4052" s="34"/>
      <c r="B4052" s="34"/>
      <c r="C4052" s="33"/>
      <c r="D4052" s="33"/>
      <c r="E4052" s="33"/>
      <c r="F4052" s="33"/>
      <c r="G4052" s="33"/>
      <c r="H4052" s="32"/>
      <c r="I4052" s="32"/>
      <c r="J4052" s="32"/>
      <c r="K4052" s="32"/>
      <c r="L4052" s="32"/>
    </row>
    <row r="4053" spans="1:12">
      <c r="A4053" s="34"/>
      <c r="B4053" s="34"/>
      <c r="C4053" s="33"/>
      <c r="D4053" s="33"/>
      <c r="E4053" s="33"/>
      <c r="F4053" s="33"/>
      <c r="G4053" s="33"/>
      <c r="H4053" s="32"/>
      <c r="I4053" s="32"/>
      <c r="J4053" s="32"/>
      <c r="K4053" s="32"/>
      <c r="L4053" s="32"/>
    </row>
    <row r="4054" spans="1:12">
      <c r="A4054" s="34"/>
      <c r="B4054" s="34"/>
      <c r="C4054" s="33"/>
      <c r="D4054" s="33"/>
      <c r="E4054" s="33"/>
      <c r="F4054" s="33"/>
      <c r="G4054" s="33"/>
      <c r="H4054" s="32"/>
      <c r="I4054" s="32"/>
      <c r="J4054" s="32"/>
      <c r="K4054" s="32"/>
      <c r="L4054" s="32"/>
    </row>
    <row r="4055" spans="1:12">
      <c r="A4055" s="34"/>
      <c r="B4055" s="34"/>
      <c r="C4055" s="33"/>
      <c r="D4055" s="33"/>
      <c r="E4055" s="33"/>
      <c r="F4055" s="33"/>
      <c r="G4055" s="33"/>
      <c r="H4055" s="32"/>
      <c r="I4055" s="32"/>
      <c r="J4055" s="32"/>
      <c r="K4055" s="32"/>
      <c r="L4055" s="32"/>
    </row>
    <row r="4056" spans="1:12">
      <c r="A4056" s="34"/>
      <c r="B4056" s="34"/>
      <c r="C4056" s="33"/>
      <c r="D4056" s="33"/>
      <c r="E4056" s="33"/>
      <c r="F4056" s="33"/>
      <c r="G4056" s="33"/>
      <c r="H4056" s="32"/>
      <c r="I4056" s="32"/>
      <c r="J4056" s="32"/>
      <c r="K4056" s="32"/>
      <c r="L4056" s="32"/>
    </row>
    <row r="4057" spans="1:12">
      <c r="A4057" s="34"/>
      <c r="B4057" s="34"/>
      <c r="C4057" s="33"/>
      <c r="D4057" s="33"/>
      <c r="E4057" s="33"/>
      <c r="F4057" s="33"/>
      <c r="G4057" s="33"/>
      <c r="H4057" s="32"/>
      <c r="I4057" s="32"/>
      <c r="J4057" s="32"/>
      <c r="K4057" s="32"/>
      <c r="L4057" s="32"/>
    </row>
    <row r="4058" spans="1:12">
      <c r="A4058" s="34"/>
      <c r="B4058" s="34"/>
      <c r="C4058" s="33"/>
      <c r="D4058" s="33"/>
      <c r="E4058" s="33"/>
      <c r="F4058" s="33"/>
      <c r="G4058" s="33"/>
      <c r="H4058" s="32"/>
      <c r="I4058" s="32"/>
      <c r="J4058" s="32"/>
      <c r="K4058" s="32"/>
      <c r="L4058" s="32"/>
    </row>
    <row r="4059" spans="1:12">
      <c r="A4059" s="34"/>
      <c r="B4059" s="34"/>
      <c r="C4059" s="33"/>
      <c r="D4059" s="33"/>
      <c r="E4059" s="33"/>
      <c r="F4059" s="33"/>
      <c r="G4059" s="33"/>
      <c r="H4059" s="32"/>
      <c r="I4059" s="32"/>
      <c r="J4059" s="32"/>
      <c r="K4059" s="32"/>
      <c r="L4059" s="32"/>
    </row>
    <row r="4060" spans="1:12">
      <c r="A4060" s="34"/>
      <c r="B4060" s="34"/>
      <c r="C4060" s="33"/>
      <c r="D4060" s="33"/>
      <c r="E4060" s="33"/>
      <c r="F4060" s="33"/>
      <c r="G4060" s="33"/>
      <c r="H4060" s="32"/>
      <c r="I4060" s="32"/>
      <c r="J4060" s="32"/>
      <c r="K4060" s="32"/>
      <c r="L4060" s="32"/>
    </row>
    <row r="4061" spans="1:12">
      <c r="A4061" s="34"/>
      <c r="B4061" s="34"/>
      <c r="C4061" s="33"/>
      <c r="D4061" s="33"/>
      <c r="E4061" s="33"/>
      <c r="F4061" s="33"/>
      <c r="G4061" s="33"/>
      <c r="H4061" s="32"/>
      <c r="I4061" s="32"/>
      <c r="J4061" s="32"/>
      <c r="K4061" s="32"/>
      <c r="L4061" s="32"/>
    </row>
    <row r="4062" spans="1:12">
      <c r="A4062" s="34"/>
      <c r="B4062" s="34"/>
      <c r="C4062" s="33"/>
      <c r="D4062" s="33"/>
      <c r="E4062" s="33"/>
      <c r="F4062" s="33"/>
      <c r="G4062" s="33"/>
      <c r="H4062" s="32"/>
      <c r="I4062" s="32"/>
      <c r="J4062" s="32"/>
      <c r="K4062" s="32"/>
      <c r="L4062" s="32"/>
    </row>
    <row r="4063" spans="1:12">
      <c r="A4063" s="34"/>
      <c r="B4063" s="34"/>
      <c r="C4063" s="33"/>
      <c r="D4063" s="33"/>
      <c r="E4063" s="33"/>
      <c r="F4063" s="33"/>
      <c r="G4063" s="33"/>
      <c r="H4063" s="32"/>
      <c r="I4063" s="32"/>
      <c r="J4063" s="32"/>
      <c r="K4063" s="32"/>
      <c r="L4063" s="32"/>
    </row>
    <row r="4064" spans="1:12">
      <c r="A4064" s="34"/>
      <c r="B4064" s="34"/>
      <c r="C4064" s="33"/>
      <c r="D4064" s="33"/>
      <c r="E4064" s="33"/>
      <c r="F4064" s="33"/>
      <c r="G4064" s="33"/>
      <c r="H4064" s="32"/>
      <c r="I4064" s="32"/>
      <c r="J4064" s="32"/>
      <c r="K4064" s="32"/>
      <c r="L4064" s="32"/>
    </row>
    <row r="4065" spans="1:12">
      <c r="A4065" s="34"/>
      <c r="B4065" s="34"/>
      <c r="C4065" s="33"/>
      <c r="D4065" s="33"/>
      <c r="E4065" s="33"/>
      <c r="F4065" s="33"/>
      <c r="G4065" s="33"/>
      <c r="H4065" s="32"/>
      <c r="I4065" s="32"/>
      <c r="J4065" s="32"/>
      <c r="K4065" s="32"/>
      <c r="L4065" s="32"/>
    </row>
    <row r="4066" spans="1:12">
      <c r="A4066" s="34"/>
      <c r="B4066" s="34"/>
      <c r="C4066" s="33"/>
      <c r="D4066" s="33"/>
      <c r="E4066" s="33"/>
      <c r="F4066" s="33"/>
      <c r="G4066" s="33"/>
      <c r="H4066" s="32"/>
      <c r="I4066" s="32"/>
      <c r="J4066" s="32"/>
      <c r="K4066" s="32"/>
      <c r="L4066" s="32"/>
    </row>
    <row r="4067" spans="1:12">
      <c r="A4067" s="34"/>
      <c r="B4067" s="34"/>
      <c r="C4067" s="33"/>
      <c r="D4067" s="33"/>
      <c r="E4067" s="33"/>
      <c r="F4067" s="33"/>
      <c r="G4067" s="33"/>
      <c r="H4067" s="32"/>
      <c r="I4067" s="32"/>
      <c r="J4067" s="32"/>
      <c r="K4067" s="32"/>
      <c r="L4067" s="32"/>
    </row>
    <row r="4068" spans="1:12">
      <c r="A4068" s="34"/>
      <c r="B4068" s="34"/>
      <c r="C4068" s="33"/>
      <c r="D4068" s="33"/>
      <c r="E4068" s="33"/>
      <c r="F4068" s="33"/>
      <c r="G4068" s="33"/>
      <c r="H4068" s="32"/>
      <c r="I4068" s="32"/>
      <c r="J4068" s="32"/>
      <c r="K4068" s="32"/>
      <c r="L4068" s="32"/>
    </row>
    <row r="4069" spans="1:12">
      <c r="A4069" s="34"/>
      <c r="B4069" s="34"/>
      <c r="C4069" s="33"/>
      <c r="D4069" s="33"/>
      <c r="E4069" s="33"/>
      <c r="F4069" s="33"/>
      <c r="G4069" s="33"/>
      <c r="H4069" s="32"/>
      <c r="I4069" s="32"/>
      <c r="J4069" s="32"/>
      <c r="K4069" s="32"/>
      <c r="L4069" s="32"/>
    </row>
    <row r="4070" spans="1:12">
      <c r="A4070" s="34"/>
      <c r="B4070" s="34"/>
      <c r="C4070" s="33"/>
      <c r="D4070" s="33"/>
      <c r="E4070" s="33"/>
      <c r="F4070" s="33"/>
      <c r="G4070" s="33"/>
      <c r="H4070" s="32"/>
      <c r="I4070" s="32"/>
      <c r="J4070" s="32"/>
      <c r="K4070" s="32"/>
      <c r="L4070" s="32"/>
    </row>
    <row r="4071" spans="1:12">
      <c r="A4071" s="34"/>
      <c r="B4071" s="34"/>
      <c r="C4071" s="33"/>
      <c r="D4071" s="33"/>
      <c r="E4071" s="33"/>
      <c r="F4071" s="33"/>
      <c r="G4071" s="33"/>
      <c r="H4071" s="32"/>
      <c r="I4071" s="32"/>
      <c r="J4071" s="32"/>
      <c r="K4071" s="32"/>
      <c r="L4071" s="32"/>
    </row>
    <row r="4072" spans="1:12">
      <c r="A4072" s="34"/>
      <c r="B4072" s="34"/>
      <c r="C4072" s="33"/>
      <c r="D4072" s="33"/>
      <c r="E4072" s="33"/>
      <c r="F4072" s="33"/>
      <c r="G4072" s="33"/>
      <c r="H4072" s="32"/>
      <c r="I4072" s="32"/>
      <c r="J4072" s="32"/>
      <c r="K4072" s="32"/>
      <c r="L4072" s="32"/>
    </row>
    <row r="4073" spans="1:12">
      <c r="A4073" s="34"/>
      <c r="B4073" s="34"/>
      <c r="C4073" s="33"/>
      <c r="D4073" s="33"/>
      <c r="E4073" s="33"/>
      <c r="F4073" s="33"/>
      <c r="G4073" s="33"/>
      <c r="H4073" s="32"/>
      <c r="I4073" s="32"/>
      <c r="J4073" s="32"/>
      <c r="K4073" s="32"/>
      <c r="L4073" s="32"/>
    </row>
    <row r="4074" spans="1:12">
      <c r="A4074" s="34"/>
      <c r="B4074" s="34"/>
      <c r="C4074" s="33"/>
      <c r="D4074" s="33"/>
      <c r="E4074" s="33"/>
      <c r="F4074" s="33"/>
      <c r="G4074" s="33"/>
      <c r="H4074" s="32"/>
      <c r="I4074" s="32"/>
      <c r="J4074" s="32"/>
      <c r="K4074" s="32"/>
      <c r="L4074" s="32"/>
    </row>
    <row r="4075" spans="1:12">
      <c r="A4075" s="34"/>
      <c r="B4075" s="34"/>
      <c r="C4075" s="33"/>
      <c r="D4075" s="33"/>
      <c r="E4075" s="33"/>
      <c r="F4075" s="33"/>
      <c r="G4075" s="33"/>
      <c r="H4075" s="32"/>
      <c r="I4075" s="32"/>
      <c r="J4075" s="32"/>
      <c r="K4075" s="32"/>
      <c r="L4075" s="32"/>
    </row>
    <row r="4076" spans="1:12">
      <c r="A4076" s="34"/>
      <c r="B4076" s="34"/>
      <c r="C4076" s="33"/>
      <c r="D4076" s="33"/>
      <c r="E4076" s="33"/>
      <c r="F4076" s="33"/>
      <c r="G4076" s="33"/>
      <c r="H4076" s="32"/>
      <c r="I4076" s="32"/>
      <c r="J4076" s="32"/>
      <c r="K4076" s="32"/>
      <c r="L4076" s="32"/>
    </row>
    <row r="4077" spans="1:12">
      <c r="A4077" s="34"/>
      <c r="B4077" s="34"/>
      <c r="C4077" s="33"/>
      <c r="D4077" s="33"/>
      <c r="E4077" s="33"/>
      <c r="F4077" s="33"/>
      <c r="G4077" s="33"/>
      <c r="H4077" s="32"/>
      <c r="I4077" s="32"/>
      <c r="J4077" s="32"/>
      <c r="K4077" s="32"/>
      <c r="L4077" s="32"/>
    </row>
    <row r="4078" spans="1:12">
      <c r="A4078" s="34"/>
      <c r="B4078" s="34"/>
      <c r="C4078" s="33"/>
      <c r="D4078" s="33"/>
      <c r="E4078" s="33"/>
      <c r="F4078" s="33"/>
      <c r="G4078" s="33"/>
      <c r="H4078" s="32"/>
      <c r="I4078" s="32"/>
      <c r="J4078" s="32"/>
      <c r="K4078" s="32"/>
      <c r="L4078" s="32"/>
    </row>
    <row r="4079" spans="1:12">
      <c r="A4079" s="34"/>
      <c r="B4079" s="34"/>
      <c r="C4079" s="33"/>
      <c r="D4079" s="33"/>
      <c r="E4079" s="33"/>
      <c r="F4079" s="33"/>
      <c r="G4079" s="33"/>
      <c r="H4079" s="32"/>
      <c r="I4079" s="32"/>
      <c r="J4079" s="32"/>
      <c r="K4079" s="32"/>
      <c r="L4079" s="32"/>
    </row>
    <row r="4080" spans="1:12">
      <c r="A4080" s="34"/>
      <c r="B4080" s="34"/>
      <c r="C4080" s="33"/>
      <c r="D4080" s="33"/>
      <c r="E4080" s="33"/>
      <c r="F4080" s="33"/>
      <c r="G4080" s="33"/>
      <c r="H4080" s="32"/>
      <c r="I4080" s="32"/>
      <c r="J4080" s="32"/>
      <c r="K4080" s="32"/>
      <c r="L4080" s="32"/>
    </row>
    <row r="4081" spans="1:12">
      <c r="A4081" s="34"/>
      <c r="B4081" s="34"/>
      <c r="C4081" s="33"/>
      <c r="D4081" s="33"/>
      <c r="E4081" s="33"/>
      <c r="F4081" s="33"/>
      <c r="G4081" s="33"/>
      <c r="H4081" s="32"/>
      <c r="I4081" s="32"/>
      <c r="J4081" s="32"/>
      <c r="K4081" s="32"/>
      <c r="L4081" s="32"/>
    </row>
    <row r="4082" spans="1:12">
      <c r="A4082" s="34"/>
      <c r="B4082" s="34"/>
      <c r="C4082" s="33"/>
      <c r="D4082" s="33"/>
      <c r="E4082" s="33"/>
      <c r="F4082" s="33"/>
      <c r="G4082" s="33"/>
      <c r="H4082" s="32"/>
      <c r="I4082" s="32"/>
      <c r="J4082" s="32"/>
      <c r="K4082" s="32"/>
      <c r="L4082" s="32"/>
    </row>
    <row r="4083" spans="1:12">
      <c r="A4083" s="34"/>
      <c r="B4083" s="34"/>
      <c r="C4083" s="33"/>
      <c r="D4083" s="33"/>
      <c r="E4083" s="33"/>
      <c r="F4083" s="33"/>
      <c r="G4083" s="33"/>
      <c r="H4083" s="32"/>
      <c r="I4083" s="32"/>
      <c r="J4083" s="32"/>
      <c r="K4083" s="32"/>
      <c r="L4083" s="32"/>
    </row>
    <row r="4084" spans="1:12">
      <c r="A4084" s="34"/>
      <c r="B4084" s="34"/>
      <c r="C4084" s="33"/>
      <c r="D4084" s="33"/>
      <c r="E4084" s="33"/>
      <c r="F4084" s="33"/>
      <c r="G4084" s="33"/>
      <c r="H4084" s="32"/>
      <c r="I4084" s="32"/>
      <c r="J4084" s="32"/>
      <c r="K4084" s="32"/>
      <c r="L4084" s="32"/>
    </row>
    <row r="4085" spans="1:12">
      <c r="A4085" s="34"/>
      <c r="B4085" s="34"/>
      <c r="C4085" s="33"/>
      <c r="D4085" s="33"/>
      <c r="E4085" s="33"/>
      <c r="F4085" s="33"/>
      <c r="G4085" s="33"/>
      <c r="H4085" s="32"/>
      <c r="I4085" s="32"/>
      <c r="J4085" s="32"/>
      <c r="K4085" s="32"/>
      <c r="L4085" s="32"/>
    </row>
    <row r="4086" spans="1:12">
      <c r="A4086" s="34"/>
      <c r="B4086" s="34"/>
      <c r="C4086" s="33"/>
      <c r="D4086" s="33"/>
      <c r="E4086" s="33"/>
      <c r="F4086" s="33"/>
      <c r="G4086" s="33"/>
      <c r="H4086" s="32"/>
      <c r="I4086" s="32"/>
      <c r="J4086" s="32"/>
      <c r="K4086" s="32"/>
      <c r="L4086" s="32"/>
    </row>
    <row r="4087" spans="1:12">
      <c r="A4087" s="34"/>
      <c r="B4087" s="34"/>
      <c r="C4087" s="33"/>
      <c r="D4087" s="33"/>
      <c r="E4087" s="33"/>
      <c r="F4087" s="33"/>
      <c r="G4087" s="33"/>
      <c r="H4087" s="32"/>
      <c r="I4087" s="32"/>
      <c r="J4087" s="32"/>
      <c r="K4087" s="32"/>
      <c r="L4087" s="32"/>
    </row>
    <row r="4088" spans="1:12">
      <c r="A4088" s="34"/>
      <c r="B4088" s="34"/>
      <c r="C4088" s="33"/>
      <c r="D4088" s="33"/>
      <c r="E4088" s="33"/>
      <c r="F4088" s="33"/>
      <c r="G4088" s="33"/>
      <c r="H4088" s="32"/>
      <c r="I4088" s="32"/>
      <c r="J4088" s="32"/>
      <c r="K4088" s="32"/>
      <c r="L4088" s="32"/>
    </row>
    <row r="4089" spans="1:12">
      <c r="A4089" s="34"/>
      <c r="B4089" s="34"/>
      <c r="C4089" s="33"/>
      <c r="D4089" s="33"/>
      <c r="E4089" s="33"/>
      <c r="F4089" s="33"/>
      <c r="G4089" s="33"/>
      <c r="H4089" s="32"/>
      <c r="I4089" s="32"/>
      <c r="J4089" s="32"/>
      <c r="K4089" s="32"/>
      <c r="L4089" s="32"/>
    </row>
    <row r="4090" spans="1:12">
      <c r="A4090" s="34"/>
      <c r="B4090" s="34"/>
      <c r="C4090" s="33"/>
      <c r="D4090" s="33"/>
      <c r="E4090" s="33"/>
      <c r="F4090" s="33"/>
      <c r="G4090" s="33"/>
      <c r="H4090" s="32"/>
      <c r="I4090" s="32"/>
      <c r="J4090" s="32"/>
      <c r="K4090" s="32"/>
      <c r="L4090" s="32"/>
    </row>
    <row r="4091" spans="1:12">
      <c r="A4091" s="34"/>
      <c r="B4091" s="34"/>
      <c r="C4091" s="33"/>
      <c r="D4091" s="33"/>
      <c r="E4091" s="33"/>
      <c r="F4091" s="33"/>
      <c r="G4091" s="33"/>
      <c r="H4091" s="32"/>
      <c r="I4091" s="32"/>
      <c r="J4091" s="32"/>
      <c r="K4091" s="32"/>
      <c r="L4091" s="32"/>
    </row>
    <row r="4092" spans="1:12">
      <c r="A4092" s="34"/>
      <c r="B4092" s="34"/>
      <c r="C4092" s="33"/>
      <c r="D4092" s="33"/>
      <c r="E4092" s="33"/>
      <c r="F4092" s="33"/>
      <c r="G4092" s="33"/>
      <c r="H4092" s="32"/>
      <c r="I4092" s="32"/>
      <c r="J4092" s="32"/>
      <c r="K4092" s="32"/>
      <c r="L4092" s="32"/>
    </row>
    <row r="4093" spans="1:12">
      <c r="A4093" s="34"/>
      <c r="B4093" s="34"/>
      <c r="C4093" s="33"/>
      <c r="D4093" s="33"/>
      <c r="E4093" s="33"/>
      <c r="F4093" s="33"/>
      <c r="G4093" s="33"/>
      <c r="H4093" s="32"/>
      <c r="I4093" s="32"/>
      <c r="J4093" s="32"/>
      <c r="K4093" s="32"/>
      <c r="L4093" s="32"/>
    </row>
    <row r="4094" spans="1:12">
      <c r="A4094" s="34"/>
      <c r="B4094" s="34"/>
      <c r="C4094" s="33"/>
      <c r="D4094" s="33"/>
      <c r="E4094" s="33"/>
      <c r="F4094" s="33"/>
      <c r="G4094" s="33"/>
      <c r="H4094" s="32"/>
      <c r="I4094" s="32"/>
      <c r="J4094" s="32"/>
      <c r="K4094" s="32"/>
      <c r="L4094" s="32"/>
    </row>
    <row r="4095" spans="1:12">
      <c r="A4095" s="34"/>
      <c r="B4095" s="34"/>
      <c r="C4095" s="33"/>
      <c r="D4095" s="33"/>
      <c r="E4095" s="33"/>
      <c r="F4095" s="33"/>
      <c r="G4095" s="33"/>
      <c r="H4095" s="32"/>
      <c r="I4095" s="32"/>
      <c r="J4095" s="32"/>
      <c r="K4095" s="32"/>
      <c r="L4095" s="32"/>
    </row>
    <row r="4096" spans="1:12">
      <c r="A4096" s="34"/>
      <c r="B4096" s="34"/>
      <c r="C4096" s="33"/>
      <c r="D4096" s="33"/>
      <c r="E4096" s="33"/>
      <c r="F4096" s="33"/>
      <c r="G4096" s="33"/>
      <c r="H4096" s="32"/>
      <c r="I4096" s="32"/>
      <c r="J4096" s="32"/>
      <c r="K4096" s="32"/>
      <c r="L4096" s="32"/>
    </row>
    <row r="4097" spans="1:12">
      <c r="A4097" s="34"/>
      <c r="B4097" s="34"/>
      <c r="C4097" s="33"/>
      <c r="D4097" s="33"/>
      <c r="E4097" s="33"/>
      <c r="F4097" s="33"/>
      <c r="G4097" s="33"/>
      <c r="H4097" s="32"/>
      <c r="I4097" s="32"/>
      <c r="J4097" s="32"/>
      <c r="K4097" s="32"/>
      <c r="L4097" s="32"/>
    </row>
    <row r="4098" spans="1:12">
      <c r="A4098" s="34"/>
      <c r="B4098" s="34"/>
      <c r="C4098" s="33"/>
      <c r="D4098" s="33"/>
      <c r="E4098" s="33"/>
      <c r="F4098" s="33"/>
      <c r="G4098" s="33"/>
      <c r="H4098" s="32"/>
      <c r="I4098" s="32"/>
      <c r="J4098" s="32"/>
      <c r="K4098" s="32"/>
      <c r="L4098" s="32"/>
    </row>
    <row r="4099" spans="1:12">
      <c r="A4099" s="34"/>
      <c r="B4099" s="34"/>
      <c r="C4099" s="33"/>
      <c r="D4099" s="33"/>
      <c r="E4099" s="33"/>
      <c r="F4099" s="33"/>
      <c r="G4099" s="33"/>
      <c r="H4099" s="32"/>
      <c r="I4099" s="32"/>
      <c r="J4099" s="32"/>
      <c r="K4099" s="32"/>
      <c r="L4099" s="32"/>
    </row>
    <row r="4100" spans="1:12">
      <c r="A4100" s="34"/>
      <c r="B4100" s="34"/>
      <c r="C4100" s="33"/>
      <c r="D4100" s="33"/>
      <c r="E4100" s="33"/>
      <c r="F4100" s="33"/>
      <c r="G4100" s="33"/>
      <c r="H4100" s="32"/>
      <c r="I4100" s="32"/>
      <c r="J4100" s="32"/>
      <c r="K4100" s="32"/>
      <c r="L4100" s="32"/>
    </row>
    <row r="4101" spans="1:12">
      <c r="A4101" s="34"/>
      <c r="B4101" s="34"/>
      <c r="C4101" s="33"/>
      <c r="D4101" s="33"/>
      <c r="E4101" s="33"/>
      <c r="F4101" s="33"/>
      <c r="G4101" s="33"/>
      <c r="H4101" s="32"/>
      <c r="I4101" s="32"/>
      <c r="J4101" s="32"/>
      <c r="K4101" s="32"/>
      <c r="L4101" s="32"/>
    </row>
    <row r="4102" spans="1:12">
      <c r="A4102" s="34"/>
      <c r="B4102" s="34"/>
      <c r="C4102" s="33"/>
      <c r="D4102" s="33"/>
      <c r="E4102" s="33"/>
      <c r="F4102" s="33"/>
      <c r="G4102" s="33"/>
      <c r="H4102" s="32"/>
      <c r="I4102" s="32"/>
      <c r="J4102" s="32"/>
      <c r="K4102" s="32"/>
      <c r="L4102" s="32"/>
    </row>
    <row r="4103" spans="1:12">
      <c r="A4103" s="34"/>
      <c r="B4103" s="34"/>
      <c r="C4103" s="33"/>
      <c r="D4103" s="33"/>
      <c r="E4103" s="33"/>
      <c r="F4103" s="33"/>
      <c r="G4103" s="33"/>
      <c r="H4103" s="32"/>
      <c r="I4103" s="32"/>
      <c r="J4103" s="32"/>
      <c r="K4103" s="32"/>
      <c r="L4103" s="32"/>
    </row>
    <row r="4104" spans="1:12">
      <c r="A4104" s="34"/>
      <c r="B4104" s="34"/>
      <c r="C4104" s="33"/>
      <c r="D4104" s="33"/>
      <c r="E4104" s="33"/>
      <c r="F4104" s="33"/>
      <c r="G4104" s="33"/>
      <c r="H4104" s="32"/>
      <c r="I4104" s="32"/>
      <c r="J4104" s="32"/>
      <c r="K4104" s="32"/>
      <c r="L4104" s="32"/>
    </row>
    <row r="4105" spans="1:12">
      <c r="A4105" s="34"/>
      <c r="B4105" s="34"/>
      <c r="C4105" s="33"/>
      <c r="D4105" s="33"/>
      <c r="E4105" s="33"/>
      <c r="F4105" s="33"/>
      <c r="G4105" s="33"/>
      <c r="H4105" s="32"/>
      <c r="I4105" s="32"/>
      <c r="J4105" s="32"/>
      <c r="K4105" s="32"/>
      <c r="L4105" s="32"/>
    </row>
    <row r="4106" spans="1:12">
      <c r="A4106" s="34"/>
      <c r="B4106" s="34"/>
      <c r="C4106" s="33"/>
      <c r="D4106" s="33"/>
      <c r="E4106" s="33"/>
      <c r="F4106" s="33"/>
      <c r="G4106" s="33"/>
      <c r="H4106" s="32"/>
      <c r="I4106" s="32"/>
      <c r="J4106" s="32"/>
      <c r="K4106" s="32"/>
      <c r="L4106" s="32"/>
    </row>
    <row r="4107" spans="1:12">
      <c r="A4107" s="34"/>
      <c r="B4107" s="34"/>
      <c r="C4107" s="33"/>
      <c r="D4107" s="33"/>
      <c r="E4107" s="33"/>
      <c r="F4107" s="33"/>
      <c r="G4107" s="33"/>
      <c r="H4107" s="32"/>
      <c r="I4107" s="32"/>
      <c r="J4107" s="32"/>
      <c r="K4107" s="32"/>
      <c r="L4107" s="32"/>
    </row>
    <row r="4108" spans="1:12">
      <c r="A4108" s="34"/>
      <c r="B4108" s="34"/>
      <c r="C4108" s="33"/>
      <c r="D4108" s="33"/>
      <c r="E4108" s="33"/>
      <c r="F4108" s="33"/>
      <c r="G4108" s="33"/>
      <c r="H4108" s="32"/>
      <c r="I4108" s="32"/>
      <c r="J4108" s="32"/>
      <c r="K4108" s="32"/>
      <c r="L4108" s="32"/>
    </row>
    <row r="4109" spans="1:12">
      <c r="A4109" s="34"/>
      <c r="B4109" s="34"/>
      <c r="C4109" s="33"/>
      <c r="D4109" s="33"/>
      <c r="E4109" s="33"/>
      <c r="F4109" s="33"/>
      <c r="G4109" s="33"/>
      <c r="H4109" s="32"/>
      <c r="I4109" s="32"/>
      <c r="J4109" s="32"/>
      <c r="K4109" s="32"/>
      <c r="L4109" s="32"/>
    </row>
    <row r="4110" spans="1:12">
      <c r="A4110" s="34"/>
      <c r="B4110" s="34"/>
      <c r="C4110" s="33"/>
      <c r="D4110" s="33"/>
      <c r="E4110" s="33"/>
      <c r="F4110" s="33"/>
      <c r="G4110" s="33"/>
      <c r="H4110" s="32"/>
      <c r="I4110" s="32"/>
      <c r="J4110" s="32"/>
      <c r="K4110" s="32"/>
      <c r="L4110" s="32"/>
    </row>
    <row r="4111" spans="1:12">
      <c r="A4111" s="34"/>
      <c r="B4111" s="34"/>
      <c r="C4111" s="33"/>
      <c r="D4111" s="33"/>
      <c r="E4111" s="33"/>
      <c r="F4111" s="33"/>
      <c r="G4111" s="33"/>
      <c r="H4111" s="32"/>
      <c r="I4111" s="32"/>
      <c r="J4111" s="32"/>
      <c r="K4111" s="32"/>
      <c r="L4111" s="32"/>
    </row>
    <row r="4112" spans="1:12">
      <c r="A4112" s="34"/>
      <c r="B4112" s="34"/>
      <c r="C4112" s="33"/>
      <c r="D4112" s="33"/>
      <c r="E4112" s="33"/>
      <c r="F4112" s="33"/>
      <c r="G4112" s="33"/>
      <c r="H4112" s="32"/>
      <c r="I4112" s="32"/>
      <c r="J4112" s="32"/>
      <c r="K4112" s="32"/>
      <c r="L4112" s="32"/>
    </row>
    <row r="4113" spans="1:12">
      <c r="A4113" s="34"/>
      <c r="B4113" s="34"/>
      <c r="C4113" s="33"/>
      <c r="D4113" s="33"/>
      <c r="E4113" s="33"/>
      <c r="F4113" s="33"/>
      <c r="G4113" s="33"/>
      <c r="H4113" s="32"/>
      <c r="I4113" s="32"/>
      <c r="J4113" s="32"/>
      <c r="K4113" s="32"/>
      <c r="L4113" s="32"/>
    </row>
    <row r="4114" spans="1:12">
      <c r="A4114" s="34"/>
      <c r="B4114" s="34"/>
      <c r="C4114" s="33"/>
      <c r="D4114" s="33"/>
      <c r="E4114" s="33"/>
      <c r="F4114" s="33"/>
      <c r="G4114" s="33"/>
      <c r="H4114" s="32"/>
      <c r="I4114" s="32"/>
      <c r="J4114" s="32"/>
      <c r="K4114" s="32"/>
      <c r="L4114" s="32"/>
    </row>
    <row r="4115" spans="1:12">
      <c r="A4115" s="34"/>
      <c r="B4115" s="34"/>
      <c r="C4115" s="33"/>
      <c r="D4115" s="33"/>
      <c r="E4115" s="33"/>
      <c r="F4115" s="33"/>
      <c r="G4115" s="33"/>
      <c r="H4115" s="32"/>
      <c r="I4115" s="32"/>
      <c r="J4115" s="32"/>
      <c r="K4115" s="32"/>
      <c r="L4115" s="32"/>
    </row>
    <row r="4116" spans="1:12">
      <c r="A4116" s="34"/>
      <c r="B4116" s="34"/>
      <c r="C4116" s="33"/>
      <c r="D4116" s="33"/>
      <c r="E4116" s="33"/>
      <c r="F4116" s="33"/>
      <c r="G4116" s="33"/>
      <c r="H4116" s="32"/>
      <c r="I4116" s="32"/>
      <c r="J4116" s="32"/>
      <c r="K4116" s="32"/>
      <c r="L4116" s="32"/>
    </row>
    <row r="4117" spans="1:12">
      <c r="A4117" s="34"/>
      <c r="B4117" s="34"/>
      <c r="C4117" s="33"/>
      <c r="D4117" s="33"/>
      <c r="E4117" s="33"/>
      <c r="F4117" s="33"/>
      <c r="G4117" s="33"/>
      <c r="H4117" s="32"/>
      <c r="I4117" s="32"/>
      <c r="J4117" s="32"/>
      <c r="K4117" s="32"/>
      <c r="L4117" s="32"/>
    </row>
    <row r="4118" spans="1:12">
      <c r="A4118" s="34"/>
      <c r="B4118" s="34"/>
      <c r="C4118" s="33"/>
      <c r="D4118" s="33"/>
      <c r="E4118" s="33"/>
      <c r="F4118" s="33"/>
      <c r="G4118" s="33"/>
      <c r="H4118" s="32"/>
      <c r="I4118" s="32"/>
      <c r="J4118" s="32"/>
      <c r="K4118" s="32"/>
      <c r="L4118" s="32"/>
    </row>
    <row r="4119" spans="1:12">
      <c r="A4119" s="34"/>
      <c r="B4119" s="34"/>
      <c r="C4119" s="33"/>
      <c r="D4119" s="33"/>
      <c r="E4119" s="33"/>
      <c r="F4119" s="33"/>
      <c r="G4119" s="33"/>
      <c r="H4119" s="32"/>
      <c r="I4119" s="32"/>
      <c r="J4119" s="32"/>
      <c r="K4119" s="32"/>
      <c r="L4119" s="32"/>
    </row>
    <row r="4120" spans="1:12">
      <c r="A4120" s="34"/>
      <c r="B4120" s="34"/>
      <c r="C4120" s="33"/>
      <c r="D4120" s="33"/>
      <c r="E4120" s="33"/>
      <c r="F4120" s="33"/>
      <c r="G4120" s="33"/>
      <c r="H4120" s="32"/>
      <c r="I4120" s="32"/>
      <c r="J4120" s="32"/>
      <c r="K4120" s="32"/>
      <c r="L4120" s="32"/>
    </row>
    <row r="4121" spans="1:12">
      <c r="A4121" s="34"/>
      <c r="B4121" s="34"/>
      <c r="C4121" s="33"/>
      <c r="D4121" s="33"/>
      <c r="E4121" s="33"/>
      <c r="F4121" s="33"/>
      <c r="G4121" s="33"/>
      <c r="H4121" s="32"/>
      <c r="I4121" s="32"/>
      <c r="J4121" s="32"/>
      <c r="K4121" s="32"/>
      <c r="L4121" s="32"/>
    </row>
    <row r="4122" spans="1:12">
      <c r="A4122" s="34"/>
      <c r="B4122" s="34"/>
      <c r="C4122" s="33"/>
      <c r="D4122" s="33"/>
      <c r="E4122" s="33"/>
      <c r="F4122" s="33"/>
      <c r="G4122" s="33"/>
      <c r="H4122" s="32"/>
      <c r="I4122" s="32"/>
      <c r="J4122" s="32"/>
      <c r="K4122" s="32"/>
      <c r="L4122" s="32"/>
    </row>
    <row r="4123" spans="1:12">
      <c r="A4123" s="34"/>
      <c r="B4123" s="34"/>
      <c r="C4123" s="33"/>
      <c r="D4123" s="33"/>
      <c r="E4123" s="33"/>
      <c r="F4123" s="33"/>
      <c r="G4123" s="33"/>
      <c r="H4123" s="32"/>
      <c r="I4123" s="32"/>
      <c r="J4123" s="32"/>
      <c r="K4123" s="32"/>
      <c r="L4123" s="32"/>
    </row>
    <row r="4124" spans="1:12">
      <c r="A4124" s="34"/>
      <c r="B4124" s="34"/>
      <c r="C4124" s="33"/>
      <c r="D4124" s="33"/>
      <c r="E4124" s="33"/>
      <c r="F4124" s="33"/>
      <c r="G4124" s="33"/>
      <c r="H4124" s="32"/>
      <c r="I4124" s="32"/>
      <c r="J4124" s="32"/>
      <c r="K4124" s="32"/>
      <c r="L4124" s="32"/>
    </row>
    <row r="4125" spans="1:12">
      <c r="A4125" s="34"/>
      <c r="B4125" s="34"/>
      <c r="C4125" s="33"/>
      <c r="D4125" s="33"/>
      <c r="E4125" s="33"/>
      <c r="F4125" s="33"/>
      <c r="G4125" s="33"/>
      <c r="H4125" s="32"/>
      <c r="I4125" s="32"/>
      <c r="J4125" s="32"/>
      <c r="K4125" s="32"/>
      <c r="L4125" s="32"/>
    </row>
    <row r="4126" spans="1:12">
      <c r="A4126" s="34"/>
      <c r="B4126" s="34"/>
      <c r="C4126" s="33"/>
      <c r="D4126" s="33"/>
      <c r="E4126" s="33"/>
      <c r="F4126" s="33"/>
      <c r="G4126" s="33"/>
      <c r="H4126" s="32"/>
      <c r="I4126" s="32"/>
      <c r="J4126" s="32"/>
      <c r="K4126" s="32"/>
      <c r="L4126" s="32"/>
    </row>
    <row r="4127" spans="1:12">
      <c r="A4127" s="34"/>
      <c r="B4127" s="34"/>
      <c r="C4127" s="33"/>
      <c r="D4127" s="33"/>
      <c r="E4127" s="33"/>
      <c r="F4127" s="33"/>
      <c r="G4127" s="33"/>
      <c r="H4127" s="32"/>
      <c r="I4127" s="32"/>
      <c r="J4127" s="32"/>
      <c r="K4127" s="32"/>
      <c r="L4127" s="32"/>
    </row>
    <row r="4128" spans="1:12">
      <c r="A4128" s="34"/>
      <c r="B4128" s="34"/>
      <c r="C4128" s="33"/>
      <c r="D4128" s="33"/>
      <c r="E4128" s="33"/>
      <c r="F4128" s="33"/>
      <c r="G4128" s="33"/>
      <c r="H4128" s="32"/>
      <c r="I4128" s="32"/>
      <c r="J4128" s="32"/>
      <c r="K4128" s="32"/>
      <c r="L4128" s="32"/>
    </row>
    <row r="4129" spans="1:12">
      <c r="A4129" s="34"/>
      <c r="B4129" s="34"/>
      <c r="C4129" s="33"/>
      <c r="D4129" s="33"/>
      <c r="E4129" s="33"/>
      <c r="F4129" s="33"/>
      <c r="G4129" s="33"/>
      <c r="H4129" s="32"/>
      <c r="I4129" s="32"/>
      <c r="J4129" s="32"/>
      <c r="K4129" s="32"/>
      <c r="L4129" s="32"/>
    </row>
    <row r="4130" spans="1:12">
      <c r="A4130" s="34"/>
      <c r="B4130" s="34"/>
      <c r="C4130" s="33"/>
      <c r="D4130" s="33"/>
      <c r="E4130" s="33"/>
      <c r="F4130" s="33"/>
      <c r="G4130" s="33"/>
      <c r="H4130" s="32"/>
      <c r="I4130" s="32"/>
      <c r="J4130" s="32"/>
      <c r="K4130" s="32"/>
      <c r="L4130" s="32"/>
    </row>
    <row r="4131" spans="1:12">
      <c r="A4131" s="34"/>
      <c r="B4131" s="34"/>
      <c r="C4131" s="33"/>
      <c r="D4131" s="33"/>
      <c r="E4131" s="33"/>
      <c r="F4131" s="33"/>
      <c r="G4131" s="33"/>
      <c r="H4131" s="32"/>
      <c r="I4131" s="32"/>
      <c r="J4131" s="32"/>
      <c r="K4131" s="32"/>
      <c r="L4131" s="32"/>
    </row>
    <row r="4132" spans="1:12">
      <c r="A4132" s="34"/>
      <c r="B4132" s="34"/>
      <c r="C4132" s="33"/>
      <c r="D4132" s="33"/>
      <c r="E4132" s="33"/>
      <c r="F4132" s="33"/>
      <c r="G4132" s="33"/>
      <c r="H4132" s="32"/>
      <c r="I4132" s="32"/>
      <c r="J4132" s="32"/>
      <c r="K4132" s="32"/>
      <c r="L4132" s="32"/>
    </row>
    <row r="4133" spans="1:12">
      <c r="A4133" s="34"/>
      <c r="B4133" s="34"/>
      <c r="C4133" s="33"/>
      <c r="D4133" s="33"/>
      <c r="E4133" s="33"/>
      <c r="F4133" s="33"/>
      <c r="G4133" s="33"/>
      <c r="H4133" s="32"/>
      <c r="I4133" s="32"/>
      <c r="J4133" s="32"/>
      <c r="K4133" s="32"/>
      <c r="L4133" s="32"/>
    </row>
    <row r="4134" spans="1:12">
      <c r="A4134" s="34"/>
      <c r="B4134" s="34"/>
      <c r="C4134" s="33"/>
      <c r="D4134" s="33"/>
      <c r="E4134" s="33"/>
      <c r="F4134" s="33"/>
      <c r="G4134" s="33"/>
      <c r="H4134" s="32"/>
      <c r="I4134" s="32"/>
      <c r="J4134" s="32"/>
      <c r="K4134" s="32"/>
      <c r="L4134" s="32"/>
    </row>
    <row r="4135" spans="1:12">
      <c r="A4135" s="34"/>
      <c r="B4135" s="34"/>
      <c r="C4135" s="33"/>
      <c r="D4135" s="33"/>
      <c r="E4135" s="33"/>
      <c r="F4135" s="33"/>
      <c r="G4135" s="33"/>
      <c r="H4135" s="32"/>
      <c r="I4135" s="32"/>
      <c r="J4135" s="32"/>
      <c r="K4135" s="32"/>
      <c r="L4135" s="32"/>
    </row>
    <row r="4136" spans="1:12">
      <c r="A4136" s="34"/>
      <c r="B4136" s="34"/>
      <c r="C4136" s="33"/>
      <c r="D4136" s="33"/>
      <c r="E4136" s="33"/>
      <c r="F4136" s="33"/>
      <c r="G4136" s="33"/>
      <c r="H4136" s="32"/>
      <c r="I4136" s="32"/>
      <c r="J4136" s="32"/>
      <c r="K4136" s="32"/>
      <c r="L4136" s="32"/>
    </row>
    <row r="4137" spans="1:12">
      <c r="A4137" s="34"/>
      <c r="B4137" s="34"/>
      <c r="C4137" s="33"/>
      <c r="D4137" s="33"/>
      <c r="E4137" s="33"/>
      <c r="F4137" s="33"/>
      <c r="G4137" s="33"/>
      <c r="H4137" s="32"/>
      <c r="I4137" s="32"/>
      <c r="J4137" s="32"/>
      <c r="K4137" s="32"/>
      <c r="L4137" s="32"/>
    </row>
    <row r="4138" spans="1:12">
      <c r="A4138" s="34"/>
      <c r="B4138" s="34"/>
      <c r="C4138" s="33"/>
      <c r="D4138" s="33"/>
      <c r="E4138" s="33"/>
      <c r="F4138" s="33"/>
      <c r="G4138" s="33"/>
      <c r="H4138" s="32"/>
      <c r="I4138" s="32"/>
      <c r="J4138" s="32"/>
      <c r="K4138" s="32"/>
      <c r="L4138" s="32"/>
    </row>
    <row r="4139" spans="1:12">
      <c r="A4139" s="34"/>
      <c r="B4139" s="34"/>
      <c r="C4139" s="33"/>
      <c r="D4139" s="33"/>
      <c r="E4139" s="33"/>
      <c r="F4139" s="33"/>
      <c r="G4139" s="33"/>
      <c r="H4139" s="32"/>
      <c r="I4139" s="32"/>
      <c r="J4139" s="32"/>
      <c r="K4139" s="32"/>
      <c r="L4139" s="32"/>
    </row>
    <row r="4140" spans="1:12">
      <c r="A4140" s="34"/>
      <c r="B4140" s="34"/>
      <c r="C4140" s="33"/>
      <c r="D4140" s="33"/>
      <c r="E4140" s="33"/>
      <c r="F4140" s="33"/>
      <c r="G4140" s="33"/>
      <c r="H4140" s="32"/>
      <c r="I4140" s="32"/>
      <c r="J4140" s="32"/>
      <c r="K4140" s="32"/>
      <c r="L4140" s="32"/>
    </row>
    <row r="4141" spans="1:12">
      <c r="A4141" s="34"/>
      <c r="B4141" s="34"/>
      <c r="C4141" s="33"/>
      <c r="D4141" s="33"/>
      <c r="E4141" s="33"/>
      <c r="F4141" s="33"/>
      <c r="G4141" s="33"/>
      <c r="H4141" s="32"/>
      <c r="I4141" s="32"/>
      <c r="J4141" s="32"/>
      <c r="K4141" s="32"/>
      <c r="L4141" s="32"/>
    </row>
    <row r="4142" spans="1:12">
      <c r="A4142" s="34"/>
      <c r="B4142" s="34"/>
      <c r="C4142" s="33"/>
      <c r="D4142" s="33"/>
      <c r="E4142" s="33"/>
      <c r="F4142" s="33"/>
      <c r="G4142" s="33"/>
      <c r="H4142" s="32"/>
      <c r="I4142" s="32"/>
      <c r="J4142" s="32"/>
      <c r="K4142" s="32"/>
      <c r="L4142" s="32"/>
    </row>
    <row r="4143" spans="1:12">
      <c r="A4143" s="34"/>
      <c r="B4143" s="34"/>
      <c r="C4143" s="33"/>
      <c r="D4143" s="33"/>
      <c r="E4143" s="33"/>
      <c r="F4143" s="33"/>
      <c r="G4143" s="33"/>
      <c r="H4143" s="32"/>
      <c r="I4143" s="32"/>
      <c r="J4143" s="32"/>
      <c r="K4143" s="32"/>
      <c r="L4143" s="32"/>
    </row>
    <row r="4144" spans="1:12">
      <c r="A4144" s="34"/>
      <c r="B4144" s="34"/>
      <c r="C4144" s="33"/>
      <c r="D4144" s="33"/>
      <c r="E4144" s="33"/>
      <c r="F4144" s="33"/>
      <c r="G4144" s="33"/>
      <c r="H4144" s="32"/>
      <c r="I4144" s="32"/>
      <c r="J4144" s="32"/>
      <c r="K4144" s="32"/>
      <c r="L4144" s="32"/>
    </row>
    <row r="4145" spans="1:12">
      <c r="A4145" s="34"/>
      <c r="B4145" s="34"/>
      <c r="C4145" s="33"/>
      <c r="D4145" s="33"/>
      <c r="E4145" s="33"/>
      <c r="F4145" s="33"/>
      <c r="G4145" s="33"/>
      <c r="H4145" s="32"/>
      <c r="I4145" s="32"/>
      <c r="J4145" s="32"/>
      <c r="K4145" s="32"/>
      <c r="L4145" s="32"/>
    </row>
    <row r="4146" spans="1:12">
      <c r="A4146" s="34"/>
      <c r="B4146" s="34"/>
      <c r="C4146" s="33"/>
      <c r="D4146" s="33"/>
      <c r="E4146" s="33"/>
      <c r="F4146" s="33"/>
      <c r="G4146" s="33"/>
      <c r="H4146" s="32"/>
      <c r="I4146" s="32"/>
      <c r="J4146" s="32"/>
      <c r="K4146" s="32"/>
      <c r="L4146" s="32"/>
    </row>
    <row r="4147" spans="1:12">
      <c r="A4147" s="34"/>
      <c r="B4147" s="34"/>
      <c r="C4147" s="33"/>
      <c r="D4147" s="33"/>
      <c r="E4147" s="33"/>
      <c r="F4147" s="33"/>
      <c r="G4147" s="33"/>
      <c r="H4147" s="32"/>
      <c r="I4147" s="32"/>
      <c r="J4147" s="32"/>
      <c r="K4147" s="32"/>
      <c r="L4147" s="32"/>
    </row>
    <row r="4148" spans="1:12">
      <c r="A4148" s="34"/>
      <c r="B4148" s="34"/>
      <c r="C4148" s="33"/>
      <c r="D4148" s="33"/>
      <c r="E4148" s="33"/>
      <c r="F4148" s="33"/>
      <c r="G4148" s="33"/>
      <c r="H4148" s="32"/>
      <c r="I4148" s="32"/>
      <c r="J4148" s="32"/>
      <c r="K4148" s="32"/>
      <c r="L4148" s="32"/>
    </row>
    <row r="4149" spans="1:12">
      <c r="A4149" s="34"/>
      <c r="B4149" s="34"/>
      <c r="C4149" s="33"/>
      <c r="D4149" s="33"/>
      <c r="E4149" s="33"/>
      <c r="F4149" s="33"/>
      <c r="G4149" s="33"/>
      <c r="H4149" s="32"/>
      <c r="I4149" s="32"/>
      <c r="J4149" s="32"/>
      <c r="K4149" s="32"/>
      <c r="L4149" s="32"/>
    </row>
    <row r="4150" spans="1:12">
      <c r="A4150" s="34"/>
      <c r="B4150" s="34"/>
      <c r="C4150" s="33"/>
      <c r="D4150" s="33"/>
      <c r="E4150" s="33"/>
      <c r="F4150" s="33"/>
      <c r="G4150" s="33"/>
      <c r="H4150" s="32"/>
      <c r="I4150" s="32"/>
      <c r="J4150" s="32"/>
      <c r="K4150" s="32"/>
      <c r="L4150" s="32"/>
    </row>
    <row r="4151" spans="1:12">
      <c r="A4151" s="34"/>
      <c r="B4151" s="34"/>
      <c r="C4151" s="33"/>
      <c r="D4151" s="33"/>
      <c r="E4151" s="33"/>
      <c r="F4151" s="33"/>
      <c r="G4151" s="33"/>
      <c r="H4151" s="32"/>
      <c r="I4151" s="32"/>
      <c r="J4151" s="32"/>
      <c r="K4151" s="32"/>
      <c r="L4151" s="32"/>
    </row>
    <row r="4152" spans="1:12">
      <c r="A4152" s="34"/>
      <c r="B4152" s="34"/>
      <c r="C4152" s="33"/>
      <c r="D4152" s="33"/>
      <c r="E4152" s="33"/>
      <c r="F4152" s="33"/>
      <c r="G4152" s="33"/>
      <c r="H4152" s="32"/>
      <c r="I4152" s="32"/>
      <c r="J4152" s="32"/>
      <c r="K4152" s="32"/>
      <c r="L4152" s="32"/>
    </row>
    <row r="4153" spans="1:12">
      <c r="A4153" s="34"/>
      <c r="B4153" s="34"/>
      <c r="C4153" s="33"/>
      <c r="D4153" s="33"/>
      <c r="E4153" s="33"/>
      <c r="F4153" s="33"/>
      <c r="G4153" s="33"/>
      <c r="H4153" s="32"/>
      <c r="I4153" s="32"/>
      <c r="J4153" s="32"/>
      <c r="K4153" s="32"/>
      <c r="L4153" s="32"/>
    </row>
    <row r="4154" spans="1:12">
      <c r="A4154" s="34"/>
      <c r="B4154" s="34"/>
      <c r="C4154" s="33"/>
      <c r="D4154" s="33"/>
      <c r="E4154" s="33"/>
      <c r="F4154" s="33"/>
      <c r="G4154" s="33"/>
      <c r="H4154" s="32"/>
      <c r="I4154" s="32"/>
      <c r="J4154" s="32"/>
      <c r="K4154" s="32"/>
      <c r="L4154" s="32"/>
    </row>
    <row r="4155" spans="1:12">
      <c r="A4155" s="34"/>
      <c r="B4155" s="34"/>
      <c r="C4155" s="33"/>
      <c r="D4155" s="33"/>
      <c r="E4155" s="33"/>
      <c r="F4155" s="33"/>
      <c r="G4155" s="33"/>
      <c r="H4155" s="32"/>
      <c r="I4155" s="32"/>
      <c r="J4155" s="32"/>
      <c r="K4155" s="32"/>
      <c r="L4155" s="32"/>
    </row>
    <row r="4156" spans="1:12">
      <c r="A4156" s="34"/>
      <c r="B4156" s="34"/>
      <c r="C4156" s="33"/>
      <c r="D4156" s="33"/>
      <c r="E4156" s="33"/>
      <c r="F4156" s="33"/>
      <c r="G4156" s="33"/>
      <c r="H4156" s="32"/>
      <c r="I4156" s="32"/>
      <c r="J4156" s="32"/>
      <c r="K4156" s="32"/>
      <c r="L4156" s="32"/>
    </row>
    <row r="4157" spans="1:12">
      <c r="A4157" s="34"/>
      <c r="B4157" s="34"/>
      <c r="C4157" s="33"/>
      <c r="D4157" s="33"/>
      <c r="E4157" s="33"/>
      <c r="F4157" s="33"/>
      <c r="G4157" s="33"/>
      <c r="H4157" s="32"/>
      <c r="I4157" s="32"/>
      <c r="J4157" s="32"/>
      <c r="K4157" s="32"/>
      <c r="L4157" s="32"/>
    </row>
    <row r="4158" spans="1:12">
      <c r="A4158" s="34"/>
      <c r="B4158" s="34"/>
      <c r="C4158" s="33"/>
      <c r="D4158" s="33"/>
      <c r="E4158" s="33"/>
      <c r="F4158" s="33"/>
      <c r="G4158" s="33"/>
      <c r="H4158" s="32"/>
      <c r="I4158" s="32"/>
      <c r="J4158" s="32"/>
      <c r="K4158" s="32"/>
      <c r="L4158" s="32"/>
    </row>
    <row r="4159" spans="1:12">
      <c r="A4159" s="34"/>
      <c r="B4159" s="34"/>
      <c r="C4159" s="33"/>
      <c r="D4159" s="33"/>
      <c r="E4159" s="33"/>
      <c r="F4159" s="33"/>
      <c r="G4159" s="33"/>
      <c r="H4159" s="32"/>
      <c r="I4159" s="32"/>
      <c r="J4159" s="32"/>
      <c r="K4159" s="32"/>
      <c r="L4159" s="32"/>
    </row>
    <row r="4160" spans="1:12">
      <c r="A4160" s="34"/>
      <c r="B4160" s="34"/>
      <c r="C4160" s="33"/>
      <c r="D4160" s="33"/>
      <c r="E4160" s="33"/>
      <c r="F4160" s="33"/>
      <c r="G4160" s="33"/>
      <c r="H4160" s="32"/>
      <c r="I4160" s="32"/>
      <c r="J4160" s="32"/>
      <c r="K4160" s="32"/>
      <c r="L4160" s="32"/>
    </row>
    <row r="4161" spans="1:12">
      <c r="A4161" s="34"/>
      <c r="B4161" s="34"/>
      <c r="C4161" s="33"/>
      <c r="D4161" s="33"/>
      <c r="E4161" s="33"/>
      <c r="F4161" s="33"/>
      <c r="G4161" s="33"/>
      <c r="H4161" s="32"/>
      <c r="I4161" s="32"/>
      <c r="J4161" s="32"/>
      <c r="K4161" s="32"/>
      <c r="L4161" s="32"/>
    </row>
    <row r="4162" spans="1:12">
      <c r="A4162" s="34"/>
      <c r="B4162" s="34"/>
      <c r="C4162" s="33"/>
      <c r="D4162" s="33"/>
      <c r="E4162" s="33"/>
      <c r="F4162" s="33"/>
      <c r="G4162" s="33"/>
      <c r="H4162" s="32"/>
      <c r="I4162" s="32"/>
      <c r="J4162" s="32"/>
      <c r="K4162" s="32"/>
      <c r="L4162" s="32"/>
    </row>
    <row r="4163" spans="1:12">
      <c r="A4163" s="34"/>
      <c r="B4163" s="34"/>
      <c r="C4163" s="33"/>
      <c r="D4163" s="33"/>
      <c r="E4163" s="33"/>
      <c r="F4163" s="33"/>
      <c r="G4163" s="33"/>
      <c r="H4163" s="32"/>
      <c r="I4163" s="32"/>
      <c r="J4163" s="32"/>
      <c r="K4163" s="32"/>
      <c r="L4163" s="32"/>
    </row>
    <row r="4164" spans="1:12">
      <c r="A4164" s="34"/>
      <c r="B4164" s="34"/>
      <c r="C4164" s="33"/>
      <c r="D4164" s="33"/>
      <c r="E4164" s="33"/>
      <c r="F4164" s="33"/>
      <c r="G4164" s="33"/>
      <c r="H4164" s="32"/>
      <c r="I4164" s="32"/>
      <c r="J4164" s="32"/>
      <c r="K4164" s="32"/>
      <c r="L4164" s="32"/>
    </row>
    <row r="4165" spans="1:12">
      <c r="A4165" s="34"/>
      <c r="B4165" s="34"/>
      <c r="C4165" s="33"/>
      <c r="D4165" s="33"/>
      <c r="E4165" s="33"/>
      <c r="F4165" s="33"/>
      <c r="G4165" s="33"/>
      <c r="H4165" s="32"/>
      <c r="I4165" s="32"/>
      <c r="J4165" s="32"/>
      <c r="K4165" s="32"/>
      <c r="L4165" s="32"/>
    </row>
    <row r="4166" spans="1:12">
      <c r="A4166" s="34"/>
      <c r="B4166" s="34"/>
      <c r="C4166" s="33"/>
      <c r="D4166" s="33"/>
      <c r="E4166" s="33"/>
      <c r="F4166" s="33"/>
      <c r="G4166" s="33"/>
      <c r="H4166" s="32"/>
      <c r="I4166" s="32"/>
      <c r="J4166" s="32"/>
      <c r="K4166" s="32"/>
      <c r="L4166" s="32"/>
    </row>
    <row r="4167" spans="1:12">
      <c r="A4167" s="34"/>
      <c r="B4167" s="34"/>
      <c r="C4167" s="33"/>
      <c r="D4167" s="33"/>
      <c r="E4167" s="33"/>
      <c r="F4167" s="33"/>
      <c r="G4167" s="33"/>
      <c r="H4167" s="32"/>
      <c r="I4167" s="32"/>
      <c r="J4167" s="32"/>
      <c r="K4167" s="32"/>
      <c r="L4167" s="32"/>
    </row>
    <row r="4168" spans="1:12">
      <c r="A4168" s="34"/>
      <c r="B4168" s="34"/>
      <c r="C4168" s="33"/>
      <c r="D4168" s="33"/>
      <c r="E4168" s="33"/>
      <c r="F4168" s="33"/>
      <c r="G4168" s="33"/>
      <c r="H4168" s="32"/>
      <c r="I4168" s="32"/>
      <c r="J4168" s="32"/>
      <c r="K4168" s="32"/>
      <c r="L4168" s="32"/>
    </row>
    <row r="4169" spans="1:12">
      <c r="A4169" s="34"/>
      <c r="B4169" s="34"/>
      <c r="C4169" s="33"/>
      <c r="D4169" s="33"/>
      <c r="E4169" s="33"/>
      <c r="F4169" s="33"/>
      <c r="G4169" s="33"/>
      <c r="H4169" s="32"/>
      <c r="I4169" s="32"/>
      <c r="J4169" s="32"/>
      <c r="K4169" s="32"/>
      <c r="L4169" s="32"/>
    </row>
    <row r="4170" spans="1:12">
      <c r="A4170" s="34"/>
      <c r="B4170" s="34"/>
      <c r="C4170" s="33"/>
      <c r="D4170" s="33"/>
      <c r="E4170" s="33"/>
      <c r="F4170" s="33"/>
      <c r="G4170" s="33"/>
      <c r="H4170" s="32"/>
      <c r="I4170" s="32"/>
      <c r="J4170" s="32"/>
      <c r="K4170" s="32"/>
      <c r="L4170" s="32"/>
    </row>
    <row r="4171" spans="1:12">
      <c r="A4171" s="34"/>
      <c r="B4171" s="34"/>
      <c r="C4171" s="33"/>
      <c r="D4171" s="33"/>
      <c r="E4171" s="33"/>
      <c r="F4171" s="33"/>
      <c r="G4171" s="33"/>
      <c r="H4171" s="32"/>
      <c r="I4171" s="32"/>
      <c r="J4171" s="32"/>
      <c r="K4171" s="32"/>
      <c r="L4171" s="32"/>
    </row>
    <row r="4172" spans="1:12">
      <c r="A4172" s="34"/>
      <c r="B4172" s="34"/>
      <c r="C4172" s="33"/>
      <c r="D4172" s="33"/>
      <c r="E4172" s="33"/>
      <c r="F4172" s="33"/>
      <c r="G4172" s="33"/>
      <c r="H4172" s="32"/>
      <c r="I4172" s="32"/>
      <c r="J4172" s="32"/>
      <c r="K4172" s="32"/>
      <c r="L4172" s="32"/>
    </row>
    <row r="4173" spans="1:12">
      <c r="A4173" s="34"/>
      <c r="B4173" s="34"/>
      <c r="C4173" s="33"/>
      <c r="D4173" s="33"/>
      <c r="E4173" s="33"/>
      <c r="F4173" s="33"/>
      <c r="G4173" s="33"/>
      <c r="H4173" s="32"/>
      <c r="I4173" s="32"/>
      <c r="J4173" s="32"/>
      <c r="K4173" s="32"/>
      <c r="L4173" s="32"/>
    </row>
    <row r="4174" spans="1:12">
      <c r="A4174" s="34"/>
      <c r="B4174" s="34"/>
      <c r="C4174" s="33"/>
      <c r="D4174" s="33"/>
      <c r="E4174" s="33"/>
      <c r="F4174" s="33"/>
      <c r="G4174" s="33"/>
      <c r="H4174" s="32"/>
      <c r="I4174" s="32"/>
      <c r="J4174" s="32"/>
      <c r="K4174" s="32"/>
      <c r="L4174" s="32"/>
    </row>
    <row r="4175" spans="1:12">
      <c r="A4175" s="34"/>
      <c r="B4175" s="34"/>
      <c r="C4175" s="33"/>
      <c r="D4175" s="33"/>
      <c r="E4175" s="33"/>
      <c r="F4175" s="33"/>
      <c r="G4175" s="33"/>
      <c r="H4175" s="32"/>
      <c r="I4175" s="32"/>
      <c r="J4175" s="32"/>
      <c r="K4175" s="32"/>
      <c r="L4175" s="32"/>
    </row>
    <row r="4176" spans="1:12">
      <c r="A4176" s="34"/>
      <c r="B4176" s="34"/>
      <c r="C4176" s="33"/>
      <c r="D4176" s="33"/>
      <c r="E4176" s="33"/>
      <c r="F4176" s="33"/>
      <c r="G4176" s="33"/>
      <c r="H4176" s="32"/>
      <c r="I4176" s="32"/>
      <c r="J4176" s="32"/>
      <c r="K4176" s="32"/>
      <c r="L4176" s="32"/>
    </row>
    <row r="4177" spans="1:12">
      <c r="A4177" s="34"/>
      <c r="B4177" s="34"/>
      <c r="C4177" s="33"/>
      <c r="D4177" s="33"/>
      <c r="E4177" s="33"/>
      <c r="F4177" s="33"/>
      <c r="G4177" s="33"/>
      <c r="H4177" s="32"/>
      <c r="I4177" s="32"/>
      <c r="J4177" s="32"/>
      <c r="K4177" s="32"/>
      <c r="L4177" s="32"/>
    </row>
    <row r="4178" spans="1:12">
      <c r="A4178" s="34"/>
      <c r="B4178" s="34"/>
      <c r="C4178" s="33"/>
      <c r="D4178" s="33"/>
      <c r="E4178" s="33"/>
      <c r="F4178" s="33"/>
      <c r="G4178" s="33"/>
      <c r="H4178" s="32"/>
      <c r="I4178" s="32"/>
      <c r="J4178" s="32"/>
      <c r="K4178" s="32"/>
      <c r="L4178" s="32"/>
    </row>
    <row r="4179" spans="1:12">
      <c r="A4179" s="34"/>
      <c r="B4179" s="34"/>
      <c r="C4179" s="33"/>
      <c r="D4179" s="33"/>
      <c r="E4179" s="33"/>
      <c r="F4179" s="33"/>
      <c r="G4179" s="33"/>
      <c r="H4179" s="32"/>
      <c r="I4179" s="32"/>
      <c r="J4179" s="32"/>
      <c r="K4179" s="32"/>
      <c r="L4179" s="32"/>
    </row>
    <row r="4180" spans="1:12">
      <c r="A4180" s="34"/>
      <c r="B4180" s="34"/>
      <c r="C4180" s="33"/>
      <c r="D4180" s="33"/>
      <c r="E4180" s="33"/>
      <c r="F4180" s="33"/>
      <c r="G4180" s="33"/>
      <c r="H4180" s="32"/>
      <c r="I4180" s="32"/>
      <c r="J4180" s="32"/>
      <c r="K4180" s="32"/>
      <c r="L4180" s="32"/>
    </row>
    <row r="4181" spans="1:12">
      <c r="A4181" s="34"/>
      <c r="B4181" s="34"/>
      <c r="C4181" s="33"/>
      <c r="D4181" s="33"/>
      <c r="E4181" s="33"/>
      <c r="F4181" s="33"/>
      <c r="G4181" s="33"/>
      <c r="H4181" s="32"/>
      <c r="I4181" s="32"/>
      <c r="J4181" s="32"/>
      <c r="K4181" s="32"/>
      <c r="L4181" s="32"/>
    </row>
    <row r="4182" spans="1:12">
      <c r="A4182" s="34"/>
      <c r="B4182" s="34"/>
      <c r="C4182" s="33"/>
      <c r="D4182" s="33"/>
      <c r="E4182" s="33"/>
      <c r="F4182" s="33"/>
      <c r="G4182" s="33"/>
      <c r="H4182" s="32"/>
      <c r="I4182" s="32"/>
      <c r="J4182" s="32"/>
      <c r="K4182" s="32"/>
      <c r="L4182" s="32"/>
    </row>
    <row r="4183" spans="1:12">
      <c r="A4183" s="34"/>
      <c r="B4183" s="34"/>
      <c r="C4183" s="33"/>
      <c r="D4183" s="33"/>
      <c r="E4183" s="33"/>
      <c r="F4183" s="33"/>
      <c r="G4183" s="33"/>
      <c r="H4183" s="32"/>
      <c r="I4183" s="32"/>
      <c r="J4183" s="32"/>
      <c r="K4183" s="32"/>
      <c r="L4183" s="32"/>
    </row>
    <row r="4184" spans="1:12">
      <c r="A4184" s="34"/>
      <c r="B4184" s="34"/>
      <c r="C4184" s="33"/>
      <c r="D4184" s="33"/>
      <c r="E4184" s="33"/>
      <c r="F4184" s="33"/>
      <c r="G4184" s="33"/>
      <c r="H4184" s="32"/>
      <c r="I4184" s="32"/>
      <c r="J4184" s="32"/>
      <c r="K4184" s="32"/>
      <c r="L4184" s="32"/>
    </row>
    <row r="4185" spans="1:12">
      <c r="A4185" s="34"/>
      <c r="B4185" s="34"/>
      <c r="C4185" s="33"/>
      <c r="D4185" s="33"/>
      <c r="E4185" s="33"/>
      <c r="F4185" s="33"/>
      <c r="G4185" s="33"/>
      <c r="H4185" s="32"/>
      <c r="I4185" s="32"/>
      <c r="J4185" s="32"/>
      <c r="K4185" s="32"/>
      <c r="L4185" s="32"/>
    </row>
    <row r="4186" spans="1:12">
      <c r="A4186" s="34"/>
      <c r="B4186" s="34"/>
      <c r="C4186" s="33"/>
      <c r="D4186" s="33"/>
      <c r="E4186" s="33"/>
      <c r="F4186" s="33"/>
      <c r="G4186" s="33"/>
      <c r="H4186" s="32"/>
      <c r="I4186" s="32"/>
      <c r="J4186" s="32"/>
      <c r="K4186" s="32"/>
      <c r="L4186" s="32"/>
    </row>
    <row r="4187" spans="1:12">
      <c r="A4187" s="34"/>
      <c r="B4187" s="34"/>
      <c r="C4187" s="33"/>
      <c r="D4187" s="33"/>
      <c r="E4187" s="33"/>
      <c r="F4187" s="33"/>
      <c r="G4187" s="33"/>
      <c r="H4187" s="32"/>
      <c r="I4187" s="32"/>
      <c r="J4187" s="32"/>
      <c r="K4187" s="32"/>
      <c r="L4187" s="32"/>
    </row>
    <row r="4188" spans="1:12">
      <c r="A4188" s="34"/>
      <c r="B4188" s="34"/>
      <c r="C4188" s="33"/>
      <c r="D4188" s="33"/>
      <c r="E4188" s="33"/>
      <c r="F4188" s="33"/>
      <c r="G4188" s="33"/>
      <c r="H4188" s="32"/>
      <c r="I4188" s="32"/>
      <c r="J4188" s="32"/>
      <c r="K4188" s="32"/>
      <c r="L4188" s="32"/>
    </row>
    <row r="4189" spans="1:12">
      <c r="A4189" s="34"/>
      <c r="B4189" s="34"/>
      <c r="C4189" s="33"/>
      <c r="D4189" s="33"/>
      <c r="E4189" s="33"/>
      <c r="F4189" s="33"/>
      <c r="G4189" s="33"/>
      <c r="H4189" s="32"/>
      <c r="I4189" s="32"/>
      <c r="J4189" s="32"/>
      <c r="K4189" s="32"/>
      <c r="L4189" s="32"/>
    </row>
    <row r="4190" spans="1:12">
      <c r="A4190" s="34"/>
      <c r="B4190" s="34"/>
      <c r="C4190" s="33"/>
      <c r="D4190" s="33"/>
      <c r="E4190" s="33"/>
      <c r="F4190" s="33"/>
      <c r="G4190" s="33"/>
      <c r="H4190" s="32"/>
      <c r="I4190" s="32"/>
      <c r="J4190" s="32"/>
      <c r="K4190" s="32"/>
      <c r="L4190" s="32"/>
    </row>
    <row r="4191" spans="1:12">
      <c r="A4191" s="34"/>
      <c r="B4191" s="34"/>
      <c r="C4191" s="33"/>
      <c r="D4191" s="33"/>
      <c r="E4191" s="33"/>
      <c r="F4191" s="33"/>
      <c r="G4191" s="33"/>
      <c r="H4191" s="32"/>
      <c r="I4191" s="32"/>
      <c r="J4191" s="32"/>
      <c r="K4191" s="32"/>
      <c r="L4191" s="32"/>
    </row>
    <row r="4192" spans="1:12">
      <c r="A4192" s="34"/>
      <c r="B4192" s="34"/>
      <c r="C4192" s="33"/>
      <c r="D4192" s="33"/>
      <c r="E4192" s="33"/>
      <c r="F4192" s="33"/>
      <c r="G4192" s="33"/>
      <c r="H4192" s="32"/>
      <c r="I4192" s="32"/>
      <c r="J4192" s="32"/>
      <c r="K4192" s="32"/>
      <c r="L4192" s="32"/>
    </row>
    <row r="4193" spans="1:12">
      <c r="A4193" s="34"/>
      <c r="B4193" s="34"/>
      <c r="C4193" s="33"/>
      <c r="D4193" s="33"/>
      <c r="E4193" s="33"/>
      <c r="F4193" s="33"/>
      <c r="G4193" s="33"/>
      <c r="H4193" s="32"/>
      <c r="I4193" s="32"/>
      <c r="J4193" s="32"/>
      <c r="K4193" s="32"/>
      <c r="L4193" s="32"/>
    </row>
    <row r="4194" spans="1:12">
      <c r="A4194" s="34"/>
      <c r="B4194" s="34"/>
      <c r="C4194" s="33"/>
      <c r="D4194" s="33"/>
      <c r="E4194" s="33"/>
      <c r="F4194" s="33"/>
      <c r="G4194" s="33"/>
      <c r="H4194" s="32"/>
      <c r="I4194" s="32"/>
      <c r="J4194" s="32"/>
      <c r="K4194" s="32"/>
      <c r="L4194" s="32"/>
    </row>
    <row r="4195" spans="1:12">
      <c r="A4195" s="34"/>
      <c r="B4195" s="34"/>
      <c r="C4195" s="33"/>
      <c r="D4195" s="33"/>
      <c r="E4195" s="33"/>
      <c r="F4195" s="33"/>
      <c r="G4195" s="33"/>
      <c r="H4195" s="32"/>
      <c r="I4195" s="32"/>
      <c r="J4195" s="32"/>
      <c r="K4195" s="32"/>
      <c r="L4195" s="32"/>
    </row>
    <row r="4196" spans="1:12">
      <c r="A4196" s="34"/>
      <c r="B4196" s="34"/>
      <c r="C4196" s="33"/>
      <c r="D4196" s="33"/>
      <c r="E4196" s="33"/>
      <c r="F4196" s="33"/>
      <c r="G4196" s="33"/>
      <c r="H4196" s="32"/>
      <c r="I4196" s="32"/>
      <c r="J4196" s="32"/>
      <c r="K4196" s="32"/>
      <c r="L4196" s="32"/>
    </row>
    <row r="4197" spans="1:12">
      <c r="A4197" s="34"/>
      <c r="B4197" s="34"/>
      <c r="C4197" s="33"/>
      <c r="D4197" s="33"/>
      <c r="E4197" s="33"/>
      <c r="F4197" s="33"/>
      <c r="G4197" s="33"/>
      <c r="H4197" s="32"/>
      <c r="I4197" s="32"/>
      <c r="J4197" s="32"/>
      <c r="K4197" s="32"/>
      <c r="L4197" s="32"/>
    </row>
    <row r="4198" spans="1:12">
      <c r="A4198" s="34"/>
      <c r="B4198" s="34"/>
      <c r="C4198" s="33"/>
      <c r="D4198" s="33"/>
      <c r="E4198" s="33"/>
      <c r="F4198" s="33"/>
      <c r="G4198" s="33"/>
      <c r="H4198" s="32"/>
      <c r="I4198" s="32"/>
      <c r="J4198" s="32"/>
      <c r="K4198" s="32"/>
      <c r="L4198" s="32"/>
    </row>
    <row r="4199" spans="1:12">
      <c r="A4199" s="34"/>
      <c r="B4199" s="34"/>
      <c r="C4199" s="33"/>
      <c r="D4199" s="33"/>
      <c r="E4199" s="33"/>
      <c r="F4199" s="33"/>
      <c r="G4199" s="33"/>
      <c r="H4199" s="32"/>
      <c r="I4199" s="32"/>
      <c r="J4199" s="32"/>
      <c r="K4199" s="32"/>
      <c r="L4199" s="32"/>
    </row>
    <row r="4200" spans="1:12">
      <c r="A4200" s="34"/>
      <c r="B4200" s="34"/>
      <c r="C4200" s="33"/>
      <c r="D4200" s="33"/>
      <c r="E4200" s="33"/>
      <c r="F4200" s="33"/>
      <c r="G4200" s="33"/>
      <c r="H4200" s="32"/>
      <c r="I4200" s="32"/>
      <c r="J4200" s="32"/>
      <c r="K4200" s="32"/>
      <c r="L4200" s="32"/>
    </row>
    <row r="4201" spans="1:12">
      <c r="A4201" s="34"/>
      <c r="B4201" s="34"/>
      <c r="C4201" s="33"/>
      <c r="D4201" s="33"/>
      <c r="E4201" s="33"/>
      <c r="F4201" s="33"/>
      <c r="G4201" s="33"/>
      <c r="H4201" s="32"/>
      <c r="I4201" s="32"/>
      <c r="J4201" s="32"/>
      <c r="K4201" s="32"/>
      <c r="L4201" s="32"/>
    </row>
    <row r="4202" spans="1:12">
      <c r="A4202" s="34"/>
      <c r="B4202" s="34"/>
      <c r="C4202" s="33"/>
      <c r="D4202" s="33"/>
      <c r="E4202" s="33"/>
      <c r="F4202" s="33"/>
      <c r="G4202" s="33"/>
      <c r="H4202" s="32"/>
      <c r="I4202" s="32"/>
      <c r="J4202" s="32"/>
      <c r="K4202" s="32"/>
      <c r="L4202" s="32"/>
    </row>
    <row r="4203" spans="1:12">
      <c r="A4203" s="34"/>
      <c r="B4203" s="34"/>
      <c r="C4203" s="33"/>
      <c r="D4203" s="33"/>
      <c r="E4203" s="33"/>
      <c r="F4203" s="33"/>
      <c r="G4203" s="33"/>
      <c r="H4203" s="32"/>
      <c r="I4203" s="32"/>
      <c r="J4203" s="32"/>
      <c r="K4203" s="32"/>
      <c r="L4203" s="32"/>
    </row>
    <row r="4204" spans="1:12">
      <c r="A4204" s="34"/>
      <c r="B4204" s="34"/>
      <c r="C4204" s="33"/>
      <c r="D4204" s="33"/>
      <c r="E4204" s="33"/>
      <c r="F4204" s="33"/>
      <c r="G4204" s="33"/>
      <c r="H4204" s="32"/>
      <c r="I4204" s="32"/>
      <c r="J4204" s="32"/>
      <c r="K4204" s="32"/>
      <c r="L4204" s="32"/>
    </row>
    <row r="4205" spans="1:12">
      <c r="A4205" s="34"/>
      <c r="B4205" s="34"/>
      <c r="C4205" s="33"/>
      <c r="D4205" s="33"/>
      <c r="E4205" s="33"/>
      <c r="F4205" s="33"/>
      <c r="G4205" s="33"/>
      <c r="H4205" s="32"/>
      <c r="I4205" s="32"/>
      <c r="J4205" s="32"/>
      <c r="K4205" s="32"/>
      <c r="L4205" s="32"/>
    </row>
    <row r="4206" spans="1:12">
      <c r="A4206" s="34"/>
      <c r="B4206" s="34"/>
      <c r="C4206" s="33"/>
      <c r="D4206" s="33"/>
      <c r="E4206" s="33"/>
      <c r="F4206" s="33"/>
      <c r="G4206" s="33"/>
      <c r="H4206" s="32"/>
      <c r="I4206" s="32"/>
      <c r="J4206" s="32"/>
      <c r="K4206" s="32"/>
      <c r="L4206" s="32"/>
    </row>
    <row r="4207" spans="1:12">
      <c r="A4207" s="34"/>
      <c r="B4207" s="34"/>
      <c r="C4207" s="33"/>
      <c r="D4207" s="33"/>
      <c r="E4207" s="33"/>
      <c r="F4207" s="33"/>
      <c r="G4207" s="33"/>
      <c r="H4207" s="32"/>
      <c r="I4207" s="32"/>
      <c r="J4207" s="32"/>
      <c r="K4207" s="32"/>
      <c r="L4207" s="32"/>
    </row>
    <row r="4208" spans="1:12">
      <c r="A4208" s="34"/>
      <c r="B4208" s="34"/>
      <c r="C4208" s="33"/>
      <c r="D4208" s="33"/>
      <c r="E4208" s="33"/>
      <c r="F4208" s="33"/>
      <c r="G4208" s="33"/>
      <c r="H4208" s="32"/>
      <c r="I4208" s="32"/>
      <c r="J4208" s="32"/>
      <c r="K4208" s="32"/>
      <c r="L4208" s="32"/>
    </row>
    <row r="4209" spans="1:12">
      <c r="A4209" s="34"/>
      <c r="B4209" s="34"/>
      <c r="C4209" s="33"/>
      <c r="D4209" s="33"/>
      <c r="E4209" s="33"/>
      <c r="F4209" s="33"/>
      <c r="G4209" s="33"/>
      <c r="H4209" s="32"/>
      <c r="I4209" s="32"/>
      <c r="J4209" s="32"/>
      <c r="K4209" s="32"/>
      <c r="L4209" s="32"/>
    </row>
    <row r="4210" spans="1:12">
      <c r="A4210" s="34"/>
      <c r="B4210" s="34"/>
      <c r="C4210" s="33"/>
      <c r="D4210" s="33"/>
      <c r="E4210" s="33"/>
      <c r="F4210" s="33"/>
      <c r="G4210" s="33"/>
      <c r="H4210" s="32"/>
      <c r="I4210" s="32"/>
      <c r="J4210" s="32"/>
      <c r="K4210" s="32"/>
      <c r="L4210" s="32"/>
    </row>
    <row r="4211" spans="1:12">
      <c r="A4211" s="34"/>
      <c r="B4211" s="34"/>
      <c r="C4211" s="33"/>
      <c r="D4211" s="33"/>
      <c r="E4211" s="33"/>
      <c r="F4211" s="33"/>
      <c r="G4211" s="33"/>
      <c r="H4211" s="32"/>
      <c r="I4211" s="32"/>
      <c r="J4211" s="32"/>
      <c r="K4211" s="32"/>
      <c r="L4211" s="32"/>
    </row>
    <row r="4212" spans="1:12">
      <c r="A4212" s="34"/>
      <c r="B4212" s="34"/>
      <c r="C4212" s="33"/>
      <c r="D4212" s="33"/>
      <c r="E4212" s="33"/>
      <c r="F4212" s="33"/>
      <c r="G4212" s="33"/>
      <c r="H4212" s="32"/>
      <c r="I4212" s="32"/>
      <c r="J4212" s="32"/>
      <c r="K4212" s="32"/>
      <c r="L4212" s="32"/>
    </row>
    <row r="4213" spans="1:12">
      <c r="A4213" s="34"/>
      <c r="B4213" s="34"/>
      <c r="C4213" s="33"/>
      <c r="D4213" s="33"/>
      <c r="E4213" s="33"/>
      <c r="F4213" s="33"/>
      <c r="G4213" s="33"/>
      <c r="H4213" s="32"/>
      <c r="I4213" s="32"/>
      <c r="J4213" s="32"/>
      <c r="K4213" s="32"/>
      <c r="L4213" s="32"/>
    </row>
    <row r="4214" spans="1:12">
      <c r="A4214" s="34"/>
      <c r="B4214" s="34"/>
      <c r="C4214" s="33"/>
      <c r="D4214" s="33"/>
      <c r="E4214" s="33"/>
      <c r="F4214" s="33"/>
      <c r="G4214" s="33"/>
      <c r="H4214" s="32"/>
      <c r="I4214" s="32"/>
      <c r="J4214" s="32"/>
      <c r="K4214" s="32"/>
      <c r="L4214" s="32"/>
    </row>
    <row r="4215" spans="1:12">
      <c r="A4215" s="34"/>
      <c r="B4215" s="34"/>
      <c r="C4215" s="33"/>
      <c r="D4215" s="33"/>
      <c r="E4215" s="33"/>
      <c r="F4215" s="33"/>
      <c r="G4215" s="33"/>
      <c r="H4215" s="32"/>
      <c r="I4215" s="32"/>
      <c r="J4215" s="32"/>
      <c r="K4215" s="32"/>
      <c r="L4215" s="32"/>
    </row>
    <row r="4216" spans="1:12">
      <c r="A4216" s="34"/>
      <c r="B4216" s="34"/>
      <c r="C4216" s="33"/>
      <c r="D4216" s="33"/>
      <c r="E4216" s="33"/>
      <c r="F4216" s="33"/>
      <c r="G4216" s="33"/>
      <c r="H4216" s="32"/>
      <c r="I4216" s="32"/>
      <c r="J4216" s="32"/>
      <c r="K4216" s="32"/>
      <c r="L4216" s="32"/>
    </row>
    <row r="4217" spans="1:12">
      <c r="A4217" s="34"/>
      <c r="B4217" s="34"/>
      <c r="C4217" s="33"/>
      <c r="D4217" s="33"/>
      <c r="E4217" s="33"/>
      <c r="F4217" s="33"/>
      <c r="G4217" s="33"/>
      <c r="H4217" s="32"/>
      <c r="I4217" s="32"/>
      <c r="J4217" s="32"/>
      <c r="K4217" s="32"/>
      <c r="L4217" s="32"/>
    </row>
    <row r="4218" spans="1:12">
      <c r="A4218" s="34"/>
      <c r="B4218" s="34"/>
      <c r="C4218" s="33"/>
      <c r="D4218" s="33"/>
      <c r="E4218" s="33"/>
      <c r="F4218" s="33"/>
      <c r="G4218" s="33"/>
      <c r="H4218" s="32"/>
      <c r="I4218" s="32"/>
      <c r="J4218" s="32"/>
      <c r="K4218" s="32"/>
      <c r="L4218" s="32"/>
    </row>
    <row r="4219" spans="1:12">
      <c r="A4219" s="34"/>
      <c r="B4219" s="34"/>
      <c r="C4219" s="33"/>
      <c r="D4219" s="33"/>
      <c r="E4219" s="33"/>
      <c r="F4219" s="33"/>
      <c r="G4219" s="33"/>
      <c r="H4219" s="32"/>
      <c r="I4219" s="32"/>
      <c r="J4219" s="32"/>
      <c r="K4219" s="32"/>
      <c r="L4219" s="32"/>
    </row>
    <row r="4220" spans="1:12">
      <c r="A4220" s="34"/>
      <c r="B4220" s="34"/>
      <c r="C4220" s="33"/>
      <c r="D4220" s="33"/>
      <c r="E4220" s="33"/>
      <c r="F4220" s="33"/>
      <c r="G4220" s="33"/>
      <c r="H4220" s="32"/>
      <c r="I4220" s="32"/>
      <c r="J4220" s="32"/>
      <c r="K4220" s="32"/>
      <c r="L4220" s="32"/>
    </row>
    <row r="4221" spans="1:12">
      <c r="A4221" s="34"/>
      <c r="B4221" s="34"/>
      <c r="C4221" s="33"/>
      <c r="D4221" s="33"/>
      <c r="E4221" s="33"/>
      <c r="F4221" s="33"/>
      <c r="G4221" s="33"/>
      <c r="H4221" s="32"/>
      <c r="I4221" s="32"/>
      <c r="J4221" s="32"/>
      <c r="K4221" s="32"/>
      <c r="L4221" s="32"/>
    </row>
    <row r="4222" spans="1:12">
      <c r="A4222" s="34"/>
      <c r="B4222" s="34"/>
      <c r="C4222" s="33"/>
      <c r="D4222" s="33"/>
      <c r="E4222" s="33"/>
      <c r="F4222" s="33"/>
      <c r="G4222" s="33"/>
      <c r="H4222" s="32"/>
      <c r="I4222" s="32"/>
      <c r="J4222" s="32"/>
      <c r="K4222" s="32"/>
      <c r="L4222" s="32"/>
    </row>
    <row r="4223" spans="1:12">
      <c r="A4223" s="34"/>
      <c r="B4223" s="34"/>
      <c r="C4223" s="33"/>
      <c r="D4223" s="33"/>
      <c r="E4223" s="33"/>
      <c r="F4223" s="33"/>
      <c r="G4223" s="33"/>
      <c r="H4223" s="32"/>
      <c r="I4223" s="32"/>
      <c r="J4223" s="32"/>
      <c r="K4223" s="32"/>
      <c r="L4223" s="32"/>
    </row>
    <row r="4224" spans="1:12">
      <c r="A4224" s="34"/>
      <c r="B4224" s="34"/>
      <c r="C4224" s="33"/>
      <c r="D4224" s="33"/>
      <c r="E4224" s="33"/>
      <c r="F4224" s="33"/>
      <c r="G4224" s="33"/>
      <c r="H4224" s="32"/>
      <c r="I4224" s="32"/>
      <c r="J4224" s="32"/>
      <c r="K4224" s="32"/>
      <c r="L4224" s="32"/>
    </row>
    <row r="4225" spans="1:12">
      <c r="A4225" s="34"/>
      <c r="B4225" s="34"/>
      <c r="C4225" s="33"/>
      <c r="D4225" s="33"/>
      <c r="E4225" s="33"/>
      <c r="F4225" s="33"/>
      <c r="G4225" s="33"/>
      <c r="H4225" s="32"/>
      <c r="I4225" s="32"/>
      <c r="J4225" s="32"/>
      <c r="K4225" s="32"/>
      <c r="L4225" s="32"/>
    </row>
    <row r="4226" spans="1:12">
      <c r="A4226" s="34"/>
      <c r="B4226" s="34"/>
      <c r="C4226" s="33"/>
      <c r="D4226" s="33"/>
      <c r="E4226" s="33"/>
      <c r="F4226" s="33"/>
      <c r="G4226" s="33"/>
      <c r="H4226" s="32"/>
      <c r="I4226" s="32"/>
      <c r="J4226" s="32"/>
      <c r="K4226" s="32"/>
      <c r="L4226" s="32"/>
    </row>
    <row r="4227" spans="1:12">
      <c r="A4227" s="34"/>
      <c r="B4227" s="34"/>
      <c r="C4227" s="33"/>
      <c r="D4227" s="33"/>
      <c r="E4227" s="33"/>
      <c r="F4227" s="33"/>
      <c r="G4227" s="33"/>
      <c r="H4227" s="32"/>
      <c r="I4227" s="32"/>
      <c r="J4227" s="32"/>
      <c r="K4227" s="32"/>
      <c r="L4227" s="32"/>
    </row>
    <row r="4228" spans="1:12">
      <c r="A4228" s="34"/>
      <c r="B4228" s="34"/>
      <c r="C4228" s="33"/>
      <c r="D4228" s="33"/>
      <c r="E4228" s="33"/>
      <c r="F4228" s="33"/>
      <c r="G4228" s="33"/>
      <c r="H4228" s="32"/>
      <c r="I4228" s="32"/>
      <c r="J4228" s="32"/>
      <c r="K4228" s="32"/>
      <c r="L4228" s="32"/>
    </row>
    <row r="4229" spans="1:12">
      <c r="A4229" s="34"/>
      <c r="B4229" s="34"/>
      <c r="C4229" s="33"/>
      <c r="D4229" s="33"/>
      <c r="E4229" s="33"/>
      <c r="F4229" s="33"/>
      <c r="G4229" s="33"/>
      <c r="H4229" s="32"/>
      <c r="I4229" s="32"/>
      <c r="J4229" s="32"/>
      <c r="K4229" s="32"/>
      <c r="L4229" s="32"/>
    </row>
    <row r="4230" spans="1:12">
      <c r="A4230" s="34"/>
      <c r="B4230" s="34"/>
      <c r="C4230" s="33"/>
      <c r="D4230" s="33"/>
      <c r="E4230" s="33"/>
      <c r="F4230" s="33"/>
      <c r="G4230" s="33"/>
      <c r="H4230" s="32"/>
      <c r="I4230" s="32"/>
      <c r="J4230" s="32"/>
      <c r="K4230" s="32"/>
      <c r="L4230" s="32"/>
    </row>
    <row r="4231" spans="1:12">
      <c r="A4231" s="34"/>
      <c r="B4231" s="34"/>
      <c r="C4231" s="33"/>
      <c r="D4231" s="33"/>
      <c r="E4231" s="33"/>
      <c r="F4231" s="33"/>
      <c r="G4231" s="33"/>
      <c r="H4231" s="32"/>
      <c r="I4231" s="32"/>
      <c r="J4231" s="32"/>
      <c r="K4231" s="32"/>
      <c r="L4231" s="32"/>
    </row>
    <row r="4232" spans="1:12">
      <c r="A4232" s="34"/>
      <c r="B4232" s="34"/>
      <c r="C4232" s="33"/>
      <c r="D4232" s="33"/>
      <c r="E4232" s="33"/>
      <c r="F4232" s="33"/>
      <c r="G4232" s="33"/>
      <c r="H4232" s="32"/>
      <c r="I4232" s="32"/>
      <c r="J4232" s="32"/>
      <c r="K4232" s="32"/>
      <c r="L4232" s="32"/>
    </row>
    <row r="4233" spans="1:12">
      <c r="A4233" s="34"/>
      <c r="B4233" s="34"/>
      <c r="C4233" s="33"/>
      <c r="D4233" s="33"/>
      <c r="E4233" s="33"/>
      <c r="F4233" s="33"/>
      <c r="G4233" s="33"/>
      <c r="H4233" s="32"/>
      <c r="I4233" s="32"/>
      <c r="J4233" s="32"/>
      <c r="K4233" s="32"/>
      <c r="L4233" s="32"/>
    </row>
    <row r="4234" spans="1:12">
      <c r="A4234" s="34"/>
      <c r="B4234" s="34"/>
      <c r="C4234" s="33"/>
      <c r="D4234" s="33"/>
      <c r="E4234" s="33"/>
      <c r="F4234" s="33"/>
      <c r="G4234" s="33"/>
      <c r="H4234" s="32"/>
      <c r="I4234" s="32"/>
      <c r="J4234" s="32"/>
      <c r="K4234" s="32"/>
      <c r="L4234" s="32"/>
    </row>
    <row r="4235" spans="1:12">
      <c r="A4235" s="34"/>
      <c r="B4235" s="34"/>
      <c r="C4235" s="33"/>
      <c r="D4235" s="33"/>
      <c r="E4235" s="33"/>
      <c r="F4235" s="33"/>
      <c r="G4235" s="33"/>
      <c r="H4235" s="32"/>
      <c r="I4235" s="32"/>
      <c r="J4235" s="32"/>
      <c r="K4235" s="32"/>
      <c r="L4235" s="32"/>
    </row>
    <row r="4236" spans="1:12">
      <c r="A4236" s="34"/>
      <c r="B4236" s="34"/>
      <c r="C4236" s="33"/>
      <c r="D4236" s="33"/>
      <c r="E4236" s="33"/>
      <c r="F4236" s="33"/>
      <c r="G4236" s="33"/>
      <c r="H4236" s="32"/>
      <c r="I4236" s="32"/>
      <c r="J4236" s="32"/>
      <c r="K4236" s="32"/>
      <c r="L4236" s="32"/>
    </row>
    <row r="4237" spans="1:12">
      <c r="A4237" s="34"/>
      <c r="B4237" s="34"/>
      <c r="C4237" s="33"/>
      <c r="D4237" s="33"/>
      <c r="E4237" s="33"/>
      <c r="F4237" s="33"/>
      <c r="G4237" s="33"/>
      <c r="H4237" s="32"/>
      <c r="I4237" s="32"/>
      <c r="J4237" s="32"/>
      <c r="K4237" s="32"/>
      <c r="L4237" s="32"/>
    </row>
    <row r="4238" spans="1:12">
      <c r="A4238" s="34"/>
      <c r="B4238" s="34"/>
      <c r="C4238" s="33"/>
      <c r="D4238" s="33"/>
      <c r="E4238" s="33"/>
      <c r="F4238" s="33"/>
      <c r="G4238" s="33"/>
      <c r="H4238" s="32"/>
      <c r="I4238" s="32"/>
      <c r="J4238" s="32"/>
      <c r="K4238" s="32"/>
      <c r="L4238" s="32"/>
    </row>
    <row r="4239" spans="1:12">
      <c r="A4239" s="34"/>
      <c r="B4239" s="34"/>
      <c r="C4239" s="33"/>
      <c r="D4239" s="33"/>
      <c r="E4239" s="33"/>
      <c r="F4239" s="33"/>
      <c r="G4239" s="33"/>
      <c r="H4239" s="32"/>
      <c r="I4239" s="32"/>
      <c r="J4239" s="32"/>
      <c r="K4239" s="32"/>
      <c r="L4239" s="32"/>
    </row>
    <row r="4240" spans="1:12">
      <c r="A4240" s="34"/>
      <c r="B4240" s="34"/>
      <c r="C4240" s="33"/>
      <c r="D4240" s="33"/>
      <c r="E4240" s="33"/>
      <c r="F4240" s="33"/>
      <c r="G4240" s="33"/>
      <c r="H4240" s="32"/>
      <c r="I4240" s="32"/>
      <c r="J4240" s="32"/>
      <c r="K4240" s="32"/>
      <c r="L4240" s="32"/>
    </row>
    <row r="4241" spans="1:12">
      <c r="A4241" s="34"/>
      <c r="B4241" s="34"/>
      <c r="C4241" s="33"/>
      <c r="D4241" s="33"/>
      <c r="E4241" s="33"/>
      <c r="F4241" s="33"/>
      <c r="G4241" s="33"/>
      <c r="H4241" s="32"/>
      <c r="I4241" s="32"/>
      <c r="J4241" s="32"/>
      <c r="K4241" s="32"/>
      <c r="L4241" s="32"/>
    </row>
    <row r="4242" spans="1:12">
      <c r="A4242" s="34"/>
      <c r="B4242" s="34"/>
      <c r="C4242" s="33"/>
      <c r="D4242" s="33"/>
      <c r="E4242" s="33"/>
      <c r="F4242" s="33"/>
      <c r="G4242" s="33"/>
      <c r="H4242" s="32"/>
      <c r="I4242" s="32"/>
      <c r="J4242" s="32"/>
      <c r="K4242" s="32"/>
      <c r="L4242" s="32"/>
    </row>
    <row r="4243" spans="1:12">
      <c r="A4243" s="34"/>
      <c r="B4243" s="34"/>
      <c r="C4243" s="33"/>
      <c r="D4243" s="33"/>
      <c r="E4243" s="33"/>
      <c r="F4243" s="33"/>
      <c r="G4243" s="33"/>
      <c r="H4243" s="32"/>
      <c r="I4243" s="32"/>
      <c r="J4243" s="32"/>
      <c r="K4243" s="32"/>
      <c r="L4243" s="32"/>
    </row>
    <row r="4244" spans="1:12">
      <c r="A4244" s="34"/>
      <c r="B4244" s="34"/>
      <c r="C4244" s="33"/>
      <c r="D4244" s="33"/>
      <c r="E4244" s="33"/>
      <c r="F4244" s="33"/>
      <c r="G4244" s="33"/>
      <c r="H4244" s="32"/>
      <c r="I4244" s="32"/>
      <c r="J4244" s="32"/>
      <c r="K4244" s="32"/>
      <c r="L4244" s="32"/>
    </row>
    <row r="4245" spans="1:12">
      <c r="A4245" s="34"/>
      <c r="B4245" s="34"/>
      <c r="C4245" s="33"/>
      <c r="D4245" s="33"/>
      <c r="E4245" s="33"/>
      <c r="F4245" s="33"/>
      <c r="G4245" s="33"/>
      <c r="H4245" s="32"/>
      <c r="I4245" s="32"/>
      <c r="J4245" s="32"/>
      <c r="K4245" s="32"/>
      <c r="L4245" s="32"/>
    </row>
    <row r="4246" spans="1:12">
      <c r="A4246" s="34"/>
      <c r="B4246" s="34"/>
      <c r="C4246" s="33"/>
      <c r="D4246" s="33"/>
      <c r="E4246" s="33"/>
      <c r="F4246" s="33"/>
      <c r="G4246" s="33"/>
      <c r="H4246" s="32"/>
      <c r="I4246" s="32"/>
      <c r="J4246" s="32"/>
      <c r="K4246" s="32"/>
      <c r="L4246" s="32"/>
    </row>
    <row r="4247" spans="1:12">
      <c r="A4247" s="34"/>
      <c r="B4247" s="34"/>
      <c r="C4247" s="33"/>
      <c r="D4247" s="33"/>
      <c r="E4247" s="33"/>
      <c r="F4247" s="33"/>
      <c r="G4247" s="33"/>
      <c r="H4247" s="32"/>
      <c r="I4247" s="32"/>
      <c r="J4247" s="32"/>
      <c r="K4247" s="32"/>
      <c r="L4247" s="32"/>
    </row>
    <row r="4248" spans="1:12">
      <c r="A4248" s="34"/>
      <c r="B4248" s="34"/>
      <c r="C4248" s="33"/>
      <c r="D4248" s="33"/>
      <c r="E4248" s="33"/>
      <c r="F4248" s="33"/>
      <c r="G4248" s="33"/>
      <c r="H4248" s="32"/>
      <c r="I4248" s="32"/>
      <c r="J4248" s="32"/>
      <c r="K4248" s="32"/>
      <c r="L4248" s="32"/>
    </row>
    <row r="4249" spans="1:12">
      <c r="A4249" s="34"/>
      <c r="B4249" s="34"/>
      <c r="C4249" s="33"/>
      <c r="D4249" s="33"/>
      <c r="E4249" s="33"/>
      <c r="F4249" s="33"/>
      <c r="G4249" s="33"/>
      <c r="H4249" s="32"/>
      <c r="I4249" s="32"/>
      <c r="J4249" s="32"/>
      <c r="K4249" s="32"/>
      <c r="L4249" s="32"/>
    </row>
    <row r="4250" spans="1:12">
      <c r="A4250" s="34"/>
      <c r="B4250" s="34"/>
      <c r="C4250" s="33"/>
      <c r="D4250" s="33"/>
      <c r="E4250" s="33"/>
      <c r="F4250" s="33"/>
      <c r="G4250" s="33"/>
      <c r="H4250" s="32"/>
      <c r="I4250" s="32"/>
      <c r="J4250" s="32"/>
      <c r="K4250" s="32"/>
      <c r="L4250" s="32"/>
    </row>
    <row r="4251" spans="1:12">
      <c r="A4251" s="34"/>
      <c r="B4251" s="34"/>
      <c r="C4251" s="33"/>
      <c r="D4251" s="33"/>
      <c r="E4251" s="33"/>
      <c r="F4251" s="33"/>
      <c r="G4251" s="33"/>
      <c r="H4251" s="32"/>
      <c r="I4251" s="32"/>
      <c r="J4251" s="32"/>
      <c r="K4251" s="32"/>
      <c r="L4251" s="32"/>
    </row>
    <row r="4252" spans="1:12">
      <c r="A4252" s="34"/>
      <c r="B4252" s="34"/>
      <c r="C4252" s="33"/>
      <c r="D4252" s="33"/>
      <c r="E4252" s="33"/>
      <c r="F4252" s="33"/>
      <c r="G4252" s="33"/>
      <c r="H4252" s="32"/>
      <c r="I4252" s="32"/>
      <c r="J4252" s="32"/>
      <c r="K4252" s="32"/>
      <c r="L4252" s="32"/>
    </row>
    <row r="4253" spans="1:12">
      <c r="A4253" s="34"/>
      <c r="B4253" s="34"/>
      <c r="C4253" s="33"/>
      <c r="D4253" s="33"/>
      <c r="E4253" s="33"/>
      <c r="F4253" s="33"/>
      <c r="G4253" s="33"/>
      <c r="H4253" s="32"/>
      <c r="I4253" s="32"/>
      <c r="J4253" s="32"/>
      <c r="K4253" s="32"/>
      <c r="L4253" s="32"/>
    </row>
    <row r="4254" spans="1:12">
      <c r="A4254" s="34"/>
      <c r="B4254" s="34"/>
      <c r="C4254" s="33"/>
      <c r="D4254" s="33"/>
      <c r="E4254" s="33"/>
      <c r="F4254" s="33"/>
      <c r="G4254" s="33"/>
      <c r="H4254" s="32"/>
      <c r="I4254" s="32"/>
      <c r="J4254" s="32"/>
      <c r="K4254" s="32"/>
      <c r="L4254" s="32"/>
    </row>
    <row r="4255" spans="1:12">
      <c r="A4255" s="34"/>
      <c r="B4255" s="34"/>
      <c r="C4255" s="33"/>
      <c r="D4255" s="33"/>
      <c r="E4255" s="33"/>
      <c r="F4255" s="33"/>
      <c r="G4255" s="33"/>
      <c r="H4255" s="32"/>
      <c r="I4255" s="32"/>
      <c r="J4255" s="32"/>
      <c r="K4255" s="32"/>
      <c r="L4255" s="32"/>
    </row>
    <row r="4256" spans="1:12">
      <c r="A4256" s="34"/>
      <c r="B4256" s="34"/>
      <c r="C4256" s="33"/>
      <c r="D4256" s="33"/>
      <c r="E4256" s="33"/>
      <c r="F4256" s="33"/>
      <c r="G4256" s="33"/>
      <c r="H4256" s="32"/>
      <c r="I4256" s="32"/>
      <c r="J4256" s="32"/>
      <c r="K4256" s="32"/>
      <c r="L4256" s="32"/>
    </row>
    <row r="4257" spans="1:12">
      <c r="A4257" s="34"/>
      <c r="B4257" s="34"/>
      <c r="C4257" s="33"/>
      <c r="D4257" s="33"/>
      <c r="E4257" s="33"/>
      <c r="F4257" s="33"/>
      <c r="G4257" s="33"/>
      <c r="H4257" s="32"/>
      <c r="I4257" s="32"/>
      <c r="J4257" s="32"/>
      <c r="K4257" s="32"/>
      <c r="L4257" s="32"/>
    </row>
    <row r="4258" spans="1:12">
      <c r="A4258" s="34"/>
      <c r="B4258" s="34"/>
      <c r="C4258" s="33"/>
      <c r="D4258" s="33"/>
      <c r="E4258" s="33"/>
      <c r="F4258" s="33"/>
      <c r="G4258" s="33"/>
      <c r="H4258" s="32"/>
      <c r="I4258" s="32"/>
      <c r="J4258" s="32"/>
      <c r="K4258" s="32"/>
      <c r="L4258" s="32"/>
    </row>
    <row r="4259" spans="1:12">
      <c r="A4259" s="34"/>
      <c r="B4259" s="34"/>
      <c r="C4259" s="33"/>
      <c r="D4259" s="33"/>
      <c r="E4259" s="33"/>
      <c r="F4259" s="33"/>
      <c r="G4259" s="33"/>
      <c r="H4259" s="32"/>
      <c r="I4259" s="32"/>
      <c r="J4259" s="32"/>
      <c r="K4259" s="32"/>
      <c r="L4259" s="32"/>
    </row>
    <row r="4260" spans="1:12">
      <c r="A4260" s="34"/>
      <c r="B4260" s="34"/>
      <c r="C4260" s="33"/>
      <c r="D4260" s="33"/>
      <c r="E4260" s="33"/>
      <c r="F4260" s="33"/>
      <c r="G4260" s="33"/>
      <c r="H4260" s="32"/>
      <c r="I4260" s="32"/>
      <c r="J4260" s="32"/>
      <c r="K4260" s="32"/>
      <c r="L4260" s="32"/>
    </row>
    <row r="4261" spans="1:12">
      <c r="A4261" s="34"/>
      <c r="B4261" s="34"/>
      <c r="C4261" s="33"/>
      <c r="D4261" s="33"/>
      <c r="E4261" s="33"/>
      <c r="F4261" s="33"/>
      <c r="G4261" s="33"/>
      <c r="H4261" s="32"/>
      <c r="I4261" s="32"/>
      <c r="J4261" s="32"/>
      <c r="K4261" s="32"/>
      <c r="L4261" s="32"/>
    </row>
    <row r="4262" spans="1:12">
      <c r="A4262" s="34"/>
      <c r="B4262" s="34"/>
      <c r="C4262" s="33"/>
      <c r="D4262" s="33"/>
      <c r="E4262" s="33"/>
      <c r="F4262" s="33"/>
      <c r="G4262" s="33"/>
      <c r="H4262" s="32"/>
      <c r="I4262" s="32"/>
      <c r="J4262" s="32"/>
      <c r="K4262" s="32"/>
      <c r="L4262" s="32"/>
    </row>
    <row r="4263" spans="1:12">
      <c r="A4263" s="34"/>
      <c r="B4263" s="34"/>
      <c r="C4263" s="33"/>
      <c r="D4263" s="33"/>
      <c r="E4263" s="33"/>
      <c r="F4263" s="33"/>
      <c r="G4263" s="33"/>
      <c r="H4263" s="32"/>
      <c r="I4263" s="32"/>
      <c r="J4263" s="32"/>
      <c r="K4263" s="32"/>
      <c r="L4263" s="32"/>
    </row>
    <row r="4264" spans="1:12">
      <c r="A4264" s="34"/>
      <c r="B4264" s="34"/>
      <c r="C4264" s="33"/>
      <c r="D4264" s="33"/>
      <c r="E4264" s="33"/>
      <c r="F4264" s="33"/>
      <c r="G4264" s="33"/>
      <c r="H4264" s="32"/>
      <c r="I4264" s="32"/>
      <c r="J4264" s="32"/>
      <c r="K4264" s="32"/>
      <c r="L4264" s="32"/>
    </row>
    <row r="4265" spans="1:12">
      <c r="A4265" s="34"/>
      <c r="B4265" s="34"/>
      <c r="C4265" s="33"/>
      <c r="D4265" s="33"/>
      <c r="E4265" s="33"/>
      <c r="F4265" s="33"/>
      <c r="G4265" s="33"/>
      <c r="H4265" s="32"/>
      <c r="I4265" s="32"/>
      <c r="J4265" s="32"/>
      <c r="K4265" s="32"/>
      <c r="L4265" s="32"/>
    </row>
    <row r="4266" spans="1:12">
      <c r="A4266" s="34"/>
      <c r="B4266" s="34"/>
      <c r="C4266" s="33"/>
      <c r="D4266" s="33"/>
      <c r="E4266" s="33"/>
      <c r="F4266" s="33"/>
      <c r="G4266" s="33"/>
      <c r="H4266" s="32"/>
      <c r="I4266" s="32"/>
      <c r="J4266" s="32"/>
      <c r="K4266" s="32"/>
      <c r="L4266" s="32"/>
    </row>
    <row r="4267" spans="1:12">
      <c r="A4267" s="34"/>
      <c r="B4267" s="34"/>
      <c r="C4267" s="33"/>
      <c r="D4267" s="33"/>
      <c r="E4267" s="33"/>
      <c r="F4267" s="33"/>
      <c r="G4267" s="33"/>
      <c r="H4267" s="32"/>
      <c r="I4267" s="32"/>
      <c r="J4267" s="32"/>
      <c r="K4267" s="32"/>
      <c r="L4267" s="32"/>
    </row>
    <row r="4268" spans="1:12">
      <c r="A4268" s="34"/>
      <c r="B4268" s="34"/>
      <c r="C4268" s="33"/>
      <c r="D4268" s="33"/>
      <c r="E4268" s="33"/>
      <c r="F4268" s="33"/>
      <c r="G4268" s="33"/>
      <c r="H4268" s="32"/>
      <c r="I4268" s="32"/>
      <c r="J4268" s="32"/>
      <c r="K4268" s="32"/>
      <c r="L4268" s="32"/>
    </row>
    <row r="4269" spans="1:12">
      <c r="A4269" s="34"/>
      <c r="B4269" s="34"/>
      <c r="C4269" s="33"/>
      <c r="D4269" s="33"/>
      <c r="E4269" s="33"/>
      <c r="F4269" s="33"/>
      <c r="G4269" s="33"/>
      <c r="H4269" s="32"/>
      <c r="I4269" s="32"/>
      <c r="J4269" s="32"/>
      <c r="K4269" s="32"/>
      <c r="L4269" s="32"/>
    </row>
    <row r="4270" spans="1:12">
      <c r="A4270" s="34"/>
      <c r="B4270" s="34"/>
      <c r="C4270" s="33"/>
      <c r="D4270" s="33"/>
      <c r="E4270" s="33"/>
      <c r="F4270" s="33"/>
      <c r="G4270" s="33"/>
      <c r="H4270" s="32"/>
      <c r="I4270" s="32"/>
      <c r="J4270" s="32"/>
      <c r="K4270" s="32"/>
      <c r="L4270" s="32"/>
    </row>
    <row r="4271" spans="1:12">
      <c r="A4271" s="34"/>
      <c r="B4271" s="34"/>
      <c r="C4271" s="33"/>
      <c r="D4271" s="33"/>
      <c r="E4271" s="33"/>
      <c r="F4271" s="33"/>
      <c r="G4271" s="33"/>
      <c r="H4271" s="32"/>
      <c r="I4271" s="32"/>
      <c r="J4271" s="32"/>
      <c r="K4271" s="32"/>
      <c r="L4271" s="32"/>
    </row>
    <row r="4272" spans="1:12">
      <c r="A4272" s="34"/>
      <c r="B4272" s="34"/>
      <c r="C4272" s="33"/>
      <c r="D4272" s="33"/>
      <c r="E4272" s="33"/>
      <c r="F4272" s="33"/>
      <c r="G4272" s="33"/>
      <c r="H4272" s="32"/>
      <c r="I4272" s="32"/>
      <c r="J4272" s="32"/>
      <c r="K4272" s="32"/>
      <c r="L4272" s="32"/>
    </row>
    <row r="4273" spans="1:12">
      <c r="A4273" s="34"/>
      <c r="B4273" s="34"/>
      <c r="C4273" s="33"/>
      <c r="D4273" s="33"/>
      <c r="E4273" s="33"/>
      <c r="F4273" s="33"/>
      <c r="G4273" s="33"/>
      <c r="H4273" s="32"/>
      <c r="I4273" s="32"/>
      <c r="J4273" s="32"/>
      <c r="K4273" s="32"/>
      <c r="L4273" s="32"/>
    </row>
    <row r="4274" spans="1:12">
      <c r="A4274" s="34"/>
      <c r="B4274" s="34"/>
      <c r="C4274" s="33"/>
      <c r="D4274" s="33"/>
      <c r="E4274" s="33"/>
      <c r="F4274" s="33"/>
      <c r="G4274" s="33"/>
      <c r="H4274" s="32"/>
      <c r="I4274" s="32"/>
      <c r="J4274" s="32"/>
      <c r="K4274" s="32"/>
      <c r="L4274" s="32"/>
    </row>
    <row r="4275" spans="1:12">
      <c r="A4275" s="34"/>
      <c r="B4275" s="34"/>
      <c r="C4275" s="33"/>
      <c r="D4275" s="33"/>
      <c r="E4275" s="33"/>
      <c r="F4275" s="33"/>
      <c r="G4275" s="33"/>
      <c r="H4275" s="32"/>
      <c r="I4275" s="32"/>
      <c r="J4275" s="32"/>
      <c r="K4275" s="32"/>
      <c r="L4275" s="32"/>
    </row>
    <row r="4276" spans="1:12">
      <c r="A4276" s="34"/>
      <c r="B4276" s="34"/>
      <c r="C4276" s="33"/>
      <c r="D4276" s="33"/>
      <c r="E4276" s="33"/>
      <c r="F4276" s="33"/>
      <c r="G4276" s="33"/>
      <c r="H4276" s="32"/>
      <c r="I4276" s="32"/>
      <c r="J4276" s="32"/>
      <c r="K4276" s="32"/>
      <c r="L4276" s="32"/>
    </row>
    <row r="4277" spans="1:12">
      <c r="A4277" s="34"/>
      <c r="B4277" s="34"/>
      <c r="C4277" s="33"/>
      <c r="D4277" s="33"/>
      <c r="E4277" s="33"/>
      <c r="F4277" s="33"/>
      <c r="G4277" s="33"/>
      <c r="H4277" s="32"/>
      <c r="I4277" s="32"/>
      <c r="J4277" s="32"/>
      <c r="K4277" s="32"/>
      <c r="L4277" s="32"/>
    </row>
    <row r="4278" spans="1:12">
      <c r="A4278" s="34"/>
      <c r="B4278" s="34"/>
      <c r="C4278" s="33"/>
      <c r="D4278" s="33"/>
      <c r="E4278" s="33"/>
      <c r="F4278" s="33"/>
      <c r="G4278" s="33"/>
      <c r="H4278" s="32"/>
      <c r="I4278" s="32"/>
      <c r="J4278" s="32"/>
      <c r="K4278" s="32"/>
      <c r="L4278" s="32"/>
    </row>
    <row r="4279" spans="1:12">
      <c r="A4279" s="34"/>
      <c r="B4279" s="34"/>
      <c r="C4279" s="33"/>
      <c r="D4279" s="33"/>
      <c r="E4279" s="33"/>
      <c r="F4279" s="33"/>
      <c r="G4279" s="33"/>
      <c r="H4279" s="32"/>
      <c r="I4279" s="32"/>
      <c r="J4279" s="32"/>
      <c r="K4279" s="32"/>
      <c r="L4279" s="32"/>
    </row>
    <row r="4280" spans="1:12">
      <c r="A4280" s="34"/>
      <c r="B4280" s="34"/>
      <c r="C4280" s="33"/>
      <c r="D4280" s="33"/>
      <c r="E4280" s="33"/>
      <c r="F4280" s="33"/>
      <c r="G4280" s="33"/>
      <c r="H4280" s="32"/>
      <c r="I4280" s="32"/>
      <c r="J4280" s="32"/>
      <c r="K4280" s="32"/>
      <c r="L4280" s="32"/>
    </row>
    <row r="4281" spans="1:12">
      <c r="A4281" s="34"/>
      <c r="B4281" s="34"/>
      <c r="C4281" s="33"/>
      <c r="D4281" s="33"/>
      <c r="E4281" s="33"/>
      <c r="F4281" s="33"/>
      <c r="G4281" s="33"/>
      <c r="H4281" s="32"/>
      <c r="I4281" s="32"/>
      <c r="J4281" s="32"/>
      <c r="K4281" s="32"/>
      <c r="L4281" s="32"/>
    </row>
    <row r="4282" spans="1:12">
      <c r="A4282" s="34"/>
      <c r="B4282" s="34"/>
      <c r="C4282" s="33"/>
      <c r="D4282" s="33"/>
      <c r="E4282" s="33"/>
      <c r="F4282" s="33"/>
      <c r="G4282" s="33"/>
      <c r="H4282" s="32"/>
      <c r="I4282" s="32"/>
      <c r="J4282" s="32"/>
      <c r="K4282" s="32"/>
      <c r="L4282" s="32"/>
    </row>
    <row r="4283" spans="1:12">
      <c r="A4283" s="34"/>
      <c r="B4283" s="34"/>
      <c r="C4283" s="33"/>
      <c r="D4283" s="33"/>
      <c r="E4283" s="33"/>
      <c r="F4283" s="33"/>
      <c r="G4283" s="33"/>
      <c r="H4283" s="32"/>
      <c r="I4283" s="32"/>
      <c r="J4283" s="32"/>
      <c r="K4283" s="32"/>
      <c r="L4283" s="32"/>
    </row>
    <row r="4284" spans="1:12">
      <c r="A4284" s="34"/>
      <c r="B4284" s="34"/>
      <c r="C4284" s="33"/>
      <c r="D4284" s="33"/>
      <c r="E4284" s="33"/>
      <c r="F4284" s="33"/>
      <c r="G4284" s="33"/>
      <c r="H4284" s="32"/>
      <c r="I4284" s="32"/>
      <c r="J4284" s="32"/>
      <c r="K4284" s="32"/>
      <c r="L4284" s="32"/>
    </row>
    <row r="4285" spans="1:12">
      <c r="A4285" s="34"/>
      <c r="B4285" s="34"/>
      <c r="C4285" s="33"/>
      <c r="D4285" s="33"/>
      <c r="E4285" s="33"/>
      <c r="F4285" s="33"/>
      <c r="G4285" s="33"/>
      <c r="H4285" s="32"/>
      <c r="I4285" s="32"/>
      <c r="J4285" s="32"/>
      <c r="K4285" s="32"/>
      <c r="L4285" s="32"/>
    </row>
    <row r="4286" spans="1:12">
      <c r="A4286" s="34"/>
      <c r="B4286" s="34"/>
      <c r="C4286" s="33"/>
      <c r="D4286" s="33"/>
      <c r="E4286" s="33"/>
      <c r="F4286" s="33"/>
      <c r="G4286" s="33"/>
      <c r="H4286" s="32"/>
      <c r="I4286" s="32"/>
      <c r="J4286" s="32"/>
      <c r="K4286" s="32"/>
      <c r="L4286" s="32"/>
    </row>
    <row r="4287" spans="1:12">
      <c r="A4287" s="34"/>
      <c r="B4287" s="34"/>
      <c r="C4287" s="33"/>
      <c r="D4287" s="33"/>
      <c r="E4287" s="33"/>
      <c r="F4287" s="33"/>
      <c r="G4287" s="33"/>
      <c r="H4287" s="32"/>
      <c r="I4287" s="32"/>
      <c r="J4287" s="32"/>
      <c r="K4287" s="32"/>
      <c r="L4287" s="32"/>
    </row>
    <row r="4288" spans="1:12">
      <c r="A4288" s="34"/>
      <c r="B4288" s="34"/>
      <c r="C4288" s="33"/>
      <c r="D4288" s="33"/>
      <c r="E4288" s="33"/>
      <c r="F4288" s="33"/>
      <c r="G4288" s="33"/>
      <c r="H4288" s="32"/>
      <c r="I4288" s="32"/>
      <c r="J4288" s="32"/>
      <c r="K4288" s="32"/>
      <c r="L4288" s="32"/>
    </row>
    <row r="4289" spans="1:12">
      <c r="A4289" s="34"/>
      <c r="B4289" s="34"/>
      <c r="C4289" s="33"/>
      <c r="D4289" s="33"/>
      <c r="E4289" s="33"/>
      <c r="F4289" s="33"/>
      <c r="G4289" s="33"/>
      <c r="H4289" s="32"/>
      <c r="I4289" s="32"/>
      <c r="J4289" s="32"/>
      <c r="K4289" s="32"/>
      <c r="L4289" s="32"/>
    </row>
    <row r="4290" spans="1:12">
      <c r="A4290" s="34"/>
      <c r="B4290" s="34"/>
      <c r="C4290" s="33"/>
      <c r="D4290" s="33"/>
      <c r="E4290" s="33"/>
      <c r="F4290" s="33"/>
      <c r="G4290" s="33"/>
      <c r="H4290" s="32"/>
      <c r="I4290" s="32"/>
      <c r="J4290" s="32"/>
      <c r="K4290" s="32"/>
      <c r="L4290" s="32"/>
    </row>
    <row r="4291" spans="1:12">
      <c r="A4291" s="34"/>
      <c r="B4291" s="34"/>
      <c r="C4291" s="33"/>
      <c r="D4291" s="33"/>
      <c r="E4291" s="33"/>
      <c r="F4291" s="33"/>
      <c r="G4291" s="33"/>
      <c r="H4291" s="32"/>
      <c r="I4291" s="32"/>
      <c r="J4291" s="32"/>
      <c r="K4291" s="32"/>
      <c r="L4291" s="32"/>
    </row>
    <row r="4292" spans="1:12">
      <c r="A4292" s="34"/>
      <c r="B4292" s="34"/>
      <c r="C4292" s="33"/>
      <c r="D4292" s="33"/>
      <c r="E4292" s="33"/>
      <c r="F4292" s="33"/>
      <c r="G4292" s="33"/>
      <c r="H4292" s="32"/>
      <c r="I4292" s="32"/>
      <c r="J4292" s="32"/>
      <c r="K4292" s="32"/>
      <c r="L4292" s="32"/>
    </row>
    <row r="4293" spans="1:12">
      <c r="A4293" s="34"/>
      <c r="B4293" s="34"/>
      <c r="C4293" s="33"/>
      <c r="D4293" s="33"/>
      <c r="E4293" s="33"/>
      <c r="F4293" s="33"/>
      <c r="G4293" s="33"/>
      <c r="H4293" s="32"/>
      <c r="I4293" s="32"/>
      <c r="J4293" s="32"/>
      <c r="K4293" s="32"/>
      <c r="L4293" s="32"/>
    </row>
    <row r="4294" spans="1:12">
      <c r="A4294" s="34"/>
      <c r="B4294" s="34"/>
      <c r="C4294" s="33"/>
      <c r="D4294" s="33"/>
      <c r="E4294" s="33"/>
      <c r="F4294" s="33"/>
      <c r="G4294" s="33"/>
      <c r="H4294" s="32"/>
      <c r="I4294" s="32"/>
      <c r="J4294" s="32"/>
      <c r="K4294" s="32"/>
      <c r="L4294" s="32"/>
    </row>
    <row r="4295" spans="1:12">
      <c r="A4295" s="34"/>
      <c r="B4295" s="34"/>
      <c r="C4295" s="33"/>
      <c r="D4295" s="33"/>
      <c r="E4295" s="33"/>
      <c r="F4295" s="33"/>
      <c r="G4295" s="33"/>
      <c r="H4295" s="32"/>
      <c r="I4295" s="32"/>
      <c r="J4295" s="32"/>
      <c r="K4295" s="32"/>
      <c r="L4295" s="32"/>
    </row>
    <row r="4296" spans="1:12">
      <c r="A4296" s="34"/>
      <c r="B4296" s="34"/>
      <c r="C4296" s="33"/>
      <c r="D4296" s="33"/>
      <c r="E4296" s="33"/>
      <c r="F4296" s="33"/>
      <c r="G4296" s="33"/>
      <c r="H4296" s="32"/>
      <c r="I4296" s="32"/>
      <c r="J4296" s="32"/>
      <c r="K4296" s="32"/>
      <c r="L4296" s="32"/>
    </row>
    <row r="4297" spans="1:12">
      <c r="A4297" s="34"/>
      <c r="B4297" s="34"/>
      <c r="C4297" s="33"/>
      <c r="D4297" s="33"/>
      <c r="E4297" s="33"/>
      <c r="F4297" s="33"/>
      <c r="G4297" s="33"/>
      <c r="H4297" s="32"/>
      <c r="I4297" s="32"/>
      <c r="J4297" s="32"/>
      <c r="K4297" s="32"/>
      <c r="L4297" s="32"/>
    </row>
    <row r="4298" spans="1:12">
      <c r="A4298" s="34"/>
      <c r="B4298" s="34"/>
      <c r="C4298" s="33"/>
      <c r="D4298" s="33"/>
      <c r="E4298" s="33"/>
      <c r="F4298" s="33"/>
      <c r="G4298" s="33"/>
      <c r="H4298" s="32"/>
      <c r="I4298" s="32"/>
      <c r="J4298" s="32"/>
      <c r="K4298" s="32"/>
      <c r="L4298" s="32"/>
    </row>
    <row r="4299" spans="1:12">
      <c r="A4299" s="34"/>
      <c r="B4299" s="34"/>
      <c r="C4299" s="33"/>
      <c r="D4299" s="33"/>
      <c r="E4299" s="33"/>
      <c r="F4299" s="33"/>
      <c r="G4299" s="33"/>
      <c r="H4299" s="32"/>
      <c r="I4299" s="32"/>
      <c r="J4299" s="32"/>
      <c r="K4299" s="32"/>
      <c r="L4299" s="32"/>
    </row>
    <row r="4300" spans="1:12">
      <c r="A4300" s="34"/>
      <c r="B4300" s="34"/>
      <c r="C4300" s="33"/>
      <c r="D4300" s="33"/>
      <c r="E4300" s="33"/>
      <c r="F4300" s="33"/>
      <c r="G4300" s="33"/>
      <c r="H4300" s="32"/>
      <c r="I4300" s="32"/>
      <c r="J4300" s="32"/>
      <c r="K4300" s="32"/>
      <c r="L4300" s="32"/>
    </row>
    <row r="4301" spans="1:12">
      <c r="A4301" s="34"/>
      <c r="B4301" s="34"/>
      <c r="C4301" s="33"/>
      <c r="D4301" s="33"/>
      <c r="E4301" s="33"/>
      <c r="F4301" s="33"/>
      <c r="G4301" s="33"/>
      <c r="H4301" s="32"/>
      <c r="I4301" s="32"/>
      <c r="J4301" s="32"/>
      <c r="K4301" s="32"/>
      <c r="L4301" s="32"/>
    </row>
    <row r="4302" spans="1:12">
      <c r="A4302" s="34"/>
      <c r="B4302" s="34"/>
      <c r="C4302" s="33"/>
      <c r="D4302" s="33"/>
      <c r="E4302" s="33"/>
      <c r="F4302" s="33"/>
      <c r="G4302" s="33"/>
      <c r="H4302" s="32"/>
      <c r="I4302" s="32"/>
      <c r="J4302" s="32"/>
      <c r="K4302" s="32"/>
      <c r="L4302" s="32"/>
    </row>
    <row r="4303" spans="1:12">
      <c r="A4303" s="34"/>
      <c r="B4303" s="34"/>
      <c r="C4303" s="33"/>
      <c r="D4303" s="33"/>
      <c r="E4303" s="33"/>
      <c r="F4303" s="33"/>
      <c r="G4303" s="33"/>
      <c r="H4303" s="32"/>
      <c r="I4303" s="32"/>
      <c r="J4303" s="32"/>
      <c r="K4303" s="32"/>
      <c r="L4303" s="32"/>
    </row>
    <row r="4304" spans="1:12">
      <c r="A4304" s="34"/>
      <c r="B4304" s="34"/>
      <c r="C4304" s="33"/>
      <c r="D4304" s="33"/>
      <c r="E4304" s="33"/>
      <c r="F4304" s="33"/>
      <c r="G4304" s="33"/>
      <c r="H4304" s="32"/>
      <c r="I4304" s="32"/>
      <c r="J4304" s="32"/>
      <c r="K4304" s="32"/>
      <c r="L4304" s="32"/>
    </row>
    <row r="4305" spans="1:12">
      <c r="A4305" s="34"/>
      <c r="B4305" s="34"/>
      <c r="C4305" s="33"/>
      <c r="D4305" s="33"/>
      <c r="E4305" s="33"/>
      <c r="F4305" s="33"/>
      <c r="G4305" s="33"/>
      <c r="H4305" s="32"/>
      <c r="I4305" s="32"/>
      <c r="J4305" s="32"/>
      <c r="K4305" s="32"/>
      <c r="L4305" s="32"/>
    </row>
    <row r="4306" spans="1:12">
      <c r="A4306" s="34"/>
      <c r="B4306" s="34"/>
      <c r="C4306" s="33"/>
      <c r="D4306" s="33"/>
      <c r="E4306" s="33"/>
      <c r="F4306" s="33"/>
      <c r="G4306" s="33"/>
      <c r="H4306" s="32"/>
      <c r="I4306" s="32"/>
      <c r="J4306" s="32"/>
      <c r="K4306" s="32"/>
      <c r="L4306" s="32"/>
    </row>
    <row r="4307" spans="1:12">
      <c r="A4307" s="34"/>
      <c r="B4307" s="34"/>
      <c r="C4307" s="33"/>
      <c r="D4307" s="33"/>
      <c r="E4307" s="33"/>
      <c r="F4307" s="33"/>
      <c r="G4307" s="33"/>
      <c r="H4307" s="32"/>
      <c r="I4307" s="32"/>
      <c r="J4307" s="32"/>
      <c r="K4307" s="32"/>
      <c r="L4307" s="32"/>
    </row>
    <row r="4308" spans="1:12">
      <c r="A4308" s="34"/>
      <c r="B4308" s="34"/>
      <c r="C4308" s="33"/>
      <c r="D4308" s="33"/>
      <c r="E4308" s="33"/>
      <c r="F4308" s="33"/>
      <c r="G4308" s="33"/>
      <c r="H4308" s="32"/>
      <c r="I4308" s="32"/>
      <c r="J4308" s="32"/>
      <c r="K4308" s="32"/>
      <c r="L4308" s="32"/>
    </row>
    <row r="4309" spans="1:12">
      <c r="A4309" s="34"/>
      <c r="B4309" s="34"/>
      <c r="C4309" s="33"/>
      <c r="D4309" s="33"/>
      <c r="E4309" s="33"/>
      <c r="F4309" s="33"/>
      <c r="G4309" s="33"/>
      <c r="H4309" s="32"/>
      <c r="I4309" s="32"/>
      <c r="J4309" s="32"/>
      <c r="K4309" s="32"/>
      <c r="L4309" s="32"/>
    </row>
    <row r="4310" spans="1:12">
      <c r="A4310" s="34"/>
      <c r="B4310" s="34"/>
      <c r="C4310" s="33"/>
      <c r="D4310" s="33"/>
      <c r="E4310" s="33"/>
      <c r="F4310" s="33"/>
      <c r="G4310" s="33"/>
      <c r="H4310" s="32"/>
      <c r="I4310" s="32"/>
      <c r="J4310" s="32"/>
      <c r="K4310" s="32"/>
      <c r="L4310" s="32"/>
    </row>
    <row r="4311" spans="1:12">
      <c r="A4311" s="34"/>
      <c r="B4311" s="34"/>
      <c r="C4311" s="33"/>
      <c r="D4311" s="33"/>
      <c r="E4311" s="33"/>
      <c r="F4311" s="33"/>
      <c r="G4311" s="33"/>
      <c r="H4311" s="32"/>
      <c r="I4311" s="32"/>
      <c r="J4311" s="32"/>
      <c r="K4311" s="32"/>
      <c r="L4311" s="32"/>
    </row>
    <row r="4312" spans="1:12">
      <c r="A4312" s="34"/>
      <c r="B4312" s="34"/>
      <c r="C4312" s="33"/>
      <c r="D4312" s="33"/>
      <c r="E4312" s="33"/>
      <c r="F4312" s="33"/>
      <c r="G4312" s="33"/>
      <c r="H4312" s="32"/>
      <c r="I4312" s="32"/>
      <c r="J4312" s="32"/>
      <c r="K4312" s="32"/>
      <c r="L4312" s="32"/>
    </row>
    <row r="4313" spans="1:12">
      <c r="A4313" s="34"/>
      <c r="B4313" s="34"/>
      <c r="C4313" s="33"/>
      <c r="D4313" s="33"/>
      <c r="E4313" s="33"/>
      <c r="F4313" s="33"/>
      <c r="G4313" s="33"/>
      <c r="H4313" s="32"/>
      <c r="I4313" s="32"/>
      <c r="J4313" s="32"/>
      <c r="K4313" s="32"/>
      <c r="L4313" s="32"/>
    </row>
    <row r="4314" spans="1:12">
      <c r="A4314" s="34"/>
      <c r="B4314" s="34"/>
      <c r="C4314" s="33"/>
      <c r="D4314" s="33"/>
      <c r="E4314" s="33"/>
      <c r="F4314" s="33"/>
      <c r="G4314" s="33"/>
      <c r="H4314" s="32"/>
      <c r="I4314" s="32"/>
      <c r="J4314" s="32"/>
      <c r="K4314" s="32"/>
      <c r="L4314" s="32"/>
    </row>
    <row r="4315" spans="1:12">
      <c r="A4315" s="34"/>
      <c r="B4315" s="34"/>
      <c r="C4315" s="33"/>
      <c r="D4315" s="33"/>
      <c r="E4315" s="33"/>
      <c r="F4315" s="33"/>
      <c r="G4315" s="33"/>
      <c r="H4315" s="32"/>
      <c r="I4315" s="32"/>
      <c r="J4315" s="32"/>
      <c r="K4315" s="32"/>
      <c r="L4315" s="32"/>
    </row>
    <row r="4316" spans="1:12">
      <c r="A4316" s="34"/>
      <c r="B4316" s="34"/>
      <c r="C4316" s="33"/>
      <c r="D4316" s="33"/>
      <c r="E4316" s="33"/>
      <c r="F4316" s="33"/>
      <c r="G4316" s="33"/>
      <c r="H4316" s="32"/>
      <c r="I4316" s="32"/>
      <c r="J4316" s="32"/>
      <c r="K4316" s="32"/>
      <c r="L4316" s="32"/>
    </row>
    <row r="4317" spans="1:12">
      <c r="A4317" s="34"/>
      <c r="B4317" s="34"/>
      <c r="C4317" s="33"/>
      <c r="D4317" s="33"/>
      <c r="E4317" s="33"/>
      <c r="F4317" s="33"/>
      <c r="G4317" s="33"/>
      <c r="H4317" s="32"/>
      <c r="I4317" s="32"/>
      <c r="J4317" s="32"/>
      <c r="K4317" s="32"/>
      <c r="L4317" s="32"/>
    </row>
    <row r="4318" spans="1:12">
      <c r="A4318" s="34"/>
      <c r="B4318" s="34"/>
      <c r="C4318" s="33"/>
      <c r="D4318" s="33"/>
      <c r="E4318" s="33"/>
      <c r="F4318" s="33"/>
      <c r="G4318" s="33"/>
      <c r="H4318" s="32"/>
      <c r="I4318" s="32"/>
      <c r="J4318" s="32"/>
      <c r="K4318" s="32"/>
      <c r="L4318" s="32"/>
    </row>
    <row r="4319" spans="1:12">
      <c r="A4319" s="34"/>
      <c r="B4319" s="34"/>
      <c r="C4319" s="33"/>
      <c r="D4319" s="33"/>
      <c r="E4319" s="33"/>
      <c r="F4319" s="33"/>
      <c r="G4319" s="33"/>
      <c r="H4319" s="32"/>
      <c r="I4319" s="32"/>
      <c r="J4319" s="32"/>
      <c r="K4319" s="32"/>
      <c r="L4319" s="32"/>
    </row>
    <row r="4320" spans="1:12">
      <c r="A4320" s="34"/>
      <c r="B4320" s="34"/>
      <c r="C4320" s="33"/>
      <c r="D4320" s="33"/>
      <c r="E4320" s="33"/>
      <c r="F4320" s="33"/>
      <c r="G4320" s="33"/>
      <c r="H4320" s="32"/>
      <c r="I4320" s="32"/>
      <c r="J4320" s="32"/>
      <c r="K4320" s="32"/>
      <c r="L4320" s="32"/>
    </row>
    <row r="4321" spans="1:12">
      <c r="A4321" s="34"/>
      <c r="B4321" s="34"/>
      <c r="C4321" s="33"/>
      <c r="D4321" s="33"/>
      <c r="E4321" s="33"/>
      <c r="F4321" s="33"/>
      <c r="G4321" s="33"/>
      <c r="H4321" s="32"/>
      <c r="I4321" s="32"/>
      <c r="J4321" s="32"/>
      <c r="K4321" s="32"/>
      <c r="L4321" s="32"/>
    </row>
    <row r="4322" spans="1:12">
      <c r="A4322" s="34"/>
      <c r="B4322" s="34"/>
      <c r="C4322" s="33"/>
      <c r="D4322" s="33"/>
      <c r="E4322" s="33"/>
      <c r="F4322" s="33"/>
      <c r="G4322" s="33"/>
      <c r="H4322" s="32"/>
      <c r="I4322" s="32"/>
      <c r="J4322" s="32"/>
      <c r="K4322" s="32"/>
      <c r="L4322" s="32"/>
    </row>
    <row r="4323" spans="1:12">
      <c r="A4323" s="34"/>
      <c r="B4323" s="34"/>
      <c r="C4323" s="33"/>
      <c r="D4323" s="33"/>
      <c r="E4323" s="33"/>
      <c r="F4323" s="33"/>
      <c r="G4323" s="33"/>
      <c r="H4323" s="32"/>
      <c r="I4323" s="32"/>
      <c r="J4323" s="32"/>
      <c r="K4323" s="32"/>
      <c r="L4323" s="32"/>
    </row>
    <row r="4324" spans="1:12">
      <c r="A4324" s="34"/>
      <c r="B4324" s="34"/>
      <c r="C4324" s="33"/>
      <c r="D4324" s="33"/>
      <c r="E4324" s="33"/>
      <c r="F4324" s="33"/>
      <c r="G4324" s="33"/>
      <c r="H4324" s="32"/>
      <c r="I4324" s="32"/>
      <c r="J4324" s="32"/>
      <c r="K4324" s="32"/>
      <c r="L4324" s="32"/>
    </row>
    <row r="4325" spans="1:12">
      <c r="A4325" s="34"/>
      <c r="B4325" s="34"/>
      <c r="C4325" s="33"/>
      <c r="D4325" s="33"/>
      <c r="E4325" s="33"/>
      <c r="F4325" s="33"/>
      <c r="G4325" s="33"/>
      <c r="H4325" s="32"/>
      <c r="I4325" s="32"/>
      <c r="J4325" s="32"/>
      <c r="K4325" s="32"/>
      <c r="L4325" s="32"/>
    </row>
    <row r="4326" spans="1:12">
      <c r="A4326" s="34"/>
      <c r="B4326" s="34"/>
      <c r="C4326" s="33"/>
      <c r="D4326" s="33"/>
      <c r="E4326" s="33"/>
      <c r="F4326" s="33"/>
      <c r="G4326" s="33"/>
      <c r="H4326" s="32"/>
      <c r="I4326" s="32"/>
      <c r="J4326" s="32"/>
      <c r="K4326" s="32"/>
      <c r="L4326" s="32"/>
    </row>
    <row r="4327" spans="1:12">
      <c r="A4327" s="34"/>
      <c r="B4327" s="34"/>
      <c r="C4327" s="33"/>
      <c r="D4327" s="33"/>
      <c r="E4327" s="33"/>
      <c r="F4327" s="33"/>
      <c r="G4327" s="33"/>
      <c r="H4327" s="32"/>
      <c r="I4327" s="32"/>
      <c r="J4327" s="32"/>
      <c r="K4327" s="32"/>
      <c r="L4327" s="32"/>
    </row>
    <row r="4328" spans="1:12">
      <c r="A4328" s="34"/>
      <c r="B4328" s="34"/>
      <c r="C4328" s="33"/>
      <c r="D4328" s="33"/>
      <c r="E4328" s="33"/>
      <c r="F4328" s="33"/>
      <c r="G4328" s="33"/>
      <c r="H4328" s="32"/>
      <c r="I4328" s="32"/>
      <c r="J4328" s="32"/>
      <c r="K4328" s="32"/>
      <c r="L4328" s="32"/>
    </row>
    <row r="4329" spans="1:12">
      <c r="A4329" s="34"/>
      <c r="B4329" s="34"/>
      <c r="C4329" s="33"/>
      <c r="D4329" s="33"/>
      <c r="E4329" s="33"/>
      <c r="F4329" s="33"/>
      <c r="G4329" s="33"/>
      <c r="H4329" s="32"/>
      <c r="I4329" s="32"/>
      <c r="J4329" s="32"/>
      <c r="K4329" s="32"/>
      <c r="L4329" s="32"/>
    </row>
    <row r="4330" spans="1:12">
      <c r="A4330" s="34"/>
      <c r="B4330" s="34"/>
      <c r="C4330" s="33"/>
      <c r="D4330" s="33"/>
      <c r="E4330" s="33"/>
      <c r="F4330" s="33"/>
      <c r="G4330" s="33"/>
      <c r="H4330" s="32"/>
      <c r="I4330" s="32"/>
      <c r="J4330" s="32"/>
      <c r="K4330" s="32"/>
      <c r="L4330" s="32"/>
    </row>
    <row r="4331" spans="1:12">
      <c r="A4331" s="34"/>
      <c r="B4331" s="34"/>
      <c r="C4331" s="33"/>
      <c r="D4331" s="33"/>
      <c r="E4331" s="33"/>
      <c r="F4331" s="33"/>
      <c r="G4331" s="33"/>
      <c r="H4331" s="32"/>
      <c r="I4331" s="32"/>
      <c r="J4331" s="32"/>
      <c r="K4331" s="32"/>
      <c r="L4331" s="32"/>
    </row>
    <row r="4332" spans="1:12">
      <c r="A4332" s="34"/>
      <c r="B4332" s="34"/>
      <c r="C4332" s="33"/>
      <c r="D4332" s="33"/>
      <c r="E4332" s="33"/>
      <c r="F4332" s="33"/>
      <c r="G4332" s="33"/>
      <c r="H4332" s="32"/>
      <c r="I4332" s="32"/>
      <c r="J4332" s="32"/>
      <c r="K4332" s="32"/>
      <c r="L4332" s="32"/>
    </row>
    <row r="4333" spans="1:12">
      <c r="A4333" s="34"/>
      <c r="B4333" s="34"/>
      <c r="C4333" s="33"/>
      <c r="D4333" s="33"/>
      <c r="E4333" s="33"/>
      <c r="F4333" s="33"/>
      <c r="G4333" s="33"/>
      <c r="H4333" s="32"/>
      <c r="I4333" s="32"/>
      <c r="J4333" s="32"/>
      <c r="K4333" s="32"/>
      <c r="L4333" s="32"/>
    </row>
    <row r="4334" spans="1:12">
      <c r="A4334" s="34"/>
      <c r="B4334" s="34"/>
      <c r="C4334" s="33"/>
      <c r="D4334" s="33"/>
      <c r="E4334" s="33"/>
      <c r="F4334" s="33"/>
      <c r="G4334" s="33"/>
      <c r="H4334" s="32"/>
      <c r="I4334" s="32"/>
      <c r="J4334" s="32"/>
      <c r="K4334" s="32"/>
      <c r="L4334" s="32"/>
    </row>
    <row r="4335" spans="1:12">
      <c r="A4335" s="34"/>
      <c r="B4335" s="34"/>
      <c r="C4335" s="33"/>
      <c r="D4335" s="33"/>
      <c r="E4335" s="33"/>
      <c r="F4335" s="33"/>
      <c r="G4335" s="33"/>
      <c r="H4335" s="32"/>
      <c r="I4335" s="32"/>
      <c r="J4335" s="32"/>
      <c r="K4335" s="32"/>
      <c r="L4335" s="32"/>
    </row>
    <row r="4336" spans="1:12">
      <c r="A4336" s="34"/>
      <c r="B4336" s="34"/>
      <c r="C4336" s="33"/>
      <c r="D4336" s="33"/>
      <c r="E4336" s="33"/>
      <c r="F4336" s="33"/>
      <c r="G4336" s="33"/>
      <c r="H4336" s="32"/>
      <c r="I4336" s="32"/>
      <c r="J4336" s="32"/>
      <c r="K4336" s="32"/>
      <c r="L4336" s="32"/>
    </row>
    <row r="4337" spans="1:12">
      <c r="A4337" s="34"/>
      <c r="B4337" s="34"/>
      <c r="C4337" s="33"/>
      <c r="D4337" s="33"/>
      <c r="E4337" s="33"/>
      <c r="F4337" s="33"/>
      <c r="G4337" s="33"/>
      <c r="H4337" s="32"/>
      <c r="I4337" s="32"/>
      <c r="J4337" s="32"/>
      <c r="K4337" s="32"/>
      <c r="L4337" s="32"/>
    </row>
    <row r="4338" spans="1:12">
      <c r="A4338" s="34"/>
      <c r="B4338" s="34"/>
      <c r="C4338" s="33"/>
      <c r="D4338" s="33"/>
      <c r="E4338" s="33"/>
      <c r="F4338" s="33"/>
      <c r="G4338" s="33"/>
      <c r="H4338" s="32"/>
      <c r="I4338" s="32"/>
      <c r="J4338" s="32"/>
      <c r="K4338" s="32"/>
      <c r="L4338" s="32"/>
    </row>
    <row r="4339" spans="1:12">
      <c r="A4339" s="34"/>
      <c r="B4339" s="34"/>
      <c r="C4339" s="33"/>
      <c r="D4339" s="33"/>
      <c r="E4339" s="33"/>
      <c r="F4339" s="33"/>
      <c r="G4339" s="33"/>
      <c r="H4339" s="32"/>
      <c r="I4339" s="32"/>
      <c r="J4339" s="32"/>
      <c r="K4339" s="32"/>
      <c r="L4339" s="32"/>
    </row>
    <row r="4340" spans="1:12">
      <c r="A4340" s="34"/>
      <c r="B4340" s="34"/>
      <c r="C4340" s="33"/>
      <c r="D4340" s="33"/>
      <c r="E4340" s="33"/>
      <c r="F4340" s="33"/>
      <c r="G4340" s="33"/>
      <c r="H4340" s="32"/>
      <c r="I4340" s="32"/>
      <c r="J4340" s="32"/>
      <c r="K4340" s="32"/>
      <c r="L4340" s="32"/>
    </row>
    <row r="4341" spans="1:12">
      <c r="A4341" s="34"/>
      <c r="B4341" s="34"/>
      <c r="C4341" s="33"/>
      <c r="D4341" s="33"/>
      <c r="E4341" s="33"/>
      <c r="F4341" s="33"/>
      <c r="G4341" s="33"/>
      <c r="H4341" s="32"/>
      <c r="I4341" s="32"/>
      <c r="J4341" s="32"/>
      <c r="K4341" s="32"/>
      <c r="L4341" s="32"/>
    </row>
    <row r="4342" spans="1:12">
      <c r="A4342" s="34"/>
      <c r="B4342" s="34"/>
      <c r="C4342" s="33"/>
      <c r="D4342" s="33"/>
      <c r="E4342" s="33"/>
      <c r="F4342" s="33"/>
      <c r="G4342" s="33"/>
      <c r="H4342" s="32"/>
      <c r="I4342" s="32"/>
      <c r="J4342" s="32"/>
      <c r="K4342" s="32"/>
      <c r="L4342" s="32"/>
    </row>
    <row r="4343" spans="1:12">
      <c r="A4343" s="34"/>
      <c r="B4343" s="34"/>
      <c r="C4343" s="33"/>
      <c r="D4343" s="33"/>
      <c r="E4343" s="33"/>
      <c r="F4343" s="33"/>
      <c r="G4343" s="33"/>
      <c r="H4343" s="32"/>
      <c r="I4343" s="32"/>
      <c r="J4343" s="32"/>
      <c r="K4343" s="32"/>
      <c r="L4343" s="32"/>
    </row>
    <row r="4344" spans="1:12">
      <c r="A4344" s="34"/>
      <c r="B4344" s="34"/>
      <c r="C4344" s="33"/>
      <c r="D4344" s="33"/>
      <c r="E4344" s="33"/>
      <c r="F4344" s="33"/>
      <c r="G4344" s="33"/>
      <c r="H4344" s="32"/>
      <c r="I4344" s="32"/>
      <c r="J4344" s="32"/>
      <c r="K4344" s="32"/>
      <c r="L4344" s="32"/>
    </row>
    <row r="4345" spans="1:12">
      <c r="A4345" s="34"/>
      <c r="B4345" s="34"/>
      <c r="C4345" s="33"/>
      <c r="D4345" s="33"/>
      <c r="E4345" s="33"/>
      <c r="F4345" s="33"/>
      <c r="G4345" s="33"/>
      <c r="H4345" s="32"/>
      <c r="I4345" s="32"/>
      <c r="J4345" s="32"/>
      <c r="K4345" s="32"/>
      <c r="L4345" s="32"/>
    </row>
    <row r="4346" spans="1:12">
      <c r="A4346" s="34"/>
      <c r="B4346" s="34"/>
      <c r="C4346" s="33"/>
      <c r="D4346" s="33"/>
      <c r="E4346" s="33"/>
      <c r="F4346" s="33"/>
      <c r="G4346" s="33"/>
      <c r="H4346" s="32"/>
      <c r="I4346" s="32"/>
      <c r="J4346" s="32"/>
      <c r="K4346" s="32"/>
      <c r="L4346" s="32"/>
    </row>
    <row r="4347" spans="1:12">
      <c r="A4347" s="34"/>
      <c r="B4347" s="34"/>
      <c r="C4347" s="33"/>
      <c r="D4347" s="33"/>
      <c r="E4347" s="33"/>
      <c r="F4347" s="33"/>
      <c r="G4347" s="33"/>
      <c r="H4347" s="32"/>
      <c r="I4347" s="32"/>
      <c r="J4347" s="32"/>
      <c r="K4347" s="32"/>
      <c r="L4347" s="32"/>
    </row>
    <row r="4348" spans="1:12">
      <c r="A4348" s="34"/>
      <c r="B4348" s="34"/>
      <c r="C4348" s="33"/>
      <c r="D4348" s="33"/>
      <c r="E4348" s="33"/>
      <c r="F4348" s="33"/>
      <c r="G4348" s="33"/>
      <c r="H4348" s="32"/>
      <c r="I4348" s="32"/>
      <c r="J4348" s="32"/>
      <c r="K4348" s="32"/>
      <c r="L4348" s="32"/>
    </row>
    <row r="4349" spans="1:12">
      <c r="A4349" s="34"/>
      <c r="B4349" s="34"/>
      <c r="C4349" s="33"/>
      <c r="D4349" s="33"/>
      <c r="E4349" s="33"/>
      <c r="F4349" s="33"/>
      <c r="G4349" s="33"/>
      <c r="H4349" s="32"/>
      <c r="I4349" s="32"/>
      <c r="J4349" s="32"/>
      <c r="K4349" s="32"/>
      <c r="L4349" s="32"/>
    </row>
    <row r="4350" spans="1:12">
      <c r="A4350" s="34"/>
      <c r="B4350" s="34"/>
      <c r="C4350" s="33"/>
      <c r="D4350" s="33"/>
      <c r="E4350" s="33"/>
      <c r="F4350" s="33"/>
      <c r="G4350" s="33"/>
      <c r="H4350" s="32"/>
      <c r="I4350" s="32"/>
      <c r="J4350" s="32"/>
      <c r="K4350" s="32"/>
      <c r="L4350" s="32"/>
    </row>
    <row r="4351" spans="1:12">
      <c r="A4351" s="34"/>
      <c r="B4351" s="34"/>
      <c r="C4351" s="33"/>
      <c r="D4351" s="33"/>
      <c r="E4351" s="33"/>
      <c r="F4351" s="33"/>
      <c r="G4351" s="33"/>
      <c r="H4351" s="32"/>
      <c r="I4351" s="32"/>
      <c r="J4351" s="32"/>
      <c r="K4351" s="32"/>
      <c r="L4351" s="32"/>
    </row>
    <row r="4352" spans="1:12">
      <c r="A4352" s="34"/>
      <c r="B4352" s="34"/>
      <c r="C4352" s="33"/>
      <c r="D4352" s="33"/>
      <c r="E4352" s="33"/>
      <c r="F4352" s="33"/>
      <c r="G4352" s="33"/>
      <c r="H4352" s="32"/>
      <c r="I4352" s="32"/>
      <c r="J4352" s="32"/>
      <c r="K4352" s="32"/>
      <c r="L4352" s="32"/>
    </row>
    <row r="4353" spans="1:12">
      <c r="A4353" s="34"/>
      <c r="B4353" s="34"/>
      <c r="C4353" s="33"/>
      <c r="D4353" s="33"/>
      <c r="E4353" s="33"/>
      <c r="F4353" s="33"/>
      <c r="G4353" s="33"/>
      <c r="H4353" s="32"/>
      <c r="I4353" s="32"/>
      <c r="J4353" s="32"/>
      <c r="K4353" s="32"/>
      <c r="L4353" s="32"/>
    </row>
    <row r="4354" spans="1:12">
      <c r="A4354" s="34"/>
      <c r="B4354" s="34"/>
      <c r="C4354" s="33"/>
      <c r="D4354" s="33"/>
      <c r="E4354" s="33"/>
      <c r="F4354" s="33"/>
      <c r="G4354" s="33"/>
      <c r="H4354" s="32"/>
      <c r="I4354" s="32"/>
      <c r="J4354" s="32"/>
      <c r="K4354" s="32"/>
      <c r="L4354" s="32"/>
    </row>
    <row r="4355" spans="1:12">
      <c r="A4355" s="34"/>
      <c r="B4355" s="34"/>
      <c r="C4355" s="33"/>
      <c r="D4355" s="33"/>
      <c r="E4355" s="33"/>
      <c r="F4355" s="33"/>
      <c r="G4355" s="33"/>
      <c r="H4355" s="32"/>
      <c r="I4355" s="32"/>
      <c r="J4355" s="32"/>
      <c r="K4355" s="32"/>
      <c r="L4355" s="32"/>
    </row>
    <row r="4356" spans="1:12">
      <c r="A4356" s="34"/>
      <c r="B4356" s="34"/>
      <c r="C4356" s="33"/>
      <c r="D4356" s="33"/>
      <c r="E4356" s="33"/>
      <c r="F4356" s="33"/>
      <c r="G4356" s="33"/>
      <c r="H4356" s="32"/>
      <c r="I4356" s="32"/>
      <c r="J4356" s="32"/>
      <c r="K4356" s="32"/>
      <c r="L4356" s="32"/>
    </row>
    <row r="4357" spans="1:12">
      <c r="A4357" s="34"/>
      <c r="B4357" s="34"/>
      <c r="C4357" s="33"/>
      <c r="D4357" s="33"/>
      <c r="E4357" s="33"/>
      <c r="F4357" s="33"/>
      <c r="G4357" s="33"/>
      <c r="H4357" s="32"/>
      <c r="I4357" s="32"/>
      <c r="J4357" s="32"/>
      <c r="K4357" s="32"/>
      <c r="L4357" s="32"/>
    </row>
    <row r="4358" spans="1:12">
      <c r="A4358" s="34"/>
      <c r="B4358" s="34"/>
      <c r="C4358" s="33"/>
      <c r="D4358" s="33"/>
      <c r="E4358" s="33"/>
      <c r="F4358" s="33"/>
      <c r="G4358" s="33"/>
      <c r="H4358" s="32"/>
      <c r="I4358" s="32"/>
      <c r="J4358" s="32"/>
      <c r="K4358" s="32"/>
      <c r="L4358" s="32"/>
    </row>
    <row r="4359" spans="1:12">
      <c r="A4359" s="34"/>
      <c r="B4359" s="34"/>
      <c r="C4359" s="33"/>
      <c r="D4359" s="33"/>
      <c r="E4359" s="33"/>
      <c r="F4359" s="33"/>
      <c r="G4359" s="33"/>
      <c r="H4359" s="32"/>
      <c r="I4359" s="32"/>
      <c r="J4359" s="32"/>
      <c r="K4359" s="32"/>
      <c r="L4359" s="32"/>
    </row>
    <row r="4360" spans="1:12">
      <c r="A4360" s="34"/>
      <c r="B4360" s="34"/>
      <c r="C4360" s="33"/>
      <c r="D4360" s="33"/>
      <c r="E4360" s="33"/>
      <c r="F4360" s="33"/>
      <c r="G4360" s="33"/>
      <c r="H4360" s="32"/>
      <c r="I4360" s="32"/>
      <c r="J4360" s="32"/>
      <c r="K4360" s="32"/>
      <c r="L4360" s="32"/>
    </row>
    <row r="4361" spans="1:12">
      <c r="A4361" s="34"/>
      <c r="B4361" s="34"/>
      <c r="C4361" s="33"/>
      <c r="D4361" s="33"/>
      <c r="E4361" s="33"/>
      <c r="F4361" s="33"/>
      <c r="G4361" s="33"/>
      <c r="H4361" s="32"/>
      <c r="I4361" s="32"/>
      <c r="J4361" s="32"/>
      <c r="K4361" s="32"/>
      <c r="L4361" s="32"/>
    </row>
    <row r="4362" spans="1:12">
      <c r="A4362" s="34"/>
      <c r="B4362" s="34"/>
      <c r="C4362" s="33"/>
      <c r="D4362" s="33"/>
      <c r="E4362" s="33"/>
      <c r="F4362" s="33"/>
      <c r="G4362" s="33"/>
      <c r="H4362" s="32"/>
      <c r="I4362" s="32"/>
      <c r="J4362" s="32"/>
      <c r="K4362" s="32"/>
      <c r="L4362" s="32"/>
    </row>
    <row r="4363" spans="1:12">
      <c r="A4363" s="34"/>
      <c r="B4363" s="34"/>
      <c r="C4363" s="33"/>
      <c r="D4363" s="33"/>
      <c r="E4363" s="33"/>
      <c r="F4363" s="33"/>
      <c r="G4363" s="33"/>
      <c r="H4363" s="32"/>
      <c r="I4363" s="32"/>
      <c r="J4363" s="32"/>
      <c r="K4363" s="32"/>
      <c r="L4363" s="32"/>
    </row>
    <row r="4364" spans="1:12">
      <c r="A4364" s="34"/>
      <c r="B4364" s="34"/>
      <c r="C4364" s="33"/>
      <c r="D4364" s="33"/>
      <c r="E4364" s="33"/>
      <c r="F4364" s="33"/>
      <c r="G4364" s="33"/>
      <c r="H4364" s="32"/>
      <c r="I4364" s="32"/>
      <c r="J4364" s="32"/>
      <c r="K4364" s="32"/>
      <c r="L4364" s="32"/>
    </row>
    <row r="4365" spans="1:12">
      <c r="A4365" s="34"/>
      <c r="B4365" s="34"/>
      <c r="C4365" s="33"/>
      <c r="D4365" s="33"/>
      <c r="E4365" s="33"/>
      <c r="F4365" s="33"/>
      <c r="G4365" s="33"/>
      <c r="H4365" s="32"/>
      <c r="I4365" s="32"/>
      <c r="J4365" s="32"/>
      <c r="K4365" s="32"/>
      <c r="L4365" s="32"/>
    </row>
    <row r="4366" spans="1:12">
      <c r="A4366" s="34"/>
      <c r="B4366" s="34"/>
      <c r="C4366" s="33"/>
      <c r="D4366" s="33"/>
      <c r="E4366" s="33"/>
      <c r="F4366" s="33"/>
      <c r="G4366" s="33"/>
      <c r="H4366" s="32"/>
      <c r="I4366" s="32"/>
      <c r="J4366" s="32"/>
      <c r="K4366" s="32"/>
      <c r="L4366" s="32"/>
    </row>
    <row r="4367" spans="1:12">
      <c r="A4367" s="34"/>
      <c r="B4367" s="34"/>
      <c r="C4367" s="33"/>
      <c r="D4367" s="33"/>
      <c r="E4367" s="33"/>
      <c r="F4367" s="33"/>
      <c r="G4367" s="33"/>
      <c r="H4367" s="32"/>
      <c r="I4367" s="32"/>
      <c r="J4367" s="32"/>
      <c r="K4367" s="32"/>
      <c r="L4367" s="32"/>
    </row>
    <row r="4368" spans="1:12">
      <c r="A4368" s="34"/>
      <c r="B4368" s="34"/>
      <c r="C4368" s="33"/>
      <c r="D4368" s="33"/>
      <c r="E4368" s="33"/>
      <c r="F4368" s="33"/>
      <c r="G4368" s="33"/>
      <c r="H4368" s="32"/>
      <c r="I4368" s="32"/>
      <c r="J4368" s="32"/>
      <c r="K4368" s="32"/>
      <c r="L4368" s="32"/>
    </row>
    <row r="4369" spans="1:12">
      <c r="A4369" s="34"/>
      <c r="B4369" s="34"/>
      <c r="C4369" s="33"/>
      <c r="D4369" s="33"/>
      <c r="E4369" s="33"/>
      <c r="F4369" s="33"/>
      <c r="G4369" s="33"/>
      <c r="H4369" s="32"/>
      <c r="I4369" s="32"/>
      <c r="J4369" s="32"/>
      <c r="K4369" s="32"/>
      <c r="L4369" s="32"/>
    </row>
    <row r="4370" spans="1:12">
      <c r="A4370" s="34"/>
      <c r="B4370" s="34"/>
      <c r="C4370" s="33"/>
      <c r="D4370" s="33"/>
      <c r="E4370" s="33"/>
      <c r="F4370" s="33"/>
      <c r="G4370" s="33"/>
      <c r="H4370" s="32"/>
      <c r="I4370" s="32"/>
      <c r="J4370" s="32"/>
      <c r="K4370" s="32"/>
      <c r="L4370" s="32"/>
    </row>
    <row r="4371" spans="1:12">
      <c r="A4371" s="34"/>
      <c r="B4371" s="34"/>
      <c r="C4371" s="33"/>
      <c r="D4371" s="33"/>
      <c r="E4371" s="33"/>
      <c r="F4371" s="33"/>
      <c r="G4371" s="33"/>
      <c r="H4371" s="32"/>
      <c r="I4371" s="32"/>
      <c r="J4371" s="32"/>
      <c r="K4371" s="32"/>
      <c r="L4371" s="32"/>
    </row>
    <row r="4372" spans="1:12">
      <c r="A4372" s="34"/>
      <c r="B4372" s="34"/>
      <c r="C4372" s="33"/>
      <c r="D4372" s="33"/>
      <c r="E4372" s="33"/>
      <c r="F4372" s="33"/>
      <c r="G4372" s="33"/>
      <c r="H4372" s="32"/>
      <c r="I4372" s="32"/>
      <c r="J4372" s="32"/>
      <c r="K4372" s="32"/>
      <c r="L4372" s="32"/>
    </row>
    <row r="4373" spans="1:12">
      <c r="A4373" s="34"/>
      <c r="B4373" s="34"/>
      <c r="C4373" s="33"/>
      <c r="D4373" s="33"/>
      <c r="E4373" s="33"/>
      <c r="F4373" s="33"/>
      <c r="G4373" s="33"/>
      <c r="H4373" s="32"/>
      <c r="I4373" s="32"/>
      <c r="J4373" s="32"/>
      <c r="K4373" s="32"/>
      <c r="L4373" s="32"/>
    </row>
    <row r="4374" spans="1:12">
      <c r="A4374" s="34"/>
      <c r="B4374" s="34"/>
      <c r="C4374" s="33"/>
      <c r="D4374" s="33"/>
      <c r="E4374" s="33"/>
      <c r="F4374" s="33"/>
      <c r="G4374" s="33"/>
      <c r="H4374" s="32"/>
      <c r="I4374" s="32"/>
      <c r="J4374" s="32"/>
      <c r="K4374" s="32"/>
      <c r="L4374" s="32"/>
    </row>
    <row r="4375" spans="1:12">
      <c r="A4375" s="34"/>
      <c r="B4375" s="34"/>
      <c r="C4375" s="33"/>
      <c r="D4375" s="33"/>
      <c r="E4375" s="33"/>
      <c r="F4375" s="33"/>
      <c r="G4375" s="33"/>
      <c r="H4375" s="32"/>
      <c r="I4375" s="32"/>
      <c r="J4375" s="32"/>
      <c r="K4375" s="32"/>
      <c r="L4375" s="32"/>
    </row>
    <row r="4376" spans="1:12">
      <c r="A4376" s="34"/>
      <c r="B4376" s="34"/>
      <c r="C4376" s="33"/>
      <c r="D4376" s="33"/>
      <c r="E4376" s="33"/>
      <c r="F4376" s="33"/>
      <c r="G4376" s="33"/>
      <c r="H4376" s="32"/>
      <c r="I4376" s="32"/>
      <c r="J4376" s="32"/>
      <c r="K4376" s="32"/>
      <c r="L4376" s="32"/>
    </row>
    <row r="4377" spans="1:12">
      <c r="A4377" s="34"/>
      <c r="B4377" s="34"/>
      <c r="C4377" s="33"/>
      <c r="D4377" s="33"/>
      <c r="E4377" s="33"/>
      <c r="F4377" s="33"/>
      <c r="G4377" s="33"/>
      <c r="H4377" s="32"/>
      <c r="I4377" s="32"/>
      <c r="J4377" s="32"/>
      <c r="K4377" s="32"/>
      <c r="L4377" s="32"/>
    </row>
    <row r="4378" spans="1:12">
      <c r="A4378" s="34"/>
      <c r="B4378" s="34"/>
      <c r="C4378" s="33"/>
      <c r="D4378" s="33"/>
      <c r="E4378" s="33"/>
      <c r="F4378" s="33"/>
      <c r="G4378" s="33"/>
      <c r="H4378" s="32"/>
      <c r="I4378" s="32"/>
      <c r="J4378" s="32"/>
      <c r="K4378" s="32"/>
      <c r="L4378" s="32"/>
    </row>
    <row r="4379" spans="1:12">
      <c r="A4379" s="34"/>
      <c r="B4379" s="34"/>
      <c r="C4379" s="33"/>
      <c r="D4379" s="33"/>
      <c r="E4379" s="33"/>
      <c r="F4379" s="33"/>
      <c r="G4379" s="33"/>
      <c r="H4379" s="32"/>
      <c r="I4379" s="32"/>
      <c r="J4379" s="32"/>
      <c r="K4379" s="32"/>
      <c r="L4379" s="32"/>
    </row>
    <row r="4380" spans="1:12">
      <c r="A4380" s="34"/>
      <c r="B4380" s="34"/>
      <c r="C4380" s="33"/>
      <c r="D4380" s="33"/>
      <c r="E4380" s="33"/>
      <c r="F4380" s="33"/>
      <c r="G4380" s="33"/>
      <c r="H4380" s="32"/>
      <c r="I4380" s="32"/>
      <c r="J4380" s="32"/>
      <c r="K4380" s="32"/>
      <c r="L4380" s="32"/>
    </row>
    <row r="4381" spans="1:12">
      <c r="A4381" s="34"/>
      <c r="B4381" s="34"/>
      <c r="C4381" s="33"/>
      <c r="D4381" s="33"/>
      <c r="E4381" s="33"/>
      <c r="F4381" s="33"/>
      <c r="G4381" s="33"/>
      <c r="H4381" s="32"/>
      <c r="I4381" s="32"/>
      <c r="J4381" s="32"/>
      <c r="K4381" s="32"/>
      <c r="L4381" s="32"/>
    </row>
    <row r="4382" spans="1:12">
      <c r="A4382" s="34"/>
      <c r="B4382" s="34"/>
      <c r="C4382" s="33"/>
      <c r="D4382" s="33"/>
      <c r="E4382" s="33"/>
      <c r="F4382" s="33"/>
      <c r="G4382" s="33"/>
      <c r="H4382" s="32"/>
      <c r="I4382" s="32"/>
      <c r="J4382" s="32"/>
      <c r="K4382" s="32"/>
      <c r="L4382" s="32"/>
    </row>
    <row r="4383" spans="1:12">
      <c r="A4383" s="34"/>
      <c r="B4383" s="34"/>
      <c r="C4383" s="33"/>
      <c r="D4383" s="33"/>
      <c r="E4383" s="33"/>
      <c r="F4383" s="33"/>
      <c r="G4383" s="33"/>
      <c r="H4383" s="32"/>
      <c r="I4383" s="32"/>
      <c r="J4383" s="32"/>
      <c r="K4383" s="32"/>
      <c r="L4383" s="32"/>
    </row>
    <row r="4384" spans="1:12">
      <c r="A4384" s="34"/>
      <c r="B4384" s="34"/>
      <c r="C4384" s="33"/>
      <c r="D4384" s="33"/>
      <c r="E4384" s="33"/>
      <c r="F4384" s="33"/>
      <c r="G4384" s="33"/>
      <c r="H4384" s="32"/>
      <c r="I4384" s="32"/>
      <c r="J4384" s="32"/>
      <c r="K4384" s="32"/>
      <c r="L4384" s="32"/>
    </row>
    <row r="4385" spans="1:12">
      <c r="A4385" s="34"/>
      <c r="B4385" s="34"/>
      <c r="C4385" s="33"/>
      <c r="D4385" s="33"/>
      <c r="E4385" s="33"/>
      <c r="F4385" s="33"/>
      <c r="G4385" s="33"/>
      <c r="H4385" s="32"/>
      <c r="I4385" s="32"/>
      <c r="J4385" s="32"/>
      <c r="K4385" s="32"/>
      <c r="L4385" s="32"/>
    </row>
    <row r="4386" spans="1:12">
      <c r="A4386" s="34"/>
      <c r="B4386" s="34"/>
      <c r="C4386" s="33"/>
      <c r="D4386" s="33"/>
      <c r="E4386" s="33"/>
      <c r="F4386" s="33"/>
      <c r="G4386" s="33"/>
      <c r="H4386" s="32"/>
      <c r="I4386" s="32"/>
      <c r="J4386" s="32"/>
      <c r="K4386" s="32"/>
      <c r="L4386" s="32"/>
    </row>
    <row r="4387" spans="1:12">
      <c r="A4387" s="34"/>
      <c r="B4387" s="34"/>
      <c r="C4387" s="33"/>
      <c r="D4387" s="33"/>
      <c r="E4387" s="33"/>
      <c r="F4387" s="33"/>
      <c r="G4387" s="33"/>
      <c r="H4387" s="32"/>
      <c r="I4387" s="32"/>
      <c r="J4387" s="32"/>
      <c r="K4387" s="32"/>
      <c r="L4387" s="32"/>
    </row>
    <row r="4388" spans="1:12">
      <c r="A4388" s="34"/>
      <c r="B4388" s="34"/>
      <c r="C4388" s="33"/>
      <c r="D4388" s="33"/>
      <c r="E4388" s="33"/>
      <c r="F4388" s="33"/>
      <c r="G4388" s="33"/>
      <c r="H4388" s="32"/>
      <c r="I4388" s="32"/>
      <c r="J4388" s="32"/>
      <c r="K4388" s="32"/>
      <c r="L4388" s="32"/>
    </row>
    <row r="4389" spans="1:12">
      <c r="A4389" s="34"/>
      <c r="B4389" s="34"/>
      <c r="C4389" s="33"/>
      <c r="D4389" s="33"/>
      <c r="E4389" s="33"/>
      <c r="F4389" s="33"/>
      <c r="G4389" s="33"/>
      <c r="H4389" s="32"/>
      <c r="I4389" s="32"/>
      <c r="J4389" s="32"/>
      <c r="K4389" s="32"/>
      <c r="L4389" s="32"/>
    </row>
    <row r="4390" spans="1:12">
      <c r="A4390" s="34"/>
      <c r="B4390" s="34"/>
      <c r="C4390" s="33"/>
      <c r="D4390" s="33"/>
      <c r="E4390" s="33"/>
      <c r="F4390" s="33"/>
      <c r="G4390" s="33"/>
      <c r="H4390" s="32"/>
      <c r="I4390" s="32"/>
      <c r="J4390" s="32"/>
      <c r="K4390" s="32"/>
      <c r="L4390" s="32"/>
    </row>
    <row r="4391" spans="1:12">
      <c r="A4391" s="34"/>
      <c r="B4391" s="34"/>
      <c r="C4391" s="33"/>
      <c r="D4391" s="33"/>
      <c r="E4391" s="33"/>
      <c r="F4391" s="33"/>
      <c r="G4391" s="33"/>
      <c r="H4391" s="32"/>
      <c r="I4391" s="32"/>
      <c r="J4391" s="32"/>
      <c r="K4391" s="32"/>
      <c r="L4391" s="32"/>
    </row>
    <row r="4392" spans="1:12">
      <c r="A4392" s="34"/>
      <c r="B4392" s="34"/>
      <c r="C4392" s="33"/>
      <c r="D4392" s="33"/>
      <c r="E4392" s="33"/>
      <c r="F4392" s="33"/>
      <c r="G4392" s="33"/>
      <c r="H4392" s="32"/>
      <c r="I4392" s="32"/>
      <c r="J4392" s="32"/>
      <c r="K4392" s="32"/>
      <c r="L4392" s="32"/>
    </row>
    <row r="4393" spans="1:12">
      <c r="A4393" s="34"/>
      <c r="B4393" s="34"/>
      <c r="C4393" s="33"/>
      <c r="D4393" s="33"/>
      <c r="E4393" s="33"/>
      <c r="F4393" s="33"/>
      <c r="G4393" s="33"/>
      <c r="H4393" s="32"/>
      <c r="I4393" s="32"/>
      <c r="J4393" s="32"/>
      <c r="K4393" s="32"/>
      <c r="L4393" s="32"/>
    </row>
    <row r="4394" spans="1:12">
      <c r="A4394" s="34"/>
      <c r="B4394" s="34"/>
      <c r="C4394" s="33"/>
      <c r="D4394" s="33"/>
      <c r="E4394" s="33"/>
      <c r="F4394" s="33"/>
      <c r="G4394" s="33"/>
      <c r="H4394" s="32"/>
      <c r="I4394" s="32"/>
      <c r="J4394" s="32"/>
      <c r="K4394" s="32"/>
      <c r="L4394" s="32"/>
    </row>
    <row r="4395" spans="1:12">
      <c r="A4395" s="34"/>
      <c r="B4395" s="34"/>
      <c r="C4395" s="33"/>
      <c r="D4395" s="33"/>
      <c r="E4395" s="33"/>
      <c r="F4395" s="33"/>
      <c r="G4395" s="33"/>
      <c r="H4395" s="32"/>
      <c r="I4395" s="32"/>
      <c r="J4395" s="32"/>
      <c r="K4395" s="32"/>
      <c r="L4395" s="32"/>
    </row>
    <row r="4396" spans="1:12">
      <c r="A4396" s="34"/>
      <c r="B4396" s="34"/>
      <c r="C4396" s="33"/>
      <c r="D4396" s="33"/>
      <c r="E4396" s="33"/>
      <c r="F4396" s="33"/>
      <c r="G4396" s="33"/>
      <c r="H4396" s="32"/>
      <c r="I4396" s="32"/>
      <c r="J4396" s="32"/>
      <c r="K4396" s="32"/>
      <c r="L4396" s="32"/>
    </row>
    <row r="4397" spans="1:12">
      <c r="A4397" s="34"/>
      <c r="B4397" s="34"/>
      <c r="C4397" s="33"/>
      <c r="D4397" s="33"/>
      <c r="E4397" s="33"/>
      <c r="F4397" s="33"/>
      <c r="G4397" s="33"/>
      <c r="H4397" s="32"/>
      <c r="I4397" s="32"/>
      <c r="J4397" s="32"/>
      <c r="K4397" s="32"/>
      <c r="L4397" s="32"/>
    </row>
    <row r="4398" spans="1:12">
      <c r="A4398" s="34"/>
      <c r="B4398" s="34"/>
      <c r="C4398" s="33"/>
      <c r="D4398" s="33"/>
      <c r="E4398" s="33"/>
      <c r="F4398" s="33"/>
      <c r="G4398" s="33"/>
      <c r="H4398" s="32"/>
      <c r="I4398" s="32"/>
      <c r="J4398" s="32"/>
      <c r="K4398" s="32"/>
      <c r="L4398" s="32"/>
    </row>
    <row r="4399" spans="1:12">
      <c r="A4399" s="34"/>
      <c r="B4399" s="34"/>
      <c r="C4399" s="33"/>
      <c r="D4399" s="33"/>
      <c r="E4399" s="33"/>
      <c r="F4399" s="33"/>
      <c r="G4399" s="33"/>
      <c r="H4399" s="32"/>
      <c r="I4399" s="32"/>
      <c r="J4399" s="32"/>
      <c r="K4399" s="32"/>
      <c r="L4399" s="32"/>
    </row>
    <row r="4400" spans="1:12">
      <c r="A4400" s="34"/>
      <c r="B4400" s="34"/>
      <c r="C4400" s="33"/>
      <c r="D4400" s="33"/>
      <c r="E4400" s="33"/>
      <c r="F4400" s="33"/>
      <c r="G4400" s="33"/>
      <c r="H4400" s="32"/>
      <c r="I4400" s="32"/>
      <c r="J4400" s="32"/>
      <c r="K4400" s="32"/>
      <c r="L4400" s="32"/>
    </row>
    <row r="4401" spans="1:12">
      <c r="A4401" s="34"/>
      <c r="B4401" s="34"/>
      <c r="C4401" s="33"/>
      <c r="D4401" s="33"/>
      <c r="E4401" s="33"/>
      <c r="F4401" s="33"/>
      <c r="G4401" s="33"/>
      <c r="H4401" s="32"/>
      <c r="I4401" s="32"/>
      <c r="J4401" s="32"/>
      <c r="K4401" s="32"/>
      <c r="L4401" s="32"/>
    </row>
    <row r="4402" spans="1:12">
      <c r="A4402" s="34"/>
      <c r="B4402" s="34"/>
      <c r="C4402" s="33"/>
      <c r="D4402" s="33"/>
      <c r="E4402" s="33"/>
      <c r="F4402" s="33"/>
      <c r="G4402" s="33"/>
      <c r="H4402" s="32"/>
      <c r="I4402" s="32"/>
      <c r="J4402" s="32"/>
      <c r="K4402" s="32"/>
      <c r="L4402" s="32"/>
    </row>
    <row r="4403" spans="1:12">
      <c r="A4403" s="34"/>
      <c r="B4403" s="34"/>
      <c r="C4403" s="33"/>
      <c r="D4403" s="33"/>
      <c r="E4403" s="33"/>
      <c r="F4403" s="33"/>
      <c r="G4403" s="33"/>
      <c r="H4403" s="32"/>
      <c r="I4403" s="32"/>
      <c r="J4403" s="32"/>
      <c r="K4403" s="32"/>
      <c r="L4403" s="32"/>
    </row>
    <row r="4404" spans="1:12">
      <c r="A4404" s="34"/>
      <c r="B4404" s="34"/>
      <c r="C4404" s="33"/>
      <c r="D4404" s="33"/>
      <c r="E4404" s="33"/>
      <c r="F4404" s="33"/>
      <c r="G4404" s="33"/>
      <c r="H4404" s="32"/>
      <c r="I4404" s="32"/>
      <c r="J4404" s="32"/>
      <c r="K4404" s="32"/>
      <c r="L4404" s="32"/>
    </row>
    <row r="4405" spans="1:12">
      <c r="A4405" s="34"/>
      <c r="B4405" s="34"/>
      <c r="C4405" s="33"/>
      <c r="D4405" s="33"/>
      <c r="E4405" s="33"/>
      <c r="F4405" s="33"/>
      <c r="G4405" s="33"/>
      <c r="H4405" s="32"/>
      <c r="I4405" s="32"/>
      <c r="J4405" s="32"/>
      <c r="K4405" s="32"/>
      <c r="L4405" s="32"/>
    </row>
    <row r="4406" spans="1:12">
      <c r="A4406" s="34"/>
      <c r="B4406" s="34"/>
      <c r="C4406" s="33"/>
      <c r="D4406" s="33"/>
      <c r="E4406" s="33"/>
      <c r="F4406" s="33"/>
      <c r="G4406" s="33"/>
      <c r="H4406" s="32"/>
      <c r="I4406" s="32"/>
      <c r="J4406" s="32"/>
      <c r="K4406" s="32"/>
      <c r="L4406" s="32"/>
    </row>
    <row r="4407" spans="1:12">
      <c r="A4407" s="34"/>
      <c r="B4407" s="34"/>
      <c r="C4407" s="33"/>
      <c r="D4407" s="33"/>
      <c r="E4407" s="33"/>
      <c r="F4407" s="33"/>
      <c r="G4407" s="33"/>
      <c r="H4407" s="32"/>
      <c r="I4407" s="32"/>
      <c r="J4407" s="32"/>
      <c r="K4407" s="32"/>
      <c r="L4407" s="32"/>
    </row>
    <row r="4408" spans="1:12">
      <c r="A4408" s="34"/>
      <c r="B4408" s="34"/>
      <c r="C4408" s="33"/>
      <c r="D4408" s="33"/>
      <c r="E4408" s="33"/>
      <c r="F4408" s="33"/>
      <c r="G4408" s="33"/>
      <c r="H4408" s="32"/>
      <c r="I4408" s="32"/>
      <c r="J4408" s="32"/>
      <c r="K4408" s="32"/>
      <c r="L4408" s="32"/>
    </row>
    <row r="4409" spans="1:12">
      <c r="A4409" s="34"/>
      <c r="B4409" s="34"/>
      <c r="C4409" s="33"/>
      <c r="D4409" s="33"/>
      <c r="E4409" s="33"/>
      <c r="F4409" s="33"/>
      <c r="G4409" s="33"/>
      <c r="H4409" s="32"/>
      <c r="I4409" s="32"/>
      <c r="J4409" s="32"/>
      <c r="K4409" s="32"/>
      <c r="L4409" s="32"/>
    </row>
    <row r="4410" spans="1:12">
      <c r="A4410" s="34"/>
      <c r="B4410" s="34"/>
      <c r="C4410" s="33"/>
      <c r="D4410" s="33"/>
      <c r="E4410" s="33"/>
      <c r="F4410" s="33"/>
      <c r="G4410" s="33"/>
      <c r="H4410" s="32"/>
      <c r="I4410" s="32"/>
      <c r="J4410" s="32"/>
      <c r="K4410" s="32"/>
      <c r="L4410" s="32"/>
    </row>
    <row r="4411" spans="1:12">
      <c r="A4411" s="34"/>
      <c r="B4411" s="34"/>
      <c r="C4411" s="33"/>
      <c r="D4411" s="33"/>
      <c r="E4411" s="33"/>
      <c r="F4411" s="33"/>
      <c r="G4411" s="33"/>
      <c r="H4411" s="32"/>
      <c r="I4411" s="32"/>
      <c r="J4411" s="32"/>
      <c r="K4411" s="32"/>
      <c r="L4411" s="32"/>
    </row>
    <row r="4412" spans="1:12">
      <c r="A4412" s="34"/>
      <c r="B4412" s="34"/>
      <c r="C4412" s="33"/>
      <c r="D4412" s="33"/>
      <c r="E4412" s="33"/>
      <c r="F4412" s="33"/>
      <c r="G4412" s="33"/>
      <c r="H4412" s="32"/>
      <c r="I4412" s="32"/>
      <c r="J4412" s="32"/>
      <c r="K4412" s="32"/>
      <c r="L4412" s="32"/>
    </row>
    <row r="4413" spans="1:12">
      <c r="A4413" s="34"/>
      <c r="B4413" s="34"/>
      <c r="C4413" s="33"/>
      <c r="D4413" s="33"/>
      <c r="E4413" s="33"/>
      <c r="F4413" s="33"/>
      <c r="G4413" s="33"/>
      <c r="H4413" s="32"/>
      <c r="I4413" s="32"/>
      <c r="J4413" s="32"/>
      <c r="K4413" s="32"/>
      <c r="L4413" s="32"/>
    </row>
    <row r="4414" spans="1:12">
      <c r="A4414" s="34"/>
      <c r="B4414" s="34"/>
      <c r="C4414" s="33"/>
      <c r="D4414" s="33"/>
      <c r="E4414" s="33"/>
      <c r="F4414" s="33"/>
      <c r="G4414" s="33"/>
      <c r="H4414" s="32"/>
      <c r="I4414" s="32"/>
      <c r="J4414" s="32"/>
      <c r="K4414" s="32"/>
      <c r="L4414" s="32"/>
    </row>
    <row r="4415" spans="1:12">
      <c r="A4415" s="34"/>
      <c r="B4415" s="34"/>
      <c r="C4415" s="33"/>
      <c r="D4415" s="33"/>
      <c r="E4415" s="33"/>
      <c r="F4415" s="33"/>
      <c r="G4415" s="33"/>
      <c r="H4415" s="32"/>
      <c r="I4415" s="32"/>
      <c r="J4415" s="32"/>
      <c r="K4415" s="32"/>
      <c r="L4415" s="32"/>
    </row>
    <row r="4416" spans="1:12">
      <c r="A4416" s="34"/>
      <c r="B4416" s="34"/>
      <c r="C4416" s="33"/>
      <c r="D4416" s="33"/>
      <c r="E4416" s="33"/>
      <c r="F4416" s="33"/>
      <c r="G4416" s="33"/>
      <c r="H4416" s="32"/>
      <c r="I4416" s="32"/>
      <c r="J4416" s="32"/>
      <c r="K4416" s="32"/>
      <c r="L4416" s="32"/>
    </row>
    <row r="4417" spans="1:12">
      <c r="A4417" s="34"/>
      <c r="B4417" s="34"/>
      <c r="C4417" s="33"/>
      <c r="D4417" s="33"/>
      <c r="E4417" s="33"/>
      <c r="F4417" s="33"/>
      <c r="G4417" s="33"/>
      <c r="H4417" s="32"/>
      <c r="I4417" s="32"/>
      <c r="J4417" s="32"/>
      <c r="K4417" s="32"/>
      <c r="L4417" s="32"/>
    </row>
    <row r="4418" spans="1:12">
      <c r="A4418" s="34"/>
      <c r="B4418" s="34"/>
      <c r="C4418" s="33"/>
      <c r="D4418" s="33"/>
      <c r="E4418" s="33"/>
      <c r="F4418" s="33"/>
      <c r="G4418" s="33"/>
      <c r="H4418" s="32"/>
      <c r="I4418" s="32"/>
      <c r="J4418" s="32"/>
      <c r="K4418" s="32"/>
      <c r="L4418" s="32"/>
    </row>
    <row r="4419" spans="1:12">
      <c r="A4419" s="34"/>
      <c r="B4419" s="34"/>
      <c r="C4419" s="33"/>
      <c r="D4419" s="33"/>
      <c r="E4419" s="33"/>
      <c r="F4419" s="33"/>
      <c r="G4419" s="33"/>
      <c r="H4419" s="32"/>
      <c r="I4419" s="32"/>
      <c r="J4419" s="32"/>
      <c r="K4419" s="32"/>
      <c r="L4419" s="32"/>
    </row>
    <row r="4420" spans="1:12">
      <c r="A4420" s="34"/>
      <c r="B4420" s="34"/>
      <c r="C4420" s="33"/>
      <c r="D4420" s="33"/>
      <c r="E4420" s="33"/>
      <c r="F4420" s="33"/>
      <c r="G4420" s="33"/>
      <c r="H4420" s="32"/>
      <c r="I4420" s="32"/>
      <c r="J4420" s="32"/>
      <c r="K4420" s="32"/>
      <c r="L4420" s="32"/>
    </row>
    <row r="4421" spans="1:12">
      <c r="A4421" s="34"/>
      <c r="B4421" s="34"/>
      <c r="C4421" s="33"/>
      <c r="D4421" s="33"/>
      <c r="E4421" s="33"/>
      <c r="F4421" s="33"/>
      <c r="G4421" s="33"/>
      <c r="H4421" s="32"/>
      <c r="I4421" s="32"/>
      <c r="J4421" s="32"/>
      <c r="K4421" s="32"/>
      <c r="L4421" s="32"/>
    </row>
    <row r="4422" spans="1:12">
      <c r="A4422" s="34"/>
      <c r="B4422" s="34"/>
      <c r="C4422" s="33"/>
      <c r="D4422" s="33"/>
      <c r="E4422" s="33"/>
      <c r="F4422" s="33"/>
      <c r="G4422" s="33"/>
      <c r="H4422" s="32"/>
      <c r="I4422" s="32"/>
      <c r="J4422" s="32"/>
      <c r="K4422" s="32"/>
      <c r="L4422" s="32"/>
    </row>
    <row r="4423" spans="1:12">
      <c r="A4423" s="34"/>
      <c r="B4423" s="34"/>
      <c r="C4423" s="33"/>
      <c r="D4423" s="33"/>
      <c r="E4423" s="33"/>
      <c r="F4423" s="33"/>
      <c r="G4423" s="33"/>
      <c r="H4423" s="32"/>
      <c r="I4423" s="32"/>
      <c r="J4423" s="32"/>
      <c r="K4423" s="32"/>
      <c r="L4423" s="32"/>
    </row>
    <row r="4424" spans="1:12">
      <c r="A4424" s="34"/>
      <c r="B4424" s="34"/>
      <c r="C4424" s="33"/>
      <c r="D4424" s="33"/>
      <c r="E4424" s="33"/>
      <c r="F4424" s="33"/>
      <c r="G4424" s="33"/>
      <c r="H4424" s="32"/>
      <c r="I4424" s="32"/>
      <c r="J4424" s="32"/>
      <c r="K4424" s="32"/>
      <c r="L4424" s="32"/>
    </row>
    <row r="4425" spans="1:12">
      <c r="A4425" s="34"/>
      <c r="B4425" s="34"/>
      <c r="C4425" s="33"/>
      <c r="D4425" s="33"/>
      <c r="E4425" s="33"/>
      <c r="F4425" s="33"/>
      <c r="G4425" s="33"/>
      <c r="H4425" s="32"/>
      <c r="I4425" s="32"/>
      <c r="J4425" s="32"/>
      <c r="K4425" s="32"/>
      <c r="L4425" s="32"/>
    </row>
    <row r="4426" spans="1:12">
      <c r="A4426" s="34"/>
      <c r="B4426" s="34"/>
      <c r="C4426" s="33"/>
      <c r="D4426" s="33"/>
      <c r="E4426" s="33"/>
      <c r="F4426" s="33"/>
      <c r="G4426" s="33"/>
      <c r="H4426" s="32"/>
      <c r="I4426" s="32"/>
      <c r="J4426" s="32"/>
      <c r="K4426" s="32"/>
      <c r="L4426" s="32"/>
    </row>
    <row r="4427" spans="1:12">
      <c r="A4427" s="34"/>
      <c r="B4427" s="34"/>
      <c r="C4427" s="33"/>
      <c r="D4427" s="33"/>
      <c r="E4427" s="33"/>
      <c r="F4427" s="33"/>
      <c r="G4427" s="33"/>
      <c r="H4427" s="32"/>
      <c r="I4427" s="32"/>
      <c r="J4427" s="32"/>
      <c r="K4427" s="32"/>
      <c r="L4427" s="32"/>
    </row>
    <row r="4428" spans="1:12">
      <c r="A4428" s="34"/>
      <c r="B4428" s="34"/>
      <c r="C4428" s="33"/>
      <c r="D4428" s="33"/>
      <c r="E4428" s="33"/>
      <c r="F4428" s="33"/>
      <c r="G4428" s="33"/>
      <c r="H4428" s="32"/>
      <c r="I4428" s="32"/>
      <c r="J4428" s="32"/>
      <c r="K4428" s="32"/>
      <c r="L4428" s="32"/>
    </row>
    <row r="4429" spans="1:12">
      <c r="A4429" s="34"/>
      <c r="B4429" s="34"/>
      <c r="C4429" s="33"/>
      <c r="D4429" s="33"/>
      <c r="E4429" s="33"/>
      <c r="F4429" s="33"/>
      <c r="G4429" s="33"/>
      <c r="H4429" s="32"/>
      <c r="I4429" s="32"/>
      <c r="J4429" s="32"/>
      <c r="K4429" s="32"/>
      <c r="L4429" s="32"/>
    </row>
    <row r="4430" spans="1:12">
      <c r="A4430" s="34"/>
      <c r="B4430" s="34"/>
      <c r="C4430" s="33"/>
      <c r="D4430" s="33"/>
      <c r="E4430" s="33"/>
      <c r="F4430" s="33"/>
      <c r="G4430" s="33"/>
      <c r="H4430" s="32"/>
      <c r="I4430" s="32"/>
      <c r="J4430" s="32"/>
      <c r="K4430" s="32"/>
      <c r="L4430" s="32"/>
    </row>
    <row r="4431" spans="1:12">
      <c r="A4431" s="34"/>
      <c r="B4431" s="34"/>
      <c r="C4431" s="33"/>
      <c r="D4431" s="33"/>
      <c r="E4431" s="33"/>
      <c r="F4431" s="33"/>
      <c r="G4431" s="33"/>
      <c r="H4431" s="32"/>
      <c r="I4431" s="32"/>
      <c r="J4431" s="32"/>
      <c r="K4431" s="32"/>
      <c r="L4431" s="32"/>
    </row>
    <row r="4432" spans="1:12">
      <c r="A4432" s="34"/>
      <c r="B4432" s="34"/>
      <c r="C4432" s="33"/>
      <c r="D4432" s="33"/>
      <c r="E4432" s="33"/>
      <c r="F4432" s="33"/>
      <c r="G4432" s="33"/>
      <c r="H4432" s="32"/>
      <c r="I4432" s="32"/>
      <c r="J4432" s="32"/>
      <c r="K4432" s="32"/>
      <c r="L4432" s="32"/>
    </row>
    <row r="4433" spans="1:12">
      <c r="A4433" s="34"/>
      <c r="B4433" s="34"/>
      <c r="C4433" s="33"/>
      <c r="D4433" s="33"/>
      <c r="E4433" s="33"/>
      <c r="F4433" s="33"/>
      <c r="G4433" s="33"/>
      <c r="H4433" s="32"/>
      <c r="I4433" s="32"/>
      <c r="J4433" s="32"/>
      <c r="K4433" s="32"/>
      <c r="L4433" s="32"/>
    </row>
    <row r="4434" spans="1:12">
      <c r="A4434" s="34"/>
      <c r="B4434" s="34"/>
      <c r="C4434" s="33"/>
      <c r="D4434" s="33"/>
      <c r="E4434" s="33"/>
      <c r="F4434" s="33"/>
      <c r="G4434" s="33"/>
      <c r="H4434" s="32"/>
      <c r="I4434" s="32"/>
      <c r="J4434" s="32"/>
      <c r="K4434" s="32"/>
      <c r="L4434" s="32"/>
    </row>
    <row r="4435" spans="1:12">
      <c r="A4435" s="34"/>
      <c r="B4435" s="34"/>
      <c r="C4435" s="33"/>
      <c r="D4435" s="33"/>
      <c r="E4435" s="33"/>
      <c r="F4435" s="33"/>
      <c r="G4435" s="33"/>
      <c r="H4435" s="32"/>
      <c r="I4435" s="32"/>
      <c r="J4435" s="32"/>
      <c r="K4435" s="32"/>
      <c r="L4435" s="32"/>
    </row>
    <row r="4436" spans="1:12">
      <c r="A4436" s="34"/>
      <c r="B4436" s="34"/>
      <c r="C4436" s="33"/>
      <c r="D4436" s="33"/>
      <c r="E4436" s="33"/>
      <c r="F4436" s="33"/>
      <c r="G4436" s="33"/>
      <c r="H4436" s="32"/>
      <c r="I4436" s="32"/>
      <c r="J4436" s="32"/>
      <c r="K4436" s="32"/>
      <c r="L4436" s="32"/>
    </row>
    <row r="4437" spans="1:12">
      <c r="A4437" s="34"/>
      <c r="B4437" s="34"/>
      <c r="C4437" s="33"/>
      <c r="D4437" s="33"/>
      <c r="E4437" s="33"/>
      <c r="F4437" s="33"/>
      <c r="G4437" s="33"/>
      <c r="H4437" s="32"/>
      <c r="I4437" s="32"/>
      <c r="J4437" s="32"/>
      <c r="K4437" s="32"/>
      <c r="L4437" s="32"/>
    </row>
    <row r="4438" spans="1:12">
      <c r="A4438" s="34"/>
      <c r="B4438" s="34"/>
      <c r="C4438" s="33"/>
      <c r="D4438" s="33"/>
      <c r="E4438" s="33"/>
      <c r="F4438" s="33"/>
      <c r="G4438" s="33"/>
      <c r="H4438" s="32"/>
      <c r="I4438" s="32"/>
      <c r="J4438" s="32"/>
      <c r="K4438" s="32"/>
      <c r="L4438" s="32"/>
    </row>
    <row r="4439" spans="1:12">
      <c r="A4439" s="34"/>
      <c r="B4439" s="34"/>
      <c r="C4439" s="33"/>
      <c r="D4439" s="33"/>
      <c r="E4439" s="33"/>
      <c r="F4439" s="33"/>
      <c r="G4439" s="33"/>
      <c r="H4439" s="32"/>
      <c r="I4439" s="32"/>
      <c r="J4439" s="32"/>
      <c r="K4439" s="32"/>
      <c r="L4439" s="32"/>
    </row>
    <row r="4440" spans="1:12">
      <c r="A4440" s="34"/>
      <c r="B4440" s="34"/>
      <c r="C4440" s="33"/>
      <c r="D4440" s="33"/>
      <c r="E4440" s="33"/>
      <c r="F4440" s="33"/>
      <c r="G4440" s="33"/>
      <c r="H4440" s="32"/>
      <c r="I4440" s="32"/>
      <c r="J4440" s="32"/>
      <c r="K4440" s="32"/>
      <c r="L4440" s="32"/>
    </row>
    <row r="4441" spans="1:12">
      <c r="A4441" s="34"/>
      <c r="B4441" s="34"/>
      <c r="C4441" s="33"/>
      <c r="D4441" s="33"/>
      <c r="E4441" s="33"/>
      <c r="F4441" s="33"/>
      <c r="G4441" s="33"/>
      <c r="H4441" s="32"/>
      <c r="I4441" s="32"/>
      <c r="J4441" s="32"/>
      <c r="K4441" s="32"/>
      <c r="L4441" s="32"/>
    </row>
    <row r="4442" spans="1:12">
      <c r="A4442" s="34"/>
      <c r="B4442" s="34"/>
      <c r="C4442" s="33"/>
      <c r="D4442" s="33"/>
      <c r="E4442" s="33"/>
      <c r="F4442" s="33"/>
      <c r="G4442" s="33"/>
      <c r="H4442" s="32"/>
      <c r="I4442" s="32"/>
      <c r="J4442" s="32"/>
      <c r="K4442" s="32"/>
      <c r="L4442" s="32"/>
    </row>
    <row r="4443" spans="1:12">
      <c r="A4443" s="34"/>
      <c r="B4443" s="34"/>
      <c r="C4443" s="33"/>
      <c r="D4443" s="33"/>
      <c r="E4443" s="33"/>
      <c r="F4443" s="33"/>
      <c r="G4443" s="33"/>
      <c r="H4443" s="32"/>
      <c r="I4443" s="32"/>
      <c r="J4443" s="32"/>
      <c r="K4443" s="32"/>
      <c r="L4443" s="32"/>
    </row>
    <row r="4444" spans="1:12">
      <c r="A4444" s="34"/>
      <c r="B4444" s="34"/>
      <c r="C4444" s="33"/>
      <c r="D4444" s="33"/>
      <c r="E4444" s="33"/>
      <c r="F4444" s="33"/>
      <c r="G4444" s="33"/>
      <c r="H4444" s="32"/>
      <c r="I4444" s="32"/>
      <c r="J4444" s="32"/>
      <c r="K4444" s="32"/>
      <c r="L4444" s="32"/>
    </row>
    <row r="4445" spans="1:12">
      <c r="A4445" s="34"/>
      <c r="B4445" s="34"/>
      <c r="C4445" s="33"/>
      <c r="D4445" s="33"/>
      <c r="E4445" s="33"/>
      <c r="F4445" s="33"/>
      <c r="G4445" s="33"/>
      <c r="H4445" s="32"/>
      <c r="I4445" s="32"/>
      <c r="J4445" s="32"/>
      <c r="K4445" s="32"/>
      <c r="L4445" s="32"/>
    </row>
    <row r="4446" spans="1:12">
      <c r="A4446" s="34"/>
      <c r="B4446" s="34"/>
      <c r="C4446" s="33"/>
      <c r="D4446" s="33"/>
      <c r="E4446" s="33"/>
      <c r="F4446" s="33"/>
      <c r="G4446" s="33"/>
      <c r="H4446" s="32"/>
      <c r="I4446" s="32"/>
      <c r="J4446" s="32"/>
      <c r="K4446" s="32"/>
      <c r="L4446" s="32"/>
    </row>
    <row r="4447" spans="1:12">
      <c r="A4447" s="34"/>
      <c r="B4447" s="34"/>
      <c r="C4447" s="33"/>
      <c r="D4447" s="33"/>
      <c r="E4447" s="33"/>
      <c r="F4447" s="33"/>
      <c r="G4447" s="33"/>
      <c r="H4447" s="32"/>
      <c r="I4447" s="32"/>
      <c r="J4447" s="32"/>
      <c r="K4447" s="32"/>
      <c r="L4447" s="32"/>
    </row>
    <row r="4448" spans="1:12">
      <c r="A4448" s="34"/>
      <c r="B4448" s="34"/>
      <c r="C4448" s="33"/>
      <c r="D4448" s="33"/>
      <c r="E4448" s="33"/>
      <c r="F4448" s="33"/>
      <c r="G4448" s="33"/>
      <c r="H4448" s="32"/>
      <c r="I4448" s="32"/>
      <c r="J4448" s="32"/>
      <c r="K4448" s="32"/>
      <c r="L4448" s="32"/>
    </row>
    <row r="4449" spans="1:12">
      <c r="A4449" s="34"/>
      <c r="B4449" s="34"/>
      <c r="C4449" s="33"/>
      <c r="D4449" s="33"/>
      <c r="E4449" s="33"/>
      <c r="F4449" s="33"/>
      <c r="G4449" s="33"/>
      <c r="H4449" s="32"/>
      <c r="I4449" s="32"/>
      <c r="J4449" s="32"/>
      <c r="K4449" s="32"/>
      <c r="L4449" s="32"/>
    </row>
    <row r="4450" spans="1:12">
      <c r="A4450" s="34"/>
      <c r="B4450" s="34"/>
      <c r="C4450" s="33"/>
      <c r="D4450" s="33"/>
      <c r="E4450" s="33"/>
      <c r="F4450" s="33"/>
      <c r="G4450" s="33"/>
      <c r="H4450" s="32"/>
      <c r="I4450" s="32"/>
      <c r="J4450" s="32"/>
      <c r="K4450" s="32"/>
      <c r="L4450" s="32"/>
    </row>
    <row r="4451" spans="1:12">
      <c r="A4451" s="34"/>
      <c r="B4451" s="34"/>
      <c r="C4451" s="33"/>
      <c r="D4451" s="33"/>
      <c r="E4451" s="33"/>
      <c r="F4451" s="33"/>
      <c r="G4451" s="33"/>
      <c r="H4451" s="32"/>
      <c r="I4451" s="32"/>
      <c r="J4451" s="32"/>
      <c r="K4451" s="32"/>
      <c r="L4451" s="32"/>
    </row>
    <row r="4452" spans="1:12">
      <c r="A4452" s="34"/>
      <c r="B4452" s="34"/>
      <c r="C4452" s="33"/>
      <c r="D4452" s="33"/>
      <c r="E4452" s="33"/>
      <c r="F4452" s="33"/>
      <c r="G4452" s="33"/>
      <c r="H4452" s="32"/>
      <c r="I4452" s="32"/>
      <c r="J4452" s="32"/>
      <c r="K4452" s="32"/>
      <c r="L4452" s="32"/>
    </row>
    <row r="4453" spans="1:12">
      <c r="A4453" s="34"/>
      <c r="B4453" s="34"/>
      <c r="C4453" s="33"/>
      <c r="D4453" s="33"/>
      <c r="E4453" s="33"/>
      <c r="F4453" s="33"/>
      <c r="G4453" s="33"/>
      <c r="H4453" s="32"/>
      <c r="I4453" s="32"/>
      <c r="J4453" s="32"/>
      <c r="K4453" s="32"/>
      <c r="L4453" s="32"/>
    </row>
    <row r="4454" spans="1:12">
      <c r="A4454" s="34"/>
      <c r="B4454" s="34"/>
      <c r="C4454" s="33"/>
      <c r="D4454" s="33"/>
      <c r="E4454" s="33"/>
      <c r="F4454" s="33"/>
      <c r="G4454" s="33"/>
      <c r="H4454" s="32"/>
      <c r="I4454" s="32"/>
      <c r="J4454" s="32"/>
      <c r="K4454" s="32"/>
      <c r="L4454" s="32"/>
    </row>
    <row r="4455" spans="1:12">
      <c r="A4455" s="34"/>
      <c r="B4455" s="34"/>
      <c r="C4455" s="33"/>
      <c r="D4455" s="33"/>
      <c r="E4455" s="33"/>
      <c r="F4455" s="33"/>
      <c r="G4455" s="33"/>
      <c r="H4455" s="32"/>
      <c r="I4455" s="32"/>
      <c r="J4455" s="32"/>
      <c r="K4455" s="32"/>
      <c r="L4455" s="32"/>
    </row>
    <row r="4456" spans="1:12">
      <c r="A4456" s="34"/>
      <c r="B4456" s="34"/>
      <c r="C4456" s="33"/>
      <c r="D4456" s="33"/>
      <c r="E4456" s="33"/>
      <c r="F4456" s="33"/>
      <c r="G4456" s="33"/>
      <c r="H4456" s="32"/>
      <c r="I4456" s="32"/>
      <c r="J4456" s="32"/>
      <c r="K4456" s="32"/>
      <c r="L4456" s="32"/>
    </row>
    <row r="4457" spans="1:12">
      <c r="A4457" s="34"/>
      <c r="B4457" s="34"/>
      <c r="C4457" s="33"/>
      <c r="D4457" s="33"/>
      <c r="E4457" s="33"/>
      <c r="F4457" s="33"/>
      <c r="G4457" s="33"/>
      <c r="H4457" s="32"/>
      <c r="I4457" s="32"/>
      <c r="J4457" s="32"/>
      <c r="K4457" s="32"/>
      <c r="L4457" s="32"/>
    </row>
    <row r="4458" spans="1:12">
      <c r="A4458" s="34"/>
      <c r="B4458" s="34"/>
      <c r="C4458" s="33"/>
      <c r="D4458" s="33"/>
      <c r="E4458" s="33"/>
      <c r="F4458" s="33"/>
      <c r="G4458" s="33"/>
      <c r="H4458" s="32"/>
      <c r="I4458" s="32"/>
      <c r="J4458" s="32"/>
      <c r="K4458" s="32"/>
      <c r="L4458" s="32"/>
    </row>
    <row r="4459" spans="1:12">
      <c r="A4459" s="34"/>
      <c r="B4459" s="34"/>
      <c r="C4459" s="33"/>
      <c r="D4459" s="33"/>
      <c r="E4459" s="33"/>
      <c r="F4459" s="33"/>
      <c r="G4459" s="33"/>
      <c r="H4459" s="32"/>
      <c r="I4459" s="32"/>
      <c r="J4459" s="32"/>
      <c r="K4459" s="32"/>
      <c r="L4459" s="32"/>
    </row>
    <row r="4460" spans="1:12">
      <c r="A4460" s="34"/>
      <c r="B4460" s="34"/>
      <c r="C4460" s="33"/>
      <c r="D4460" s="33"/>
      <c r="E4460" s="33"/>
      <c r="F4460" s="33"/>
      <c r="G4460" s="33"/>
      <c r="H4460" s="32"/>
      <c r="I4460" s="32"/>
      <c r="J4460" s="32"/>
      <c r="K4460" s="32"/>
      <c r="L4460" s="32"/>
    </row>
    <row r="4461" spans="1:12">
      <c r="A4461" s="34"/>
      <c r="B4461" s="34"/>
      <c r="C4461" s="33"/>
      <c r="D4461" s="33"/>
      <c r="E4461" s="33"/>
      <c r="F4461" s="33"/>
      <c r="G4461" s="33"/>
      <c r="H4461" s="32"/>
      <c r="I4461" s="32"/>
      <c r="J4461" s="32"/>
      <c r="K4461" s="32"/>
      <c r="L4461" s="32"/>
    </row>
    <row r="4462" spans="1:12">
      <c r="A4462" s="34"/>
      <c r="B4462" s="34"/>
      <c r="C4462" s="33"/>
      <c r="D4462" s="33"/>
      <c r="E4462" s="33"/>
      <c r="F4462" s="33"/>
      <c r="G4462" s="33"/>
      <c r="H4462" s="32"/>
      <c r="I4462" s="32"/>
      <c r="J4462" s="32"/>
      <c r="K4462" s="32"/>
      <c r="L4462" s="32"/>
    </row>
    <row r="4463" spans="1:12">
      <c r="A4463" s="34"/>
      <c r="B4463" s="34"/>
      <c r="C4463" s="33"/>
      <c r="D4463" s="33"/>
      <c r="E4463" s="33"/>
      <c r="F4463" s="33"/>
      <c r="G4463" s="33"/>
      <c r="H4463" s="32"/>
      <c r="I4463" s="32"/>
      <c r="J4463" s="32"/>
      <c r="K4463" s="32"/>
      <c r="L4463" s="32"/>
    </row>
    <row r="4464" spans="1:12">
      <c r="A4464" s="34"/>
      <c r="B4464" s="34"/>
      <c r="C4464" s="33"/>
      <c r="D4464" s="33"/>
      <c r="E4464" s="33"/>
      <c r="F4464" s="33"/>
      <c r="G4464" s="33"/>
      <c r="H4464" s="32"/>
      <c r="I4464" s="32"/>
      <c r="J4464" s="32"/>
      <c r="K4464" s="32"/>
      <c r="L4464" s="32"/>
    </row>
    <row r="4465" spans="1:12">
      <c r="A4465" s="34"/>
      <c r="B4465" s="34"/>
      <c r="C4465" s="33"/>
      <c r="D4465" s="33"/>
      <c r="E4465" s="33"/>
      <c r="F4465" s="33"/>
      <c r="G4465" s="33"/>
      <c r="H4465" s="32"/>
      <c r="I4465" s="32"/>
      <c r="J4465" s="32"/>
      <c r="K4465" s="32"/>
      <c r="L4465" s="32"/>
    </row>
    <row r="4466" spans="1:12">
      <c r="A4466" s="34"/>
      <c r="B4466" s="34"/>
      <c r="C4466" s="33"/>
      <c r="D4466" s="33"/>
      <c r="E4466" s="33"/>
      <c r="F4466" s="33"/>
      <c r="G4466" s="33"/>
      <c r="H4466" s="32"/>
      <c r="I4466" s="32"/>
      <c r="J4466" s="32"/>
      <c r="K4466" s="32"/>
      <c r="L4466" s="32"/>
    </row>
    <row r="4467" spans="1:12">
      <c r="A4467" s="34"/>
      <c r="B4467" s="34"/>
      <c r="C4467" s="33"/>
      <c r="D4467" s="33"/>
      <c r="E4467" s="33"/>
      <c r="F4467" s="33"/>
      <c r="G4467" s="33"/>
      <c r="H4467" s="32"/>
      <c r="I4467" s="32"/>
      <c r="J4467" s="32"/>
      <c r="K4467" s="32"/>
      <c r="L4467" s="32"/>
    </row>
    <row r="4468" spans="1:12">
      <c r="A4468" s="34"/>
      <c r="B4468" s="34"/>
      <c r="C4468" s="33"/>
      <c r="D4468" s="33"/>
      <c r="E4468" s="33"/>
      <c r="F4468" s="33"/>
      <c r="G4468" s="33"/>
      <c r="H4468" s="32"/>
      <c r="I4468" s="32"/>
      <c r="J4468" s="32"/>
      <c r="K4468" s="32"/>
      <c r="L4468" s="32"/>
    </row>
    <row r="4469" spans="1:12">
      <c r="A4469" s="34"/>
      <c r="B4469" s="34"/>
      <c r="C4469" s="33"/>
      <c r="D4469" s="33"/>
      <c r="E4469" s="33"/>
      <c r="F4469" s="33"/>
      <c r="G4469" s="33"/>
      <c r="H4469" s="32"/>
      <c r="I4469" s="32"/>
      <c r="J4469" s="32"/>
      <c r="K4469" s="32"/>
      <c r="L4469" s="32"/>
    </row>
    <row r="4470" spans="1:12">
      <c r="A4470" s="34"/>
      <c r="B4470" s="34"/>
      <c r="C4470" s="33"/>
      <c r="D4470" s="33"/>
      <c r="E4470" s="33"/>
      <c r="F4470" s="33"/>
      <c r="G4470" s="33"/>
      <c r="H4470" s="32"/>
      <c r="I4470" s="32"/>
      <c r="J4470" s="32"/>
      <c r="K4470" s="32"/>
      <c r="L4470" s="32"/>
    </row>
    <row r="4471" spans="1:12">
      <c r="A4471" s="34"/>
      <c r="B4471" s="34"/>
      <c r="C4471" s="33"/>
      <c r="D4471" s="33"/>
      <c r="E4471" s="33"/>
      <c r="F4471" s="33"/>
      <c r="G4471" s="33"/>
      <c r="H4471" s="32"/>
      <c r="I4471" s="32"/>
      <c r="J4471" s="32"/>
      <c r="K4471" s="32"/>
      <c r="L4471" s="32"/>
    </row>
    <row r="4472" spans="1:12">
      <c r="A4472" s="34"/>
      <c r="B4472" s="34"/>
      <c r="C4472" s="33"/>
      <c r="D4472" s="33"/>
      <c r="E4472" s="33"/>
      <c r="F4472" s="33"/>
      <c r="G4472" s="33"/>
      <c r="H4472" s="32"/>
      <c r="I4472" s="32"/>
      <c r="J4472" s="32"/>
      <c r="K4472" s="32"/>
      <c r="L4472" s="32"/>
    </row>
    <row r="4473" spans="1:12">
      <c r="A4473" s="34"/>
      <c r="B4473" s="34"/>
      <c r="C4473" s="33"/>
      <c r="D4473" s="33"/>
      <c r="E4473" s="33"/>
      <c r="F4473" s="33"/>
      <c r="G4473" s="33"/>
      <c r="H4473" s="32"/>
      <c r="I4473" s="32"/>
      <c r="J4473" s="32"/>
      <c r="K4473" s="32"/>
      <c r="L4473" s="32"/>
    </row>
    <row r="4474" spans="1:12">
      <c r="A4474" s="34"/>
      <c r="B4474" s="34"/>
      <c r="C4474" s="33"/>
      <c r="D4474" s="33"/>
      <c r="E4474" s="33"/>
      <c r="F4474" s="33"/>
      <c r="G4474" s="33"/>
      <c r="H4474" s="32"/>
      <c r="I4474" s="32"/>
      <c r="J4474" s="32"/>
      <c r="K4474" s="32"/>
      <c r="L4474" s="32"/>
    </row>
    <row r="4475" spans="1:12">
      <c r="A4475" s="34"/>
      <c r="B4475" s="34"/>
      <c r="C4475" s="33"/>
      <c r="D4475" s="33"/>
      <c r="E4475" s="33"/>
      <c r="F4475" s="33"/>
      <c r="G4475" s="33"/>
      <c r="H4475" s="32"/>
      <c r="I4475" s="32"/>
      <c r="J4475" s="32"/>
      <c r="K4475" s="32"/>
      <c r="L4475" s="32"/>
    </row>
    <row r="4476" spans="1:12">
      <c r="A4476" s="34"/>
      <c r="B4476" s="34"/>
      <c r="C4476" s="33"/>
      <c r="D4476" s="33"/>
      <c r="E4476" s="33"/>
      <c r="F4476" s="33"/>
      <c r="G4476" s="33"/>
      <c r="H4476" s="32"/>
      <c r="I4476" s="32"/>
      <c r="J4476" s="32"/>
      <c r="K4476" s="32"/>
      <c r="L4476" s="32"/>
    </row>
    <row r="4477" spans="1:12">
      <c r="A4477" s="34"/>
      <c r="B4477" s="34"/>
      <c r="C4477" s="33"/>
      <c r="D4477" s="33"/>
      <c r="E4477" s="33"/>
      <c r="F4477" s="33"/>
      <c r="G4477" s="33"/>
      <c r="H4477" s="32"/>
      <c r="I4477" s="32"/>
      <c r="J4477" s="32"/>
      <c r="K4477" s="32"/>
      <c r="L4477" s="32"/>
    </row>
    <row r="4478" spans="1:12">
      <c r="A4478" s="34"/>
      <c r="B4478" s="34"/>
      <c r="C4478" s="33"/>
      <c r="D4478" s="33"/>
      <c r="E4478" s="33"/>
      <c r="F4478" s="33"/>
      <c r="G4478" s="33"/>
      <c r="H4478" s="32"/>
      <c r="I4478" s="32"/>
      <c r="J4478" s="32"/>
      <c r="K4478" s="32"/>
      <c r="L4478" s="32"/>
    </row>
    <row r="4479" spans="1:12">
      <c r="A4479" s="34"/>
      <c r="B4479" s="34"/>
      <c r="C4479" s="33"/>
      <c r="D4479" s="33"/>
      <c r="E4479" s="33"/>
      <c r="F4479" s="33"/>
      <c r="G4479" s="33"/>
      <c r="H4479" s="32"/>
      <c r="I4479" s="32"/>
      <c r="J4479" s="32"/>
      <c r="K4479" s="32"/>
      <c r="L4479" s="32"/>
    </row>
    <row r="4480" spans="1:12">
      <c r="A4480" s="34"/>
      <c r="B4480" s="34"/>
      <c r="C4480" s="33"/>
      <c r="D4480" s="33"/>
      <c r="E4480" s="33"/>
      <c r="F4480" s="33"/>
      <c r="G4480" s="33"/>
      <c r="H4480" s="32"/>
      <c r="I4480" s="32"/>
      <c r="J4480" s="32"/>
      <c r="K4480" s="32"/>
      <c r="L4480" s="32"/>
    </row>
    <row r="4481" spans="1:12">
      <c r="A4481" s="34"/>
      <c r="B4481" s="34"/>
      <c r="C4481" s="33"/>
      <c r="D4481" s="33"/>
      <c r="E4481" s="33"/>
      <c r="F4481" s="33"/>
      <c r="G4481" s="33"/>
      <c r="H4481" s="32"/>
      <c r="I4481" s="32"/>
      <c r="J4481" s="32"/>
      <c r="K4481" s="32"/>
      <c r="L4481" s="32"/>
    </row>
    <row r="4482" spans="1:12">
      <c r="A4482" s="34"/>
      <c r="B4482" s="34"/>
      <c r="C4482" s="33"/>
      <c r="D4482" s="33"/>
      <c r="E4482" s="33"/>
      <c r="F4482" s="33"/>
      <c r="G4482" s="33"/>
      <c r="H4482" s="32"/>
      <c r="I4482" s="32"/>
      <c r="J4482" s="32"/>
      <c r="K4482" s="32"/>
      <c r="L4482" s="32"/>
    </row>
    <row r="4483" spans="1:12">
      <c r="A4483" s="34"/>
      <c r="B4483" s="34"/>
      <c r="C4483" s="33"/>
      <c r="D4483" s="33"/>
      <c r="E4483" s="33"/>
      <c r="F4483" s="33"/>
      <c r="G4483" s="33"/>
      <c r="H4483" s="32"/>
      <c r="I4483" s="32"/>
      <c r="J4483" s="32"/>
      <c r="K4483" s="32"/>
      <c r="L4483" s="32"/>
    </row>
    <row r="4484" spans="1:12">
      <c r="A4484" s="34"/>
      <c r="B4484" s="34"/>
      <c r="C4484" s="33"/>
      <c r="D4484" s="33"/>
      <c r="E4484" s="33"/>
      <c r="F4484" s="33"/>
      <c r="G4484" s="33"/>
      <c r="H4484" s="32"/>
      <c r="I4484" s="32"/>
      <c r="J4484" s="32"/>
      <c r="K4484" s="32"/>
      <c r="L4484" s="32"/>
    </row>
    <row r="4485" spans="1:12">
      <c r="A4485" s="34"/>
      <c r="B4485" s="34"/>
      <c r="C4485" s="33"/>
      <c r="D4485" s="33"/>
      <c r="E4485" s="33"/>
      <c r="F4485" s="33"/>
      <c r="G4485" s="33"/>
      <c r="H4485" s="32"/>
      <c r="I4485" s="32"/>
      <c r="J4485" s="32"/>
      <c r="K4485" s="32"/>
      <c r="L4485" s="32"/>
    </row>
    <row r="4486" spans="1:12">
      <c r="A4486" s="34"/>
      <c r="B4486" s="34"/>
      <c r="C4486" s="33"/>
      <c r="D4486" s="33"/>
      <c r="E4486" s="33"/>
      <c r="F4486" s="33"/>
      <c r="G4486" s="33"/>
      <c r="H4486" s="32"/>
      <c r="I4486" s="32"/>
      <c r="J4486" s="32"/>
      <c r="K4486" s="32"/>
      <c r="L4486" s="32"/>
    </row>
    <row r="4487" spans="1:12">
      <c r="A4487" s="34"/>
      <c r="B4487" s="34"/>
      <c r="C4487" s="33"/>
      <c r="D4487" s="33"/>
      <c r="E4487" s="33"/>
      <c r="F4487" s="33"/>
      <c r="G4487" s="33"/>
      <c r="H4487" s="32"/>
      <c r="I4487" s="32"/>
      <c r="J4487" s="32"/>
      <c r="K4487" s="32"/>
      <c r="L4487" s="32"/>
    </row>
    <row r="4488" spans="1:12">
      <c r="A4488" s="34"/>
      <c r="B4488" s="34"/>
      <c r="C4488" s="33"/>
      <c r="D4488" s="33"/>
      <c r="E4488" s="33"/>
      <c r="F4488" s="33"/>
      <c r="G4488" s="33"/>
      <c r="H4488" s="32"/>
      <c r="I4488" s="32"/>
      <c r="J4488" s="32"/>
      <c r="K4488" s="32"/>
      <c r="L4488" s="32"/>
    </row>
    <row r="4489" spans="1:12">
      <c r="A4489" s="34"/>
      <c r="B4489" s="34"/>
      <c r="C4489" s="33"/>
      <c r="D4489" s="33"/>
      <c r="E4489" s="33"/>
      <c r="F4489" s="33"/>
      <c r="G4489" s="33"/>
      <c r="H4489" s="32"/>
      <c r="I4489" s="32"/>
      <c r="J4489" s="32"/>
      <c r="K4489" s="32"/>
      <c r="L4489" s="32"/>
    </row>
    <row r="4490" spans="1:12">
      <c r="A4490" s="34"/>
      <c r="B4490" s="34"/>
      <c r="C4490" s="33"/>
      <c r="D4490" s="33"/>
      <c r="E4490" s="33"/>
      <c r="F4490" s="33"/>
      <c r="G4490" s="33"/>
      <c r="H4490" s="32"/>
      <c r="I4490" s="32"/>
      <c r="J4490" s="32"/>
      <c r="K4490" s="32"/>
      <c r="L4490" s="32"/>
    </row>
    <row r="4491" spans="1:12">
      <c r="A4491" s="34"/>
      <c r="B4491" s="34"/>
      <c r="C4491" s="33"/>
      <c r="D4491" s="33"/>
      <c r="E4491" s="33"/>
      <c r="F4491" s="33"/>
      <c r="G4491" s="33"/>
      <c r="H4491" s="32"/>
      <c r="I4491" s="32"/>
      <c r="J4491" s="32"/>
      <c r="K4491" s="32"/>
      <c r="L4491" s="32"/>
    </row>
    <row r="4492" spans="1:12">
      <c r="A4492" s="34"/>
      <c r="B4492" s="34"/>
      <c r="C4492" s="33"/>
      <c r="D4492" s="33"/>
      <c r="E4492" s="33"/>
      <c r="F4492" s="33"/>
      <c r="G4492" s="33"/>
      <c r="H4492" s="32"/>
      <c r="I4492" s="32"/>
      <c r="J4492" s="32"/>
      <c r="K4492" s="32"/>
      <c r="L4492" s="32"/>
    </row>
    <row r="4493" spans="1:12">
      <c r="A4493" s="34"/>
      <c r="B4493" s="34"/>
      <c r="C4493" s="33"/>
      <c r="D4493" s="33"/>
      <c r="E4493" s="33"/>
      <c r="F4493" s="33"/>
      <c r="G4493" s="33"/>
      <c r="H4493" s="32"/>
      <c r="I4493" s="32"/>
      <c r="J4493" s="32"/>
      <c r="K4493" s="32"/>
      <c r="L4493" s="32"/>
    </row>
    <row r="4494" spans="1:12">
      <c r="A4494" s="34"/>
      <c r="B4494" s="34"/>
      <c r="C4494" s="33"/>
      <c r="D4494" s="33"/>
      <c r="E4494" s="33"/>
      <c r="F4494" s="33"/>
      <c r="G4494" s="33"/>
      <c r="H4494" s="32"/>
      <c r="I4494" s="32"/>
      <c r="J4494" s="32"/>
      <c r="K4494" s="32"/>
      <c r="L4494" s="32"/>
    </row>
    <row r="4495" spans="1:12">
      <c r="A4495" s="34"/>
      <c r="B4495" s="34"/>
      <c r="C4495" s="33"/>
      <c r="D4495" s="33"/>
      <c r="E4495" s="33"/>
      <c r="F4495" s="33"/>
      <c r="G4495" s="33"/>
      <c r="H4495" s="32"/>
      <c r="I4495" s="32"/>
      <c r="J4495" s="32"/>
      <c r="K4495" s="32"/>
      <c r="L4495" s="32"/>
    </row>
    <row r="4496" spans="1:12">
      <c r="A4496" s="34"/>
      <c r="B4496" s="34"/>
      <c r="C4496" s="33"/>
      <c r="D4496" s="33"/>
      <c r="E4496" s="33"/>
      <c r="F4496" s="33"/>
      <c r="G4496" s="33"/>
      <c r="H4496" s="32"/>
      <c r="I4496" s="32"/>
      <c r="J4496" s="32"/>
      <c r="K4496" s="32"/>
      <c r="L4496" s="32"/>
    </row>
    <row r="4497" spans="1:12">
      <c r="A4497" s="34"/>
      <c r="B4497" s="34"/>
      <c r="C4497" s="33"/>
      <c r="D4497" s="33"/>
      <c r="E4497" s="33"/>
      <c r="F4497" s="33"/>
      <c r="G4497" s="33"/>
      <c r="H4497" s="32"/>
      <c r="I4497" s="32"/>
      <c r="J4497" s="32"/>
      <c r="K4497" s="32"/>
      <c r="L4497" s="32"/>
    </row>
    <row r="4498" spans="1:12">
      <c r="A4498" s="34"/>
      <c r="B4498" s="34"/>
      <c r="C4498" s="33"/>
      <c r="D4498" s="33"/>
      <c r="E4498" s="33"/>
      <c r="F4498" s="33"/>
      <c r="G4498" s="33"/>
      <c r="H4498" s="32"/>
      <c r="I4498" s="32"/>
      <c r="J4498" s="32"/>
      <c r="K4498" s="32"/>
      <c r="L4498" s="32"/>
    </row>
    <row r="4499" spans="1:12">
      <c r="A4499" s="34"/>
      <c r="B4499" s="34"/>
      <c r="C4499" s="33"/>
      <c r="D4499" s="33"/>
      <c r="E4499" s="33"/>
      <c r="F4499" s="33"/>
      <c r="G4499" s="33"/>
      <c r="H4499" s="32"/>
      <c r="I4499" s="32"/>
      <c r="J4499" s="32"/>
      <c r="K4499" s="32"/>
      <c r="L4499" s="32"/>
    </row>
    <row r="4500" spans="1:12">
      <c r="A4500" s="34"/>
      <c r="B4500" s="34"/>
      <c r="C4500" s="33"/>
      <c r="D4500" s="33"/>
      <c r="E4500" s="33"/>
      <c r="F4500" s="33"/>
      <c r="G4500" s="33"/>
      <c r="H4500" s="32"/>
      <c r="I4500" s="32"/>
      <c r="J4500" s="32"/>
      <c r="K4500" s="32"/>
      <c r="L4500" s="32"/>
    </row>
    <row r="4501" spans="1:12">
      <c r="A4501" s="34"/>
      <c r="B4501" s="34"/>
      <c r="C4501" s="33"/>
      <c r="D4501" s="33"/>
      <c r="E4501" s="33"/>
      <c r="F4501" s="33"/>
      <c r="G4501" s="33"/>
      <c r="H4501" s="32"/>
      <c r="I4501" s="32"/>
      <c r="J4501" s="32"/>
      <c r="K4501" s="32"/>
      <c r="L4501" s="32"/>
    </row>
    <row r="4502" spans="1:12">
      <c r="A4502" s="34"/>
      <c r="B4502" s="34"/>
      <c r="C4502" s="33"/>
      <c r="D4502" s="33"/>
      <c r="E4502" s="33"/>
      <c r="F4502" s="33"/>
      <c r="G4502" s="33"/>
      <c r="H4502" s="32"/>
      <c r="I4502" s="32"/>
      <c r="J4502" s="32"/>
      <c r="K4502" s="32"/>
      <c r="L4502" s="32"/>
    </row>
    <row r="4503" spans="1:12">
      <c r="A4503" s="34"/>
      <c r="B4503" s="34"/>
      <c r="C4503" s="33"/>
      <c r="D4503" s="33"/>
      <c r="E4503" s="33"/>
      <c r="F4503" s="33"/>
      <c r="G4503" s="33"/>
      <c r="H4503" s="32"/>
      <c r="I4503" s="32"/>
      <c r="J4503" s="32"/>
      <c r="K4503" s="32"/>
      <c r="L4503" s="32"/>
    </row>
    <row r="4504" spans="1:12">
      <c r="A4504" s="34"/>
      <c r="B4504" s="34"/>
      <c r="C4504" s="33"/>
      <c r="D4504" s="33"/>
      <c r="E4504" s="33"/>
      <c r="F4504" s="33"/>
      <c r="G4504" s="33"/>
      <c r="H4504" s="32"/>
      <c r="I4504" s="32"/>
      <c r="J4504" s="32"/>
      <c r="K4504" s="32"/>
      <c r="L4504" s="32"/>
    </row>
    <row r="4505" spans="1:12">
      <c r="A4505" s="34"/>
      <c r="B4505" s="34"/>
      <c r="C4505" s="33"/>
      <c r="D4505" s="33"/>
      <c r="E4505" s="33"/>
      <c r="F4505" s="33"/>
      <c r="G4505" s="33"/>
      <c r="H4505" s="32"/>
      <c r="I4505" s="32"/>
      <c r="J4505" s="32"/>
      <c r="K4505" s="32"/>
      <c r="L4505" s="32"/>
    </row>
    <row r="4506" spans="1:12">
      <c r="A4506" s="34"/>
      <c r="B4506" s="34"/>
      <c r="C4506" s="33"/>
      <c r="D4506" s="33"/>
      <c r="E4506" s="33"/>
      <c r="F4506" s="33"/>
      <c r="G4506" s="33"/>
      <c r="H4506" s="32"/>
      <c r="I4506" s="32"/>
      <c r="J4506" s="32"/>
      <c r="K4506" s="32"/>
      <c r="L4506" s="32"/>
    </row>
    <row r="4507" spans="1:12">
      <c r="A4507" s="34"/>
      <c r="B4507" s="34"/>
      <c r="C4507" s="33"/>
      <c r="D4507" s="33"/>
      <c r="E4507" s="33"/>
      <c r="F4507" s="33"/>
      <c r="G4507" s="33"/>
      <c r="H4507" s="32"/>
      <c r="I4507" s="32"/>
      <c r="J4507" s="32"/>
      <c r="K4507" s="32"/>
      <c r="L4507" s="32"/>
    </row>
    <row r="4508" spans="1:12">
      <c r="A4508" s="34"/>
      <c r="B4508" s="34"/>
      <c r="C4508" s="33"/>
      <c r="D4508" s="33"/>
      <c r="E4508" s="33"/>
      <c r="F4508" s="33"/>
      <c r="G4508" s="33"/>
      <c r="H4508" s="32"/>
      <c r="I4508" s="32"/>
      <c r="J4508" s="32"/>
      <c r="K4508" s="32"/>
      <c r="L4508" s="32"/>
    </row>
    <row r="4509" spans="1:12">
      <c r="A4509" s="34"/>
      <c r="B4509" s="34"/>
      <c r="C4509" s="33"/>
      <c r="D4509" s="33"/>
      <c r="E4509" s="33"/>
      <c r="F4509" s="33"/>
      <c r="G4509" s="33"/>
      <c r="H4509" s="32"/>
      <c r="I4509" s="32"/>
      <c r="J4509" s="32"/>
      <c r="K4509" s="32"/>
      <c r="L4509" s="32"/>
    </row>
    <row r="4510" spans="1:12">
      <c r="A4510" s="34"/>
      <c r="B4510" s="34"/>
      <c r="C4510" s="33"/>
      <c r="D4510" s="33"/>
      <c r="E4510" s="33"/>
      <c r="F4510" s="33"/>
      <c r="G4510" s="33"/>
      <c r="H4510" s="32"/>
      <c r="I4510" s="32"/>
      <c r="J4510" s="32"/>
      <c r="K4510" s="32"/>
      <c r="L4510" s="32"/>
    </row>
    <row r="4511" spans="1:12">
      <c r="A4511" s="34"/>
      <c r="B4511" s="34"/>
      <c r="C4511" s="33"/>
      <c r="D4511" s="33"/>
      <c r="E4511" s="33"/>
      <c r="F4511" s="33"/>
      <c r="G4511" s="33"/>
      <c r="H4511" s="32"/>
      <c r="I4511" s="32"/>
      <c r="J4511" s="32"/>
      <c r="K4511" s="32"/>
      <c r="L4511" s="32"/>
    </row>
    <row r="4512" spans="1:12">
      <c r="A4512" s="34"/>
      <c r="B4512" s="34"/>
      <c r="C4512" s="33"/>
      <c r="D4512" s="33"/>
      <c r="E4512" s="33"/>
      <c r="F4512" s="33"/>
      <c r="G4512" s="33"/>
      <c r="H4512" s="32"/>
      <c r="I4512" s="32"/>
      <c r="J4512" s="32"/>
      <c r="K4512" s="32"/>
      <c r="L4512" s="32"/>
    </row>
    <row r="4513" spans="1:12">
      <c r="A4513" s="34"/>
      <c r="B4513" s="34"/>
      <c r="C4513" s="33"/>
      <c r="D4513" s="33"/>
      <c r="E4513" s="33"/>
      <c r="F4513" s="33"/>
      <c r="G4513" s="33"/>
      <c r="H4513" s="32"/>
      <c r="I4513" s="32"/>
      <c r="J4513" s="32"/>
      <c r="K4513" s="32"/>
      <c r="L4513" s="32"/>
    </row>
    <row r="4514" spans="1:12">
      <c r="A4514" s="34"/>
      <c r="B4514" s="34"/>
      <c r="C4514" s="33"/>
      <c r="D4514" s="33"/>
      <c r="E4514" s="33"/>
      <c r="F4514" s="33"/>
      <c r="G4514" s="33"/>
      <c r="H4514" s="32"/>
      <c r="I4514" s="32"/>
      <c r="J4514" s="32"/>
      <c r="K4514" s="32"/>
      <c r="L4514" s="32"/>
    </row>
    <row r="4515" spans="1:12">
      <c r="A4515" s="34"/>
      <c r="B4515" s="34"/>
      <c r="C4515" s="33"/>
      <c r="D4515" s="33"/>
      <c r="E4515" s="33"/>
      <c r="F4515" s="33"/>
      <c r="G4515" s="33"/>
      <c r="H4515" s="32"/>
      <c r="I4515" s="32"/>
      <c r="J4515" s="32"/>
      <c r="K4515" s="32"/>
      <c r="L4515" s="32"/>
    </row>
    <row r="4516" spans="1:12">
      <c r="A4516" s="34"/>
      <c r="B4516" s="34"/>
      <c r="C4516" s="33"/>
      <c r="D4516" s="33"/>
      <c r="E4516" s="33"/>
      <c r="F4516" s="33"/>
      <c r="G4516" s="33"/>
      <c r="H4516" s="32"/>
      <c r="I4516" s="32"/>
      <c r="J4516" s="32"/>
      <c r="K4516" s="32"/>
      <c r="L4516" s="32"/>
    </row>
    <row r="4517" spans="1:12">
      <c r="A4517" s="34"/>
      <c r="B4517" s="34"/>
      <c r="C4517" s="33"/>
      <c r="D4517" s="33"/>
      <c r="E4517" s="33"/>
      <c r="F4517" s="33"/>
      <c r="G4517" s="33"/>
      <c r="H4517" s="32"/>
      <c r="I4517" s="32"/>
      <c r="J4517" s="32"/>
      <c r="K4517" s="32"/>
      <c r="L4517" s="32"/>
    </row>
    <row r="4518" spans="1:12">
      <c r="A4518" s="34"/>
      <c r="B4518" s="34"/>
      <c r="C4518" s="33"/>
      <c r="D4518" s="33"/>
      <c r="E4518" s="33"/>
      <c r="F4518" s="33"/>
      <c r="G4518" s="33"/>
      <c r="H4518" s="32"/>
      <c r="I4518" s="32"/>
      <c r="J4518" s="32"/>
      <c r="K4518" s="32"/>
      <c r="L4518" s="32"/>
    </row>
    <row r="4519" spans="1:12">
      <c r="A4519" s="34"/>
      <c r="B4519" s="34"/>
      <c r="C4519" s="33"/>
      <c r="D4519" s="33"/>
      <c r="E4519" s="33"/>
      <c r="F4519" s="33"/>
      <c r="G4519" s="33"/>
      <c r="H4519" s="32"/>
      <c r="I4519" s="32"/>
      <c r="J4519" s="32"/>
      <c r="K4519" s="32"/>
      <c r="L4519" s="32"/>
    </row>
    <row r="4520" spans="1:12">
      <c r="A4520" s="34"/>
      <c r="B4520" s="34"/>
      <c r="C4520" s="33"/>
      <c r="D4520" s="33"/>
      <c r="E4520" s="33"/>
      <c r="F4520" s="33"/>
      <c r="G4520" s="33"/>
      <c r="H4520" s="32"/>
      <c r="I4520" s="32"/>
      <c r="J4520" s="32"/>
      <c r="K4520" s="32"/>
      <c r="L4520" s="32"/>
    </row>
    <row r="4521" spans="1:12">
      <c r="A4521" s="34"/>
      <c r="B4521" s="34"/>
      <c r="C4521" s="33"/>
      <c r="D4521" s="33"/>
      <c r="E4521" s="33"/>
      <c r="F4521" s="33"/>
      <c r="G4521" s="33"/>
      <c r="H4521" s="32"/>
      <c r="I4521" s="32"/>
      <c r="J4521" s="32"/>
      <c r="K4521" s="32"/>
      <c r="L4521" s="32"/>
    </row>
    <row r="4522" spans="1:12">
      <c r="A4522" s="34"/>
      <c r="B4522" s="34"/>
      <c r="C4522" s="33"/>
      <c r="D4522" s="33"/>
      <c r="E4522" s="33"/>
      <c r="F4522" s="33"/>
      <c r="G4522" s="33"/>
      <c r="H4522" s="32"/>
      <c r="I4522" s="32"/>
      <c r="J4522" s="32"/>
      <c r="K4522" s="32"/>
      <c r="L4522" s="32"/>
    </row>
    <row r="4523" spans="1:12">
      <c r="A4523" s="34"/>
      <c r="B4523" s="34"/>
      <c r="C4523" s="33"/>
      <c r="D4523" s="33"/>
      <c r="E4523" s="33"/>
      <c r="F4523" s="33"/>
      <c r="G4523" s="33"/>
      <c r="H4523" s="32"/>
      <c r="I4523" s="32"/>
      <c r="J4523" s="32"/>
      <c r="K4523" s="32"/>
      <c r="L4523" s="32"/>
    </row>
    <row r="4524" spans="1:12">
      <c r="A4524" s="34"/>
      <c r="B4524" s="34"/>
      <c r="C4524" s="33"/>
      <c r="D4524" s="33"/>
      <c r="E4524" s="33"/>
      <c r="F4524" s="33"/>
      <c r="G4524" s="33"/>
      <c r="H4524" s="32"/>
      <c r="I4524" s="32"/>
      <c r="J4524" s="32"/>
      <c r="K4524" s="32"/>
      <c r="L4524" s="32"/>
    </row>
    <row r="4525" spans="1:12">
      <c r="A4525" s="34"/>
      <c r="B4525" s="34"/>
      <c r="C4525" s="33"/>
      <c r="D4525" s="33"/>
      <c r="E4525" s="33"/>
      <c r="F4525" s="33"/>
      <c r="G4525" s="33"/>
      <c r="H4525" s="32"/>
      <c r="I4525" s="32"/>
      <c r="J4525" s="32"/>
      <c r="K4525" s="32"/>
      <c r="L4525" s="32"/>
    </row>
    <row r="4526" spans="1:12">
      <c r="A4526" s="34"/>
      <c r="B4526" s="34"/>
      <c r="C4526" s="33"/>
      <c r="D4526" s="33"/>
      <c r="E4526" s="33"/>
      <c r="F4526" s="33"/>
      <c r="G4526" s="33"/>
      <c r="H4526" s="32"/>
      <c r="I4526" s="32"/>
      <c r="J4526" s="32"/>
      <c r="K4526" s="32"/>
      <c r="L4526" s="32"/>
    </row>
    <row r="4527" spans="1:12">
      <c r="A4527" s="34"/>
      <c r="B4527" s="34"/>
      <c r="C4527" s="33"/>
      <c r="D4527" s="33"/>
      <c r="E4527" s="33"/>
      <c r="F4527" s="33"/>
      <c r="G4527" s="33"/>
      <c r="H4527" s="32"/>
      <c r="I4527" s="32"/>
      <c r="J4527" s="32"/>
      <c r="K4527" s="32"/>
      <c r="L4527" s="32"/>
    </row>
    <row r="4528" spans="1:12">
      <c r="A4528" s="34"/>
      <c r="B4528" s="34"/>
      <c r="C4528" s="33"/>
      <c r="D4528" s="33"/>
      <c r="E4528" s="33"/>
      <c r="F4528" s="33"/>
      <c r="G4528" s="33"/>
      <c r="H4528" s="32"/>
      <c r="I4528" s="32"/>
      <c r="J4528" s="32"/>
      <c r="K4528" s="32"/>
      <c r="L4528" s="32"/>
    </row>
    <row r="4529" spans="1:12">
      <c r="A4529" s="34"/>
      <c r="B4529" s="34"/>
      <c r="C4529" s="33"/>
      <c r="D4529" s="33"/>
      <c r="E4529" s="33"/>
      <c r="F4529" s="33"/>
      <c r="G4529" s="33"/>
      <c r="H4529" s="32"/>
      <c r="I4529" s="32"/>
      <c r="J4529" s="32"/>
      <c r="K4529" s="32"/>
      <c r="L4529" s="32"/>
    </row>
    <row r="4530" spans="1:12">
      <c r="A4530" s="34"/>
      <c r="B4530" s="34"/>
      <c r="C4530" s="33"/>
      <c r="D4530" s="33"/>
      <c r="E4530" s="33"/>
      <c r="F4530" s="33"/>
      <c r="G4530" s="33"/>
      <c r="H4530" s="32"/>
      <c r="I4530" s="32"/>
      <c r="J4530" s="32"/>
      <c r="K4530" s="32"/>
      <c r="L4530" s="32"/>
    </row>
    <row r="4531" spans="1:12">
      <c r="A4531" s="34"/>
      <c r="B4531" s="34"/>
      <c r="C4531" s="33"/>
      <c r="D4531" s="33"/>
      <c r="E4531" s="33"/>
      <c r="F4531" s="33"/>
      <c r="G4531" s="33"/>
      <c r="H4531" s="32"/>
      <c r="I4531" s="32"/>
      <c r="J4531" s="32"/>
      <c r="K4531" s="32"/>
      <c r="L4531" s="32"/>
    </row>
    <row r="4532" spans="1:12">
      <c r="A4532" s="34"/>
      <c r="B4532" s="34"/>
      <c r="C4532" s="33"/>
      <c r="D4532" s="33"/>
      <c r="E4532" s="33"/>
      <c r="F4532" s="33"/>
      <c r="G4532" s="33"/>
      <c r="H4532" s="32"/>
      <c r="I4532" s="32"/>
      <c r="J4532" s="32"/>
      <c r="K4532" s="32"/>
      <c r="L4532" s="32"/>
    </row>
    <row r="4533" spans="1:12">
      <c r="A4533" s="34"/>
      <c r="B4533" s="34"/>
      <c r="C4533" s="33"/>
      <c r="D4533" s="33"/>
      <c r="E4533" s="33"/>
      <c r="F4533" s="33"/>
      <c r="G4533" s="33"/>
      <c r="H4533" s="32"/>
      <c r="I4533" s="32"/>
      <c r="J4533" s="32"/>
      <c r="K4533" s="32"/>
      <c r="L4533" s="32"/>
    </row>
    <row r="4534" spans="1:12">
      <c r="A4534" s="34"/>
      <c r="B4534" s="34"/>
      <c r="C4534" s="33"/>
      <c r="D4534" s="33"/>
      <c r="E4534" s="33"/>
      <c r="F4534" s="33"/>
      <c r="G4534" s="33"/>
      <c r="H4534" s="32"/>
      <c r="I4534" s="32"/>
      <c r="J4534" s="32"/>
      <c r="K4534" s="32"/>
      <c r="L4534" s="32"/>
    </row>
    <row r="4535" spans="1:12">
      <c r="A4535" s="34"/>
      <c r="B4535" s="34"/>
      <c r="C4535" s="33"/>
      <c r="D4535" s="33"/>
      <c r="E4535" s="33"/>
      <c r="F4535" s="33"/>
      <c r="G4535" s="33"/>
      <c r="H4535" s="32"/>
      <c r="I4535" s="32"/>
      <c r="J4535" s="32"/>
      <c r="K4535" s="32"/>
      <c r="L4535" s="32"/>
    </row>
    <row r="4536" spans="1:12">
      <c r="A4536" s="34"/>
      <c r="B4536" s="34"/>
      <c r="C4536" s="33"/>
      <c r="D4536" s="33"/>
      <c r="E4536" s="33"/>
      <c r="F4536" s="33"/>
      <c r="G4536" s="33"/>
      <c r="H4536" s="32"/>
      <c r="I4536" s="32"/>
      <c r="J4536" s="32"/>
      <c r="K4536" s="32"/>
      <c r="L4536" s="32"/>
    </row>
    <row r="4537" spans="1:12">
      <c r="A4537" s="34"/>
      <c r="B4537" s="34"/>
      <c r="C4537" s="33"/>
      <c r="D4537" s="33"/>
      <c r="E4537" s="33"/>
      <c r="F4537" s="33"/>
      <c r="G4537" s="33"/>
      <c r="H4537" s="32"/>
      <c r="I4537" s="32"/>
      <c r="J4537" s="32"/>
      <c r="K4537" s="32"/>
      <c r="L4537" s="32"/>
    </row>
    <row r="4538" spans="1:12">
      <c r="A4538" s="34"/>
      <c r="B4538" s="34"/>
      <c r="C4538" s="33"/>
      <c r="D4538" s="33"/>
      <c r="E4538" s="33"/>
      <c r="F4538" s="33"/>
      <c r="G4538" s="33"/>
      <c r="H4538" s="32"/>
      <c r="I4538" s="32"/>
      <c r="J4538" s="32"/>
      <c r="K4538" s="32"/>
      <c r="L4538" s="32"/>
    </row>
    <row r="4539" spans="1:12">
      <c r="A4539" s="34"/>
      <c r="B4539" s="34"/>
      <c r="C4539" s="33"/>
      <c r="D4539" s="33"/>
      <c r="E4539" s="33"/>
      <c r="F4539" s="33"/>
      <c r="G4539" s="33"/>
      <c r="H4539" s="32"/>
      <c r="I4539" s="32"/>
      <c r="J4539" s="32"/>
      <c r="K4539" s="32"/>
      <c r="L4539" s="32"/>
    </row>
    <row r="4540" spans="1:12">
      <c r="A4540" s="34"/>
      <c r="B4540" s="34"/>
      <c r="C4540" s="33"/>
      <c r="D4540" s="33"/>
      <c r="E4540" s="33"/>
      <c r="F4540" s="33"/>
      <c r="G4540" s="33"/>
      <c r="H4540" s="32"/>
      <c r="I4540" s="32"/>
      <c r="J4540" s="32"/>
      <c r="K4540" s="32"/>
      <c r="L4540" s="32"/>
    </row>
    <row r="4541" spans="1:12">
      <c r="A4541" s="34"/>
      <c r="B4541" s="34"/>
      <c r="C4541" s="33"/>
      <c r="D4541" s="33"/>
      <c r="E4541" s="33"/>
      <c r="F4541" s="33"/>
      <c r="G4541" s="33"/>
      <c r="H4541" s="32"/>
      <c r="I4541" s="32"/>
      <c r="J4541" s="32"/>
      <c r="K4541" s="32"/>
      <c r="L4541" s="32"/>
    </row>
    <row r="4542" spans="1:12">
      <c r="A4542" s="34"/>
      <c r="B4542" s="34"/>
      <c r="C4542" s="33"/>
      <c r="D4542" s="33"/>
      <c r="E4542" s="33"/>
      <c r="F4542" s="33"/>
      <c r="G4542" s="33"/>
      <c r="H4542" s="32"/>
      <c r="I4542" s="32"/>
      <c r="J4542" s="32"/>
      <c r="K4542" s="32"/>
      <c r="L4542" s="32"/>
    </row>
    <row r="4543" spans="1:12">
      <c r="A4543" s="34"/>
      <c r="B4543" s="34"/>
      <c r="C4543" s="33"/>
      <c r="D4543" s="33"/>
      <c r="E4543" s="33"/>
      <c r="F4543" s="33"/>
      <c r="G4543" s="33"/>
      <c r="H4543" s="32"/>
      <c r="I4543" s="32"/>
      <c r="J4543" s="32"/>
      <c r="K4543" s="32"/>
      <c r="L4543" s="32"/>
    </row>
    <row r="4544" spans="1:12">
      <c r="A4544" s="34"/>
      <c r="B4544" s="34"/>
      <c r="C4544" s="33"/>
      <c r="D4544" s="33"/>
      <c r="E4544" s="33"/>
      <c r="F4544" s="33"/>
      <c r="G4544" s="33"/>
      <c r="H4544" s="32"/>
      <c r="I4544" s="32"/>
      <c r="J4544" s="32"/>
      <c r="K4544" s="32"/>
      <c r="L4544" s="32"/>
    </row>
    <row r="4545" spans="1:12">
      <c r="A4545" s="34"/>
      <c r="B4545" s="34"/>
      <c r="C4545" s="33"/>
      <c r="D4545" s="33"/>
      <c r="E4545" s="33"/>
      <c r="F4545" s="33"/>
      <c r="G4545" s="33"/>
      <c r="H4545" s="32"/>
      <c r="I4545" s="32"/>
      <c r="J4545" s="32"/>
      <c r="K4545" s="32"/>
      <c r="L4545" s="32"/>
    </row>
    <row r="4546" spans="1:12">
      <c r="A4546" s="34"/>
      <c r="B4546" s="34"/>
      <c r="C4546" s="33"/>
      <c r="D4546" s="33"/>
      <c r="E4546" s="33"/>
      <c r="F4546" s="33"/>
      <c r="G4546" s="33"/>
      <c r="H4546" s="32"/>
      <c r="I4546" s="32"/>
      <c r="J4546" s="32"/>
      <c r="K4546" s="32"/>
      <c r="L4546" s="32"/>
    </row>
    <row r="4547" spans="1:12">
      <c r="A4547" s="34"/>
      <c r="B4547" s="34"/>
      <c r="C4547" s="33"/>
      <c r="D4547" s="33"/>
      <c r="E4547" s="33"/>
      <c r="F4547" s="33"/>
      <c r="G4547" s="33"/>
      <c r="H4547" s="32"/>
      <c r="I4547" s="32"/>
      <c r="J4547" s="32"/>
      <c r="K4547" s="32"/>
      <c r="L4547" s="32"/>
    </row>
    <row r="4548" spans="1:12">
      <c r="A4548" s="34"/>
      <c r="B4548" s="34"/>
      <c r="C4548" s="33"/>
      <c r="D4548" s="33"/>
      <c r="E4548" s="33"/>
      <c r="F4548" s="33"/>
      <c r="G4548" s="33"/>
      <c r="H4548" s="32"/>
      <c r="I4548" s="32"/>
      <c r="J4548" s="32"/>
      <c r="K4548" s="32"/>
      <c r="L4548" s="32"/>
    </row>
    <row r="4549" spans="1:12">
      <c r="A4549" s="34"/>
      <c r="B4549" s="34"/>
      <c r="C4549" s="33"/>
      <c r="D4549" s="33"/>
      <c r="E4549" s="33"/>
      <c r="F4549" s="33"/>
      <c r="G4549" s="33"/>
      <c r="H4549" s="32"/>
      <c r="I4549" s="32"/>
      <c r="J4549" s="32"/>
      <c r="K4549" s="32"/>
      <c r="L4549" s="32"/>
    </row>
    <row r="4550" spans="1:12">
      <c r="A4550" s="34"/>
      <c r="B4550" s="34"/>
      <c r="C4550" s="33"/>
      <c r="D4550" s="33"/>
      <c r="E4550" s="33"/>
      <c r="F4550" s="33"/>
      <c r="G4550" s="33"/>
      <c r="H4550" s="32"/>
      <c r="I4550" s="32"/>
      <c r="J4550" s="32"/>
      <c r="K4550" s="32"/>
      <c r="L4550" s="32"/>
    </row>
    <row r="4551" spans="1:12">
      <c r="A4551" s="34"/>
      <c r="B4551" s="34"/>
      <c r="C4551" s="33"/>
      <c r="D4551" s="33"/>
      <c r="E4551" s="33"/>
      <c r="F4551" s="33"/>
      <c r="G4551" s="33"/>
      <c r="H4551" s="32"/>
      <c r="I4551" s="32"/>
      <c r="J4551" s="32"/>
      <c r="K4551" s="32"/>
      <c r="L4551" s="32"/>
    </row>
    <row r="4552" spans="1:12">
      <c r="A4552" s="34"/>
      <c r="B4552" s="34"/>
      <c r="C4552" s="33"/>
      <c r="D4552" s="33"/>
      <c r="E4552" s="33"/>
      <c r="F4552" s="33"/>
      <c r="G4552" s="33"/>
      <c r="H4552" s="32"/>
      <c r="I4552" s="32"/>
      <c r="J4552" s="32"/>
      <c r="K4552" s="32"/>
      <c r="L4552" s="32"/>
    </row>
    <row r="4553" spans="1:12">
      <c r="A4553" s="34"/>
      <c r="B4553" s="34"/>
      <c r="C4553" s="33"/>
      <c r="D4553" s="33"/>
      <c r="E4553" s="33"/>
      <c r="F4553" s="33"/>
      <c r="G4553" s="33"/>
      <c r="H4553" s="32"/>
      <c r="I4553" s="32"/>
      <c r="J4553" s="32"/>
      <c r="K4553" s="32"/>
      <c r="L4553" s="32"/>
    </row>
    <row r="4554" spans="1:12">
      <c r="A4554" s="34"/>
      <c r="B4554" s="34"/>
      <c r="C4554" s="33"/>
      <c r="D4554" s="33"/>
      <c r="E4554" s="33"/>
      <c r="F4554" s="33"/>
      <c r="G4554" s="33"/>
      <c r="H4554" s="32"/>
      <c r="I4554" s="32"/>
      <c r="J4554" s="32"/>
      <c r="K4554" s="32"/>
      <c r="L4554" s="32"/>
    </row>
    <row r="4555" spans="1:12">
      <c r="A4555" s="34"/>
      <c r="B4555" s="34"/>
      <c r="C4555" s="33"/>
      <c r="D4555" s="33"/>
      <c r="E4555" s="33"/>
      <c r="F4555" s="33"/>
      <c r="G4555" s="33"/>
      <c r="H4555" s="32"/>
      <c r="I4555" s="32"/>
      <c r="J4555" s="32"/>
      <c r="K4555" s="32"/>
      <c r="L4555" s="32"/>
    </row>
    <row r="4556" spans="1:12">
      <c r="A4556" s="34"/>
      <c r="B4556" s="34"/>
      <c r="C4556" s="33"/>
      <c r="D4556" s="33"/>
      <c r="E4556" s="33"/>
      <c r="F4556" s="33"/>
      <c r="G4556" s="33"/>
      <c r="H4556" s="32"/>
      <c r="I4556" s="32"/>
      <c r="J4556" s="32"/>
      <c r="K4556" s="32"/>
      <c r="L4556" s="32"/>
    </row>
    <row r="4557" spans="1:12">
      <c r="A4557" s="34"/>
      <c r="B4557" s="34"/>
      <c r="C4557" s="33"/>
      <c r="D4557" s="33"/>
      <c r="E4557" s="33"/>
      <c r="F4557" s="33"/>
      <c r="G4557" s="33"/>
      <c r="H4557" s="32"/>
      <c r="I4557" s="32"/>
      <c r="J4557" s="32"/>
      <c r="K4557" s="32"/>
      <c r="L4557" s="32"/>
    </row>
    <row r="4558" spans="1:12">
      <c r="A4558" s="34"/>
      <c r="B4558" s="34"/>
      <c r="C4558" s="33"/>
      <c r="D4558" s="33"/>
      <c r="E4558" s="33"/>
      <c r="F4558" s="33"/>
      <c r="G4558" s="33"/>
      <c r="H4558" s="32"/>
      <c r="I4558" s="32"/>
      <c r="J4558" s="32"/>
      <c r="K4558" s="32"/>
      <c r="L4558" s="32"/>
    </row>
    <row r="4559" spans="1:12">
      <c r="A4559" s="34"/>
      <c r="B4559" s="34"/>
      <c r="C4559" s="33"/>
      <c r="D4559" s="33"/>
      <c r="E4559" s="33"/>
      <c r="F4559" s="33"/>
      <c r="G4559" s="33"/>
      <c r="H4559" s="32"/>
      <c r="I4559" s="32"/>
      <c r="J4559" s="32"/>
      <c r="K4559" s="32"/>
      <c r="L4559" s="32"/>
    </row>
    <row r="4560" spans="1:12">
      <c r="A4560" s="34"/>
      <c r="B4560" s="34"/>
      <c r="C4560" s="33"/>
      <c r="D4560" s="33"/>
      <c r="E4560" s="33"/>
      <c r="F4560" s="33"/>
      <c r="G4560" s="33"/>
      <c r="H4560" s="32"/>
      <c r="I4560" s="32"/>
      <c r="J4560" s="32"/>
      <c r="K4560" s="32"/>
      <c r="L4560" s="32"/>
    </row>
    <row r="4561" spans="1:12">
      <c r="A4561" s="34"/>
      <c r="B4561" s="34"/>
      <c r="C4561" s="33"/>
      <c r="D4561" s="33"/>
      <c r="E4561" s="33"/>
      <c r="F4561" s="33"/>
      <c r="G4561" s="33"/>
      <c r="H4561" s="32"/>
      <c r="I4561" s="32"/>
      <c r="J4561" s="32"/>
      <c r="K4561" s="32"/>
      <c r="L4561" s="32"/>
    </row>
    <row r="4562" spans="1:12">
      <c r="A4562" s="34"/>
      <c r="B4562" s="34"/>
      <c r="C4562" s="33"/>
      <c r="D4562" s="33"/>
      <c r="E4562" s="33"/>
      <c r="F4562" s="33"/>
      <c r="G4562" s="33"/>
      <c r="H4562" s="32"/>
      <c r="I4562" s="32"/>
      <c r="J4562" s="32"/>
      <c r="K4562" s="32"/>
      <c r="L4562" s="32"/>
    </row>
    <row r="4563" spans="1:12">
      <c r="A4563" s="34"/>
      <c r="B4563" s="34"/>
      <c r="C4563" s="33"/>
      <c r="D4563" s="33"/>
      <c r="E4563" s="33"/>
      <c r="F4563" s="33"/>
      <c r="G4563" s="33"/>
      <c r="H4563" s="32"/>
      <c r="I4563" s="32"/>
      <c r="J4563" s="32"/>
      <c r="K4563" s="32"/>
      <c r="L4563" s="32"/>
    </row>
    <row r="4564" spans="1:12">
      <c r="A4564" s="34"/>
      <c r="B4564" s="34"/>
      <c r="C4564" s="33"/>
      <c r="D4564" s="33"/>
      <c r="E4564" s="33"/>
      <c r="F4564" s="33"/>
      <c r="G4564" s="33"/>
      <c r="H4564" s="32"/>
      <c r="I4564" s="32"/>
      <c r="J4564" s="32"/>
      <c r="K4564" s="32"/>
      <c r="L4564" s="32"/>
    </row>
    <row r="4565" spans="1:12">
      <c r="A4565" s="34"/>
      <c r="B4565" s="34"/>
      <c r="C4565" s="33"/>
      <c r="D4565" s="33"/>
      <c r="E4565" s="33"/>
      <c r="F4565" s="33"/>
      <c r="G4565" s="33"/>
      <c r="H4565" s="32"/>
      <c r="I4565" s="32"/>
      <c r="J4565" s="32"/>
      <c r="K4565" s="32"/>
      <c r="L4565" s="32"/>
    </row>
    <row r="4566" spans="1:12">
      <c r="A4566" s="34"/>
      <c r="B4566" s="34"/>
      <c r="C4566" s="33"/>
      <c r="D4566" s="33"/>
      <c r="E4566" s="33"/>
      <c r="F4566" s="33"/>
      <c r="G4566" s="33"/>
      <c r="H4566" s="32"/>
      <c r="I4566" s="32"/>
      <c r="J4566" s="32"/>
      <c r="K4566" s="32"/>
      <c r="L4566" s="32"/>
    </row>
    <row r="4567" spans="1:12">
      <c r="A4567" s="34"/>
      <c r="B4567" s="34"/>
      <c r="C4567" s="33"/>
      <c r="D4567" s="33"/>
      <c r="E4567" s="33"/>
      <c r="F4567" s="33"/>
      <c r="G4567" s="33"/>
      <c r="H4567" s="32"/>
      <c r="I4567" s="32"/>
      <c r="J4567" s="32"/>
      <c r="K4567" s="32"/>
      <c r="L4567" s="32"/>
    </row>
    <row r="4568" spans="1:12">
      <c r="A4568" s="34"/>
      <c r="B4568" s="34"/>
      <c r="C4568" s="33"/>
      <c r="D4568" s="33"/>
      <c r="E4568" s="33"/>
      <c r="F4568" s="33"/>
      <c r="G4568" s="33"/>
      <c r="H4568" s="32"/>
      <c r="I4568" s="32"/>
      <c r="J4568" s="32"/>
      <c r="K4568" s="32"/>
      <c r="L4568" s="32"/>
    </row>
    <row r="4569" spans="1:12">
      <c r="A4569" s="34"/>
      <c r="B4569" s="34"/>
      <c r="C4569" s="33"/>
      <c r="D4569" s="33"/>
      <c r="E4569" s="33"/>
      <c r="F4569" s="33"/>
      <c r="G4569" s="33"/>
      <c r="H4569" s="32"/>
      <c r="I4569" s="32"/>
      <c r="J4569" s="32"/>
      <c r="K4569" s="32"/>
      <c r="L4569" s="32"/>
    </row>
    <row r="4570" spans="1:12">
      <c r="A4570" s="34"/>
      <c r="B4570" s="34"/>
      <c r="C4570" s="33"/>
      <c r="D4570" s="33"/>
      <c r="E4570" s="33"/>
      <c r="F4570" s="33"/>
      <c r="G4570" s="33"/>
      <c r="H4570" s="32"/>
      <c r="I4570" s="32"/>
      <c r="J4570" s="32"/>
      <c r="K4570" s="32"/>
      <c r="L4570" s="32"/>
    </row>
    <row r="4571" spans="1:12">
      <c r="A4571" s="34"/>
      <c r="B4571" s="34"/>
      <c r="C4571" s="33"/>
      <c r="D4571" s="33"/>
      <c r="E4571" s="33"/>
      <c r="F4571" s="33"/>
      <c r="G4571" s="33"/>
      <c r="H4571" s="32"/>
      <c r="I4571" s="32"/>
      <c r="J4571" s="32"/>
      <c r="K4571" s="32"/>
      <c r="L4571" s="32"/>
    </row>
    <row r="4572" spans="1:12">
      <c r="A4572" s="34"/>
      <c r="B4572" s="34"/>
      <c r="C4572" s="33"/>
      <c r="D4572" s="33"/>
      <c r="E4572" s="33"/>
      <c r="F4572" s="33"/>
      <c r="G4572" s="33"/>
      <c r="H4572" s="32"/>
      <c r="I4572" s="32"/>
      <c r="J4572" s="32"/>
      <c r="K4572" s="32"/>
      <c r="L4572" s="32"/>
    </row>
    <row r="4573" spans="1:12">
      <c r="A4573" s="34"/>
      <c r="B4573" s="34"/>
      <c r="C4573" s="33"/>
      <c r="D4573" s="33"/>
      <c r="E4573" s="33"/>
      <c r="F4573" s="33"/>
      <c r="G4573" s="33"/>
      <c r="H4573" s="32"/>
      <c r="I4573" s="32"/>
      <c r="J4573" s="32"/>
      <c r="K4573" s="32"/>
      <c r="L4573" s="32"/>
    </row>
    <row r="4574" spans="1:12">
      <c r="A4574" s="34"/>
      <c r="B4574" s="34"/>
      <c r="C4574" s="33"/>
      <c r="D4574" s="33"/>
      <c r="E4574" s="33"/>
      <c r="F4574" s="33"/>
      <c r="G4574" s="33"/>
      <c r="H4574" s="32"/>
      <c r="I4574" s="32"/>
      <c r="J4574" s="32"/>
      <c r="K4574" s="32"/>
      <c r="L4574" s="32"/>
    </row>
    <row r="4575" spans="1:12">
      <c r="A4575" s="34"/>
      <c r="B4575" s="34"/>
      <c r="C4575" s="33"/>
      <c r="D4575" s="33"/>
      <c r="E4575" s="33"/>
      <c r="F4575" s="33"/>
      <c r="G4575" s="33"/>
      <c r="H4575" s="32"/>
      <c r="I4575" s="32"/>
      <c r="J4575" s="32"/>
      <c r="K4575" s="32"/>
      <c r="L4575" s="32"/>
    </row>
    <row r="4576" spans="1:12">
      <c r="A4576" s="34"/>
      <c r="B4576" s="34"/>
      <c r="C4576" s="33"/>
      <c r="D4576" s="33"/>
      <c r="E4576" s="33"/>
      <c r="F4576" s="33"/>
      <c r="G4576" s="33"/>
      <c r="H4576" s="32"/>
      <c r="I4576" s="32"/>
      <c r="J4576" s="32"/>
      <c r="K4576" s="32"/>
      <c r="L4576" s="32"/>
    </row>
    <row r="4577" spans="1:12">
      <c r="A4577" s="34"/>
      <c r="B4577" s="34"/>
      <c r="C4577" s="33"/>
      <c r="D4577" s="33"/>
      <c r="E4577" s="33"/>
      <c r="F4577" s="33"/>
      <c r="G4577" s="33"/>
      <c r="H4577" s="32"/>
      <c r="I4577" s="32"/>
      <c r="J4577" s="32"/>
      <c r="K4577" s="32"/>
      <c r="L4577" s="32"/>
    </row>
    <row r="4578" spans="1:12">
      <c r="A4578" s="34"/>
      <c r="B4578" s="34"/>
      <c r="C4578" s="33"/>
      <c r="D4578" s="33"/>
      <c r="E4578" s="33"/>
      <c r="F4578" s="33"/>
      <c r="G4578" s="33"/>
      <c r="H4578" s="32"/>
      <c r="I4578" s="32"/>
      <c r="J4578" s="32"/>
      <c r="K4578" s="32"/>
      <c r="L4578" s="32"/>
    </row>
    <row r="4579" spans="1:12">
      <c r="A4579" s="34"/>
      <c r="B4579" s="34"/>
      <c r="C4579" s="33"/>
      <c r="D4579" s="33"/>
      <c r="E4579" s="33"/>
      <c r="F4579" s="33"/>
      <c r="G4579" s="33"/>
      <c r="H4579" s="32"/>
      <c r="I4579" s="32"/>
      <c r="J4579" s="32"/>
      <c r="K4579" s="32"/>
      <c r="L4579" s="32"/>
    </row>
    <row r="4580" spans="1:12">
      <c r="A4580" s="34"/>
      <c r="B4580" s="34"/>
      <c r="C4580" s="33"/>
      <c r="D4580" s="33"/>
      <c r="E4580" s="33"/>
      <c r="F4580" s="33"/>
      <c r="G4580" s="33"/>
      <c r="H4580" s="32"/>
      <c r="I4580" s="32"/>
      <c r="J4580" s="32"/>
      <c r="K4580" s="32"/>
      <c r="L4580" s="32"/>
    </row>
    <row r="4581" spans="1:12">
      <c r="A4581" s="34"/>
      <c r="B4581" s="34"/>
      <c r="C4581" s="33"/>
      <c r="D4581" s="33"/>
      <c r="E4581" s="33"/>
      <c r="F4581" s="33"/>
      <c r="G4581" s="33"/>
      <c r="H4581" s="32"/>
      <c r="I4581" s="32"/>
      <c r="J4581" s="32"/>
      <c r="K4581" s="32"/>
      <c r="L4581" s="32"/>
    </row>
    <row r="4582" spans="1:12">
      <c r="A4582" s="34"/>
      <c r="B4582" s="34"/>
      <c r="C4582" s="33"/>
      <c r="D4582" s="33"/>
      <c r="E4582" s="33"/>
      <c r="F4582" s="33"/>
      <c r="G4582" s="33"/>
      <c r="H4582" s="32"/>
      <c r="I4582" s="32"/>
      <c r="J4582" s="32"/>
      <c r="K4582" s="32"/>
      <c r="L4582" s="32"/>
    </row>
    <row r="4583" spans="1:12">
      <c r="A4583" s="34"/>
      <c r="B4583" s="34"/>
      <c r="C4583" s="33"/>
      <c r="D4583" s="33"/>
      <c r="E4583" s="33"/>
      <c r="F4583" s="33"/>
      <c r="G4583" s="33"/>
      <c r="H4583" s="32"/>
      <c r="I4583" s="32"/>
      <c r="J4583" s="32"/>
      <c r="K4583" s="32"/>
      <c r="L4583" s="32"/>
    </row>
    <row r="4584" spans="1:12">
      <c r="A4584" s="34"/>
      <c r="B4584" s="34"/>
      <c r="C4584" s="33"/>
      <c r="D4584" s="33"/>
      <c r="E4584" s="33"/>
      <c r="F4584" s="33"/>
      <c r="G4584" s="33"/>
      <c r="H4584" s="32"/>
      <c r="I4584" s="32"/>
      <c r="J4584" s="32"/>
      <c r="K4584" s="32"/>
      <c r="L4584" s="32"/>
    </row>
    <row r="4585" spans="1:12">
      <c r="A4585" s="34"/>
      <c r="B4585" s="34"/>
      <c r="C4585" s="33"/>
      <c r="D4585" s="33"/>
      <c r="E4585" s="33"/>
      <c r="F4585" s="33"/>
      <c r="G4585" s="33"/>
      <c r="H4585" s="32"/>
      <c r="I4585" s="32"/>
      <c r="J4585" s="32"/>
      <c r="K4585" s="32"/>
      <c r="L4585" s="32"/>
    </row>
    <row r="4586" spans="1:12">
      <c r="A4586" s="34"/>
      <c r="B4586" s="34"/>
      <c r="C4586" s="33"/>
      <c r="D4586" s="33"/>
      <c r="E4586" s="33"/>
      <c r="F4586" s="33"/>
      <c r="G4586" s="33"/>
      <c r="H4586" s="32"/>
      <c r="I4586" s="32"/>
      <c r="J4586" s="32"/>
      <c r="K4586" s="32"/>
      <c r="L4586" s="32"/>
    </row>
    <row r="4587" spans="1:12">
      <c r="A4587" s="34"/>
      <c r="B4587" s="34"/>
      <c r="C4587" s="33"/>
      <c r="D4587" s="33"/>
      <c r="E4587" s="33"/>
      <c r="F4587" s="33"/>
      <c r="G4587" s="33"/>
      <c r="H4587" s="32"/>
      <c r="I4587" s="32"/>
      <c r="J4587" s="32"/>
      <c r="K4587" s="32"/>
      <c r="L4587" s="32"/>
    </row>
    <row r="4588" spans="1:12">
      <c r="A4588" s="34"/>
      <c r="B4588" s="34"/>
      <c r="C4588" s="33"/>
      <c r="D4588" s="33"/>
      <c r="E4588" s="33"/>
      <c r="F4588" s="33"/>
      <c r="G4588" s="33"/>
      <c r="H4588" s="32"/>
      <c r="I4588" s="32"/>
      <c r="J4588" s="32"/>
      <c r="K4588" s="32"/>
      <c r="L4588" s="32"/>
    </row>
    <row r="4589" spans="1:12">
      <c r="A4589" s="34"/>
      <c r="B4589" s="34"/>
      <c r="C4589" s="33"/>
      <c r="D4589" s="33"/>
      <c r="E4589" s="33"/>
      <c r="F4589" s="33"/>
      <c r="G4589" s="33"/>
      <c r="H4589" s="32"/>
      <c r="I4589" s="32"/>
      <c r="J4589" s="32"/>
      <c r="K4589" s="32"/>
      <c r="L4589" s="32"/>
    </row>
    <row r="4590" spans="1:12">
      <c r="A4590" s="34"/>
      <c r="B4590" s="34"/>
      <c r="C4590" s="33"/>
      <c r="D4590" s="33"/>
      <c r="E4590" s="33"/>
      <c r="F4590" s="33"/>
      <c r="G4590" s="33"/>
      <c r="H4590" s="32"/>
      <c r="I4590" s="32"/>
      <c r="J4590" s="32"/>
      <c r="K4590" s="32"/>
      <c r="L4590" s="32"/>
    </row>
    <row r="4591" spans="1:12">
      <c r="A4591" s="34"/>
      <c r="B4591" s="34"/>
      <c r="C4591" s="33"/>
      <c r="D4591" s="33"/>
      <c r="E4591" s="33"/>
      <c r="F4591" s="33"/>
      <c r="G4591" s="33"/>
      <c r="H4591" s="32"/>
      <c r="I4591" s="32"/>
      <c r="J4591" s="32"/>
      <c r="K4591" s="32"/>
      <c r="L4591" s="32"/>
    </row>
    <row r="4592" spans="1:12">
      <c r="A4592" s="34"/>
      <c r="B4592" s="34"/>
      <c r="C4592" s="33"/>
      <c r="D4592" s="33"/>
      <c r="E4592" s="33"/>
      <c r="F4592" s="33"/>
      <c r="G4592" s="33"/>
      <c r="H4592" s="32"/>
      <c r="I4592" s="32"/>
      <c r="J4592" s="32"/>
      <c r="K4592" s="32"/>
      <c r="L4592" s="32"/>
    </row>
    <row r="4593" spans="1:12">
      <c r="A4593" s="34"/>
      <c r="B4593" s="34"/>
      <c r="C4593" s="33"/>
      <c r="D4593" s="33"/>
      <c r="E4593" s="33"/>
      <c r="F4593" s="33"/>
      <c r="G4593" s="33"/>
      <c r="H4593" s="32"/>
      <c r="I4593" s="32"/>
      <c r="J4593" s="32"/>
      <c r="K4593" s="32"/>
      <c r="L4593" s="32"/>
    </row>
    <row r="4594" spans="1:12">
      <c r="A4594" s="34"/>
      <c r="B4594" s="34"/>
      <c r="C4594" s="33"/>
      <c r="D4594" s="33"/>
      <c r="E4594" s="33"/>
      <c r="F4594" s="33"/>
      <c r="G4594" s="33"/>
      <c r="H4594" s="32"/>
      <c r="I4594" s="32"/>
      <c r="J4594" s="32"/>
      <c r="K4594" s="32"/>
      <c r="L4594" s="32"/>
    </row>
    <row r="4595" spans="1:12">
      <c r="A4595" s="34"/>
      <c r="B4595" s="34"/>
      <c r="C4595" s="33"/>
      <c r="D4595" s="33"/>
      <c r="E4595" s="33"/>
      <c r="F4595" s="33"/>
      <c r="G4595" s="33"/>
      <c r="H4595" s="32"/>
      <c r="I4595" s="32"/>
      <c r="J4595" s="32"/>
      <c r="K4595" s="32"/>
      <c r="L4595" s="32"/>
    </row>
    <row r="4596" spans="1:12">
      <c r="A4596" s="34"/>
      <c r="B4596" s="34"/>
      <c r="C4596" s="33"/>
      <c r="D4596" s="33"/>
      <c r="E4596" s="33"/>
      <c r="F4596" s="33"/>
      <c r="G4596" s="33"/>
      <c r="H4596" s="32"/>
      <c r="I4596" s="32"/>
      <c r="J4596" s="32"/>
      <c r="K4596" s="32"/>
      <c r="L4596" s="32"/>
    </row>
    <row r="4597" spans="1:12">
      <c r="A4597" s="34"/>
      <c r="B4597" s="34"/>
      <c r="C4597" s="33"/>
      <c r="D4597" s="33"/>
      <c r="E4597" s="33"/>
      <c r="F4597" s="33"/>
      <c r="G4597" s="33"/>
      <c r="H4597" s="32"/>
      <c r="I4597" s="32"/>
      <c r="J4597" s="32"/>
      <c r="K4597" s="32"/>
      <c r="L4597" s="32"/>
    </row>
    <row r="4598" spans="1:12">
      <c r="A4598" s="34"/>
      <c r="B4598" s="34"/>
      <c r="C4598" s="33"/>
      <c r="D4598" s="33"/>
      <c r="E4598" s="33"/>
      <c r="F4598" s="33"/>
      <c r="G4598" s="33"/>
      <c r="H4598" s="32"/>
      <c r="I4598" s="32"/>
      <c r="J4598" s="32"/>
      <c r="K4598" s="32"/>
      <c r="L4598" s="32"/>
    </row>
    <row r="4599" spans="1:12">
      <c r="A4599" s="34"/>
      <c r="B4599" s="34"/>
      <c r="C4599" s="33"/>
      <c r="D4599" s="33"/>
      <c r="E4599" s="33"/>
      <c r="F4599" s="33"/>
      <c r="G4599" s="33"/>
      <c r="H4599" s="32"/>
      <c r="I4599" s="32"/>
      <c r="J4599" s="32"/>
      <c r="K4599" s="32"/>
      <c r="L4599" s="32"/>
    </row>
    <row r="4600" spans="1:12">
      <c r="A4600" s="34"/>
      <c r="B4600" s="34"/>
      <c r="C4600" s="33"/>
      <c r="D4600" s="33"/>
      <c r="E4600" s="33"/>
      <c r="F4600" s="33"/>
      <c r="G4600" s="33"/>
      <c r="H4600" s="32"/>
      <c r="I4600" s="32"/>
      <c r="J4600" s="32"/>
      <c r="K4600" s="32"/>
      <c r="L4600" s="32"/>
    </row>
    <row r="4601" spans="1:12">
      <c r="A4601" s="34"/>
      <c r="B4601" s="34"/>
      <c r="C4601" s="33"/>
      <c r="D4601" s="33"/>
      <c r="E4601" s="33"/>
      <c r="F4601" s="33"/>
      <c r="G4601" s="33"/>
      <c r="H4601" s="32"/>
      <c r="I4601" s="32"/>
      <c r="J4601" s="32"/>
      <c r="K4601" s="32"/>
      <c r="L4601" s="32"/>
    </row>
    <row r="4602" spans="1:12">
      <c r="A4602" s="34"/>
      <c r="B4602" s="34"/>
      <c r="C4602" s="33"/>
      <c r="D4602" s="33"/>
      <c r="E4602" s="33"/>
      <c r="F4602" s="33"/>
      <c r="G4602" s="33"/>
      <c r="H4602" s="32"/>
      <c r="I4602" s="32"/>
      <c r="J4602" s="32"/>
      <c r="K4602" s="32"/>
      <c r="L4602" s="32"/>
    </row>
    <row r="4603" spans="1:12">
      <c r="A4603" s="34"/>
      <c r="B4603" s="34"/>
      <c r="C4603" s="33"/>
      <c r="D4603" s="33"/>
      <c r="E4603" s="33"/>
      <c r="F4603" s="33"/>
      <c r="G4603" s="33"/>
      <c r="H4603" s="32"/>
      <c r="I4603" s="32"/>
      <c r="J4603" s="32"/>
      <c r="K4603" s="32"/>
      <c r="L4603" s="32"/>
    </row>
    <row r="4604" spans="1:12">
      <c r="A4604" s="34"/>
      <c r="B4604" s="34"/>
      <c r="C4604" s="33"/>
      <c r="D4604" s="33"/>
      <c r="E4604" s="33"/>
      <c r="F4604" s="33"/>
      <c r="G4604" s="33"/>
      <c r="H4604" s="32"/>
      <c r="I4604" s="32"/>
      <c r="J4604" s="32"/>
      <c r="K4604" s="32"/>
      <c r="L4604" s="32"/>
    </row>
    <row r="4605" spans="1:12">
      <c r="A4605" s="34"/>
      <c r="B4605" s="34"/>
      <c r="C4605" s="33"/>
      <c r="D4605" s="33"/>
      <c r="E4605" s="33"/>
      <c r="F4605" s="33"/>
      <c r="G4605" s="33"/>
      <c r="H4605" s="32"/>
      <c r="I4605" s="32"/>
      <c r="J4605" s="32"/>
      <c r="K4605" s="32"/>
      <c r="L4605" s="32"/>
    </row>
    <row r="4606" spans="1:12">
      <c r="A4606" s="34"/>
      <c r="B4606" s="34"/>
      <c r="C4606" s="33"/>
      <c r="D4606" s="33"/>
      <c r="E4606" s="33"/>
      <c r="F4606" s="33"/>
      <c r="G4606" s="33"/>
      <c r="H4606" s="32"/>
      <c r="I4606" s="32"/>
      <c r="J4606" s="32"/>
      <c r="K4606" s="32"/>
      <c r="L4606" s="32"/>
    </row>
    <row r="4607" spans="1:12">
      <c r="A4607" s="34"/>
      <c r="B4607" s="34"/>
      <c r="C4607" s="33"/>
      <c r="D4607" s="33"/>
      <c r="E4607" s="33"/>
      <c r="F4607" s="33"/>
      <c r="G4607" s="33"/>
      <c r="H4607" s="32"/>
      <c r="I4607" s="32"/>
      <c r="J4607" s="32"/>
      <c r="K4607" s="32"/>
      <c r="L4607" s="32"/>
    </row>
    <row r="4608" spans="1:12">
      <c r="A4608" s="34"/>
      <c r="B4608" s="34"/>
      <c r="C4608" s="33"/>
      <c r="D4608" s="33"/>
      <c r="E4608" s="33"/>
      <c r="F4608" s="33"/>
      <c r="G4608" s="33"/>
      <c r="H4608" s="32"/>
      <c r="I4608" s="32"/>
      <c r="J4608" s="32"/>
      <c r="K4608" s="32"/>
      <c r="L4608" s="32"/>
    </row>
    <row r="4609" spans="1:12">
      <c r="A4609" s="34"/>
      <c r="B4609" s="34"/>
      <c r="C4609" s="33"/>
      <c r="D4609" s="33"/>
      <c r="E4609" s="33"/>
      <c r="F4609" s="33"/>
      <c r="G4609" s="33"/>
      <c r="H4609" s="32"/>
      <c r="I4609" s="32"/>
      <c r="J4609" s="32"/>
      <c r="K4609" s="32"/>
      <c r="L4609" s="32"/>
    </row>
    <row r="4610" spans="1:12">
      <c r="A4610" s="34"/>
      <c r="B4610" s="34"/>
      <c r="C4610" s="33"/>
      <c r="D4610" s="33"/>
      <c r="E4610" s="33"/>
      <c r="F4610" s="33"/>
      <c r="G4610" s="33"/>
      <c r="H4610" s="32"/>
      <c r="I4610" s="32"/>
      <c r="J4610" s="32"/>
      <c r="K4610" s="32"/>
      <c r="L4610" s="32"/>
    </row>
    <row r="4611" spans="1:12">
      <c r="A4611" s="34"/>
      <c r="B4611" s="34"/>
      <c r="C4611" s="33"/>
      <c r="D4611" s="33"/>
      <c r="E4611" s="33"/>
      <c r="F4611" s="33"/>
      <c r="G4611" s="33"/>
      <c r="H4611" s="32"/>
      <c r="I4611" s="32"/>
      <c r="J4611" s="32"/>
      <c r="K4611" s="32"/>
      <c r="L4611" s="32"/>
    </row>
    <row r="4612" spans="1:12">
      <c r="A4612" s="34"/>
      <c r="B4612" s="34"/>
      <c r="C4612" s="33"/>
      <c r="D4612" s="33"/>
      <c r="E4612" s="33"/>
      <c r="F4612" s="33"/>
      <c r="G4612" s="33"/>
      <c r="H4612" s="32"/>
      <c r="I4612" s="32"/>
      <c r="J4612" s="32"/>
      <c r="K4612" s="32"/>
      <c r="L4612" s="32"/>
    </row>
    <row r="4613" spans="1:12">
      <c r="A4613" s="34"/>
      <c r="B4613" s="34"/>
      <c r="C4613" s="33"/>
      <c r="D4613" s="33"/>
      <c r="E4613" s="33"/>
      <c r="F4613" s="33"/>
      <c r="G4613" s="33"/>
      <c r="H4613" s="32"/>
      <c r="I4613" s="32"/>
      <c r="J4613" s="32"/>
      <c r="K4613" s="32"/>
      <c r="L4613" s="32"/>
    </row>
    <row r="4614" spans="1:12">
      <c r="A4614" s="34"/>
      <c r="B4614" s="34"/>
      <c r="C4614" s="33"/>
      <c r="D4614" s="33"/>
      <c r="E4614" s="33"/>
      <c r="F4614" s="33"/>
      <c r="G4614" s="33"/>
      <c r="H4614" s="32"/>
      <c r="I4614" s="32"/>
      <c r="J4614" s="32"/>
      <c r="K4614" s="32"/>
      <c r="L4614" s="32"/>
    </row>
    <row r="4615" spans="1:12">
      <c r="A4615" s="34"/>
      <c r="B4615" s="34"/>
      <c r="C4615" s="33"/>
      <c r="D4615" s="33"/>
      <c r="E4615" s="33"/>
      <c r="F4615" s="33"/>
      <c r="G4615" s="33"/>
      <c r="H4615" s="32"/>
      <c r="I4615" s="32"/>
      <c r="J4615" s="32"/>
      <c r="K4615" s="32"/>
      <c r="L4615" s="32"/>
    </row>
    <row r="4616" spans="1:12">
      <c r="A4616" s="34"/>
      <c r="B4616" s="34"/>
      <c r="C4616" s="33"/>
      <c r="D4616" s="33"/>
      <c r="E4616" s="33"/>
      <c r="F4616" s="33"/>
      <c r="G4616" s="33"/>
      <c r="H4616" s="32"/>
      <c r="I4616" s="32"/>
      <c r="J4616" s="32"/>
      <c r="K4616" s="32"/>
      <c r="L4616" s="32"/>
    </row>
    <row r="4617" spans="1:12">
      <c r="A4617" s="34"/>
      <c r="B4617" s="34"/>
      <c r="C4617" s="33"/>
      <c r="D4617" s="33"/>
      <c r="E4617" s="33"/>
      <c r="F4617" s="33"/>
      <c r="G4617" s="33"/>
      <c r="H4617" s="32"/>
      <c r="I4617" s="32"/>
      <c r="J4617" s="32"/>
      <c r="K4617" s="32"/>
      <c r="L4617" s="32"/>
    </row>
    <row r="4618" spans="1:12">
      <c r="A4618" s="34"/>
      <c r="B4618" s="34"/>
      <c r="C4618" s="33"/>
      <c r="D4618" s="33"/>
      <c r="E4618" s="33"/>
      <c r="F4618" s="33"/>
      <c r="G4618" s="33"/>
      <c r="H4618" s="32"/>
      <c r="I4618" s="32"/>
      <c r="J4618" s="32"/>
      <c r="K4618" s="32"/>
      <c r="L4618" s="32"/>
    </row>
    <row r="4619" spans="1:12">
      <c r="A4619" s="34"/>
      <c r="B4619" s="34"/>
      <c r="C4619" s="33"/>
      <c r="D4619" s="33"/>
      <c r="E4619" s="33"/>
      <c r="F4619" s="33"/>
      <c r="G4619" s="33"/>
      <c r="H4619" s="32"/>
      <c r="I4619" s="32"/>
      <c r="J4619" s="32"/>
      <c r="K4619" s="32"/>
      <c r="L4619" s="32"/>
    </row>
    <row r="4620" spans="1:12">
      <c r="A4620" s="34"/>
      <c r="B4620" s="34"/>
      <c r="C4620" s="33"/>
      <c r="D4620" s="33"/>
      <c r="E4620" s="33"/>
      <c r="F4620" s="33"/>
      <c r="G4620" s="33"/>
      <c r="H4620" s="32"/>
      <c r="I4620" s="32"/>
      <c r="J4620" s="32"/>
      <c r="K4620" s="32"/>
      <c r="L4620" s="32"/>
    </row>
    <row r="4621" spans="1:12">
      <c r="A4621" s="34"/>
      <c r="B4621" s="34"/>
      <c r="C4621" s="33"/>
      <c r="D4621" s="33"/>
      <c r="E4621" s="33"/>
      <c r="F4621" s="33"/>
      <c r="G4621" s="33"/>
      <c r="H4621" s="32"/>
      <c r="I4621" s="32"/>
      <c r="J4621" s="32"/>
      <c r="K4621" s="32"/>
      <c r="L4621" s="32"/>
    </row>
    <row r="4622" spans="1:12">
      <c r="A4622" s="34"/>
      <c r="B4622" s="34"/>
      <c r="C4622" s="33"/>
      <c r="D4622" s="33"/>
      <c r="E4622" s="33"/>
      <c r="F4622" s="33"/>
      <c r="G4622" s="33"/>
      <c r="H4622" s="32"/>
      <c r="I4622" s="32"/>
      <c r="J4622" s="32"/>
      <c r="K4622" s="32"/>
      <c r="L4622" s="32"/>
    </row>
    <row r="4623" spans="1:12">
      <c r="A4623" s="34"/>
      <c r="B4623" s="34"/>
      <c r="C4623" s="33"/>
      <c r="D4623" s="33"/>
      <c r="E4623" s="33"/>
      <c r="F4623" s="33"/>
      <c r="G4623" s="33"/>
      <c r="H4623" s="32"/>
      <c r="I4623" s="32"/>
      <c r="J4623" s="32"/>
      <c r="K4623" s="32"/>
      <c r="L4623" s="32"/>
    </row>
    <row r="4624" spans="1:12">
      <c r="A4624" s="34"/>
      <c r="B4624" s="34"/>
      <c r="C4624" s="33"/>
      <c r="D4624" s="33"/>
      <c r="E4624" s="33"/>
      <c r="F4624" s="33"/>
      <c r="G4624" s="33"/>
      <c r="H4624" s="32"/>
      <c r="I4624" s="32"/>
      <c r="J4624" s="32"/>
      <c r="K4624" s="32"/>
      <c r="L4624" s="32"/>
    </row>
    <row r="4625" spans="1:12">
      <c r="A4625" s="34"/>
      <c r="B4625" s="34"/>
      <c r="C4625" s="33"/>
      <c r="D4625" s="33"/>
      <c r="E4625" s="33"/>
      <c r="F4625" s="33"/>
      <c r="G4625" s="33"/>
      <c r="H4625" s="32"/>
      <c r="I4625" s="32"/>
      <c r="J4625" s="32"/>
      <c r="K4625" s="32"/>
      <c r="L4625" s="32"/>
    </row>
    <row r="4626" spans="1:12">
      <c r="A4626" s="34"/>
      <c r="B4626" s="34"/>
      <c r="C4626" s="33"/>
      <c r="D4626" s="33"/>
      <c r="E4626" s="33"/>
      <c r="F4626" s="33"/>
      <c r="G4626" s="33"/>
      <c r="H4626" s="32"/>
      <c r="I4626" s="32"/>
      <c r="J4626" s="32"/>
      <c r="K4626" s="32"/>
      <c r="L4626" s="32"/>
    </row>
    <row r="4627" spans="1:12">
      <c r="A4627" s="34"/>
      <c r="B4627" s="34"/>
      <c r="C4627" s="33"/>
      <c r="D4627" s="33"/>
      <c r="E4627" s="33"/>
      <c r="F4627" s="33"/>
      <c r="G4627" s="33"/>
      <c r="H4627" s="32"/>
      <c r="I4627" s="32"/>
      <c r="J4627" s="32"/>
      <c r="K4627" s="32"/>
      <c r="L4627" s="32"/>
    </row>
    <row r="4628" spans="1:12">
      <c r="A4628" s="34"/>
      <c r="B4628" s="34"/>
      <c r="C4628" s="33"/>
      <c r="D4628" s="33"/>
      <c r="E4628" s="33"/>
      <c r="F4628" s="33"/>
      <c r="G4628" s="33"/>
      <c r="H4628" s="32"/>
      <c r="I4628" s="32"/>
      <c r="J4628" s="32"/>
      <c r="K4628" s="32"/>
      <c r="L4628" s="32"/>
    </row>
    <row r="4629" spans="1:12">
      <c r="A4629" s="34"/>
      <c r="B4629" s="34"/>
      <c r="C4629" s="33"/>
      <c r="D4629" s="33"/>
      <c r="E4629" s="33"/>
      <c r="F4629" s="33"/>
      <c r="G4629" s="33"/>
      <c r="H4629" s="32"/>
      <c r="I4629" s="32"/>
      <c r="J4629" s="32"/>
      <c r="K4629" s="32"/>
      <c r="L4629" s="32"/>
    </row>
    <row r="4630" spans="1:12">
      <c r="A4630" s="34"/>
      <c r="B4630" s="34"/>
      <c r="C4630" s="33"/>
      <c r="D4630" s="33"/>
      <c r="E4630" s="33"/>
      <c r="F4630" s="33"/>
      <c r="G4630" s="33"/>
      <c r="H4630" s="32"/>
      <c r="I4630" s="32"/>
      <c r="J4630" s="32"/>
      <c r="K4630" s="32"/>
      <c r="L4630" s="32"/>
    </row>
    <row r="4631" spans="1:12">
      <c r="A4631" s="34"/>
      <c r="B4631" s="34"/>
      <c r="C4631" s="33"/>
      <c r="D4631" s="33"/>
      <c r="E4631" s="33"/>
      <c r="F4631" s="33"/>
      <c r="G4631" s="33"/>
      <c r="H4631" s="32"/>
      <c r="I4631" s="32"/>
      <c r="J4631" s="32"/>
      <c r="K4631" s="32"/>
      <c r="L4631" s="32"/>
    </row>
    <row r="4632" spans="1:12">
      <c r="A4632" s="34"/>
      <c r="B4632" s="34"/>
      <c r="C4632" s="33"/>
      <c r="D4632" s="33"/>
      <c r="E4632" s="33"/>
      <c r="F4632" s="33"/>
      <c r="G4632" s="33"/>
      <c r="H4632" s="32"/>
      <c r="I4632" s="32"/>
      <c r="J4632" s="32"/>
      <c r="K4632" s="32"/>
      <c r="L4632" s="32"/>
    </row>
    <row r="4633" spans="1:12">
      <c r="A4633" s="34"/>
      <c r="B4633" s="34"/>
      <c r="C4633" s="33"/>
      <c r="D4633" s="33"/>
      <c r="E4633" s="33"/>
      <c r="F4633" s="33"/>
      <c r="G4633" s="33"/>
      <c r="H4633" s="32"/>
      <c r="I4633" s="32"/>
      <c r="J4633" s="32"/>
      <c r="K4633" s="32"/>
      <c r="L4633" s="32"/>
    </row>
    <row r="4634" spans="1:12">
      <c r="A4634" s="34"/>
      <c r="B4634" s="34"/>
      <c r="C4634" s="33"/>
      <c r="D4634" s="33"/>
      <c r="E4634" s="33"/>
      <c r="F4634" s="33"/>
      <c r="G4634" s="33"/>
      <c r="H4634" s="32"/>
      <c r="I4634" s="32"/>
      <c r="J4634" s="32"/>
      <c r="K4634" s="32"/>
      <c r="L4634" s="32"/>
    </row>
    <row r="4635" spans="1:12">
      <c r="A4635" s="34"/>
      <c r="B4635" s="34"/>
      <c r="C4635" s="33"/>
      <c r="D4635" s="33"/>
      <c r="E4635" s="33"/>
      <c r="F4635" s="33"/>
      <c r="G4635" s="33"/>
      <c r="H4635" s="32"/>
      <c r="I4635" s="32"/>
      <c r="J4635" s="32"/>
      <c r="K4635" s="32"/>
      <c r="L4635" s="32"/>
    </row>
    <row r="4636" spans="1:12">
      <c r="A4636" s="34"/>
      <c r="B4636" s="34"/>
      <c r="C4636" s="33"/>
      <c r="D4636" s="33"/>
      <c r="E4636" s="33"/>
      <c r="F4636" s="33"/>
      <c r="G4636" s="33"/>
      <c r="H4636" s="32"/>
      <c r="I4636" s="32"/>
      <c r="J4636" s="32"/>
      <c r="K4636" s="32"/>
      <c r="L4636" s="32"/>
    </row>
    <row r="4637" spans="1:12">
      <c r="A4637" s="34"/>
      <c r="B4637" s="34"/>
      <c r="C4637" s="33"/>
      <c r="D4637" s="33"/>
      <c r="E4637" s="33"/>
      <c r="F4637" s="33"/>
      <c r="G4637" s="33"/>
      <c r="H4637" s="32"/>
      <c r="I4637" s="32"/>
      <c r="J4637" s="32"/>
      <c r="K4637" s="32"/>
      <c r="L4637" s="32"/>
    </row>
    <row r="4638" spans="1:12">
      <c r="A4638" s="34"/>
      <c r="B4638" s="34"/>
      <c r="C4638" s="33"/>
      <c r="D4638" s="33"/>
      <c r="E4638" s="33"/>
      <c r="F4638" s="33"/>
      <c r="G4638" s="33"/>
      <c r="H4638" s="32"/>
      <c r="I4638" s="32"/>
      <c r="J4638" s="32"/>
      <c r="K4638" s="32"/>
      <c r="L4638" s="32"/>
    </row>
    <row r="4639" spans="1:12">
      <c r="A4639" s="34"/>
      <c r="B4639" s="34"/>
      <c r="C4639" s="33"/>
      <c r="D4639" s="33"/>
      <c r="E4639" s="33"/>
      <c r="F4639" s="33"/>
      <c r="G4639" s="33"/>
      <c r="H4639" s="32"/>
      <c r="I4639" s="32"/>
      <c r="J4639" s="32"/>
      <c r="K4639" s="32"/>
      <c r="L4639" s="32"/>
    </row>
    <row r="4640" spans="1:12">
      <c r="A4640" s="34"/>
      <c r="B4640" s="34"/>
      <c r="C4640" s="33"/>
      <c r="D4640" s="33"/>
      <c r="E4640" s="33"/>
      <c r="F4640" s="33"/>
      <c r="G4640" s="33"/>
      <c r="H4640" s="32"/>
      <c r="I4640" s="32"/>
      <c r="J4640" s="32"/>
      <c r="K4640" s="32"/>
      <c r="L4640" s="32"/>
    </row>
    <row r="4641" spans="1:12">
      <c r="A4641" s="34"/>
      <c r="B4641" s="34"/>
      <c r="C4641" s="33"/>
      <c r="D4641" s="33"/>
      <c r="E4641" s="33"/>
      <c r="F4641" s="33"/>
      <c r="G4641" s="33"/>
      <c r="H4641" s="32"/>
      <c r="I4641" s="32"/>
      <c r="J4641" s="32"/>
      <c r="K4641" s="32"/>
      <c r="L4641" s="32"/>
    </row>
    <row r="4642" spans="1:12">
      <c r="A4642" s="34"/>
      <c r="B4642" s="34"/>
      <c r="C4642" s="33"/>
      <c r="D4642" s="33"/>
      <c r="E4642" s="33"/>
      <c r="F4642" s="33"/>
      <c r="G4642" s="33"/>
      <c r="H4642" s="32"/>
      <c r="I4642" s="32"/>
      <c r="J4642" s="32"/>
      <c r="K4642" s="32"/>
      <c r="L4642" s="32"/>
    </row>
    <row r="4643" spans="1:12">
      <c r="A4643" s="34"/>
      <c r="B4643" s="34"/>
      <c r="C4643" s="33"/>
      <c r="D4643" s="33"/>
      <c r="E4643" s="33"/>
      <c r="F4643" s="33"/>
      <c r="G4643" s="33"/>
      <c r="H4643" s="32"/>
      <c r="I4643" s="32"/>
      <c r="J4643" s="32"/>
      <c r="K4643" s="32"/>
      <c r="L4643" s="32"/>
    </row>
    <row r="4644" spans="1:12">
      <c r="A4644" s="34"/>
      <c r="B4644" s="34"/>
      <c r="C4644" s="33"/>
      <c r="D4644" s="33"/>
      <c r="E4644" s="33"/>
      <c r="F4644" s="33"/>
      <c r="G4644" s="33"/>
      <c r="H4644" s="32"/>
      <c r="I4644" s="32"/>
      <c r="J4644" s="32"/>
      <c r="K4644" s="32"/>
      <c r="L4644" s="32"/>
    </row>
    <row r="4645" spans="1:12">
      <c r="A4645" s="34"/>
      <c r="B4645" s="34"/>
      <c r="C4645" s="33"/>
      <c r="D4645" s="33"/>
      <c r="E4645" s="33"/>
      <c r="F4645" s="33"/>
      <c r="G4645" s="33"/>
      <c r="H4645" s="32"/>
      <c r="I4645" s="32"/>
      <c r="J4645" s="32"/>
      <c r="K4645" s="32"/>
      <c r="L4645" s="32"/>
    </row>
    <row r="4646" spans="1:12">
      <c r="A4646" s="34"/>
      <c r="B4646" s="34"/>
      <c r="C4646" s="33"/>
      <c r="D4646" s="33"/>
      <c r="E4646" s="33"/>
      <c r="F4646" s="33"/>
      <c r="G4646" s="33"/>
      <c r="H4646" s="32"/>
      <c r="I4646" s="32"/>
      <c r="J4646" s="32"/>
      <c r="K4646" s="32"/>
      <c r="L4646" s="32"/>
    </row>
    <row r="4647" spans="1:12">
      <c r="A4647" s="34"/>
      <c r="B4647" s="34"/>
      <c r="C4647" s="33"/>
      <c r="D4647" s="33"/>
      <c r="E4647" s="33"/>
      <c r="F4647" s="33"/>
      <c r="G4647" s="33"/>
      <c r="H4647" s="32"/>
      <c r="I4647" s="32"/>
      <c r="J4647" s="32"/>
      <c r="K4647" s="32"/>
      <c r="L4647" s="32"/>
    </row>
    <row r="4648" spans="1:12">
      <c r="A4648" s="34"/>
      <c r="B4648" s="34"/>
      <c r="C4648" s="33"/>
      <c r="D4648" s="33"/>
      <c r="E4648" s="33"/>
      <c r="F4648" s="33"/>
      <c r="G4648" s="33"/>
      <c r="H4648" s="32"/>
      <c r="I4648" s="32"/>
      <c r="J4648" s="32"/>
      <c r="K4648" s="32"/>
      <c r="L4648" s="32"/>
    </row>
    <row r="4649" spans="1:12">
      <c r="A4649" s="34"/>
      <c r="B4649" s="34"/>
      <c r="C4649" s="33"/>
      <c r="D4649" s="33"/>
      <c r="E4649" s="33"/>
      <c r="F4649" s="33"/>
      <c r="G4649" s="33"/>
      <c r="H4649" s="32"/>
      <c r="I4649" s="32"/>
      <c r="J4649" s="32"/>
      <c r="K4649" s="32"/>
      <c r="L4649" s="32"/>
    </row>
    <row r="4650" spans="1:12">
      <c r="A4650" s="34"/>
      <c r="B4650" s="34"/>
      <c r="C4650" s="33"/>
      <c r="D4650" s="33"/>
      <c r="E4650" s="33"/>
      <c r="F4650" s="33"/>
      <c r="G4650" s="33"/>
      <c r="H4650" s="32"/>
      <c r="I4650" s="32"/>
      <c r="J4650" s="32"/>
      <c r="K4650" s="32"/>
      <c r="L4650" s="32"/>
    </row>
    <row r="4651" spans="1:12">
      <c r="A4651" s="34"/>
      <c r="B4651" s="34"/>
      <c r="C4651" s="33"/>
      <c r="D4651" s="33"/>
      <c r="E4651" s="33"/>
      <c r="F4651" s="33"/>
      <c r="G4651" s="33"/>
      <c r="H4651" s="32"/>
      <c r="I4651" s="32"/>
      <c r="J4651" s="32"/>
      <c r="K4651" s="32"/>
      <c r="L4651" s="32"/>
    </row>
    <row r="4652" spans="1:12">
      <c r="A4652" s="34"/>
      <c r="B4652" s="34"/>
      <c r="C4652" s="33"/>
      <c r="D4652" s="33"/>
      <c r="E4652" s="33"/>
      <c r="F4652" s="33"/>
      <c r="G4652" s="33"/>
      <c r="H4652" s="32"/>
      <c r="I4652" s="32"/>
      <c r="J4652" s="32"/>
      <c r="K4652" s="32"/>
      <c r="L4652" s="32"/>
    </row>
    <row r="4653" spans="1:12">
      <c r="A4653" s="34"/>
      <c r="B4653" s="34"/>
      <c r="C4653" s="33"/>
      <c r="D4653" s="33"/>
      <c r="E4653" s="33"/>
      <c r="F4653" s="33"/>
      <c r="G4653" s="33"/>
      <c r="H4653" s="32"/>
      <c r="I4653" s="32"/>
      <c r="J4653" s="32"/>
      <c r="K4653" s="32"/>
      <c r="L4653" s="32"/>
    </row>
    <row r="4654" spans="1:12">
      <c r="A4654" s="34"/>
      <c r="B4654" s="34"/>
      <c r="C4654" s="33"/>
      <c r="D4654" s="33"/>
      <c r="E4654" s="33"/>
      <c r="F4654" s="33"/>
      <c r="G4654" s="33"/>
      <c r="H4654" s="32"/>
      <c r="I4654" s="32"/>
      <c r="J4654" s="32"/>
      <c r="K4654" s="32"/>
      <c r="L4654" s="32"/>
    </row>
    <row r="4655" spans="1:12">
      <c r="A4655" s="34"/>
      <c r="B4655" s="34"/>
      <c r="C4655" s="33"/>
      <c r="D4655" s="33"/>
      <c r="E4655" s="33"/>
      <c r="F4655" s="33"/>
      <c r="G4655" s="33"/>
      <c r="H4655" s="32"/>
      <c r="I4655" s="32"/>
      <c r="J4655" s="32"/>
      <c r="K4655" s="32"/>
      <c r="L4655" s="32"/>
    </row>
    <row r="4656" spans="1:12">
      <c r="A4656" s="34"/>
      <c r="B4656" s="34"/>
      <c r="C4656" s="33"/>
      <c r="D4656" s="33"/>
      <c r="E4656" s="33"/>
      <c r="F4656" s="33"/>
      <c r="G4656" s="33"/>
      <c r="H4656" s="32"/>
      <c r="I4656" s="32"/>
      <c r="J4656" s="32"/>
      <c r="K4656" s="32"/>
      <c r="L4656" s="32"/>
    </row>
    <row r="4657" spans="1:12">
      <c r="A4657" s="34"/>
      <c r="B4657" s="34"/>
      <c r="C4657" s="33"/>
      <c r="D4657" s="33"/>
      <c r="E4657" s="33"/>
      <c r="F4657" s="33"/>
      <c r="G4657" s="33"/>
      <c r="H4657" s="32"/>
      <c r="I4657" s="32"/>
      <c r="J4657" s="32"/>
      <c r="K4657" s="32"/>
      <c r="L4657" s="32"/>
    </row>
    <row r="4658" spans="1:12">
      <c r="A4658" s="34"/>
      <c r="B4658" s="34"/>
      <c r="C4658" s="33"/>
      <c r="D4658" s="33"/>
      <c r="E4658" s="33"/>
      <c r="F4658" s="33"/>
      <c r="G4658" s="33"/>
      <c r="H4658" s="32"/>
      <c r="I4658" s="32"/>
      <c r="J4658" s="32"/>
      <c r="K4658" s="32"/>
      <c r="L4658" s="32"/>
    </row>
    <row r="4659" spans="1:12">
      <c r="A4659" s="34"/>
      <c r="B4659" s="34"/>
      <c r="C4659" s="33"/>
      <c r="D4659" s="33"/>
      <c r="E4659" s="33"/>
      <c r="F4659" s="33"/>
      <c r="G4659" s="33"/>
      <c r="H4659" s="32"/>
      <c r="I4659" s="32"/>
      <c r="J4659" s="32"/>
      <c r="K4659" s="32"/>
      <c r="L4659" s="32"/>
    </row>
    <row r="4660" spans="1:12">
      <c r="A4660" s="34"/>
      <c r="B4660" s="34"/>
      <c r="C4660" s="33"/>
      <c r="D4660" s="33"/>
      <c r="E4660" s="33"/>
      <c r="F4660" s="33"/>
      <c r="G4660" s="33"/>
      <c r="H4660" s="32"/>
      <c r="I4660" s="32"/>
      <c r="J4660" s="32"/>
      <c r="K4660" s="32"/>
      <c r="L4660" s="32"/>
    </row>
    <row r="4661" spans="1:12">
      <c r="A4661" s="34"/>
      <c r="B4661" s="34"/>
      <c r="C4661" s="33"/>
      <c r="D4661" s="33"/>
      <c r="E4661" s="33"/>
      <c r="F4661" s="33"/>
      <c r="G4661" s="33"/>
      <c r="H4661" s="32"/>
      <c r="I4661" s="32"/>
      <c r="J4661" s="32"/>
      <c r="K4661" s="32"/>
      <c r="L4661" s="32"/>
    </row>
    <row r="4662" spans="1:12">
      <c r="A4662" s="34"/>
      <c r="B4662" s="34"/>
      <c r="C4662" s="33"/>
      <c r="D4662" s="33"/>
      <c r="E4662" s="33"/>
      <c r="F4662" s="33"/>
      <c r="G4662" s="33"/>
      <c r="H4662" s="32"/>
      <c r="I4662" s="32"/>
      <c r="J4662" s="32"/>
      <c r="K4662" s="32"/>
      <c r="L4662" s="32"/>
    </row>
    <row r="4663" spans="1:12">
      <c r="A4663" s="34"/>
      <c r="B4663" s="34"/>
      <c r="C4663" s="33"/>
      <c r="D4663" s="33"/>
      <c r="E4663" s="33"/>
      <c r="F4663" s="33"/>
      <c r="G4663" s="33"/>
      <c r="H4663" s="32"/>
      <c r="I4663" s="32"/>
      <c r="J4663" s="32"/>
      <c r="K4663" s="32"/>
      <c r="L4663" s="32"/>
    </row>
    <row r="4664" spans="1:12">
      <c r="A4664" s="34"/>
      <c r="B4664" s="34"/>
      <c r="C4664" s="33"/>
      <c r="D4664" s="33"/>
      <c r="E4664" s="33"/>
      <c r="F4664" s="33"/>
      <c r="G4664" s="33"/>
      <c r="H4664" s="32"/>
      <c r="I4664" s="32"/>
      <c r="J4664" s="32"/>
      <c r="K4664" s="32"/>
      <c r="L4664" s="32"/>
    </row>
    <row r="4665" spans="1:12">
      <c r="A4665" s="34"/>
      <c r="B4665" s="34"/>
      <c r="C4665" s="33"/>
      <c r="D4665" s="33"/>
      <c r="E4665" s="33"/>
      <c r="F4665" s="33"/>
      <c r="G4665" s="33"/>
      <c r="H4665" s="32"/>
      <c r="I4665" s="32"/>
      <c r="J4665" s="32"/>
      <c r="K4665" s="32"/>
      <c r="L4665" s="32"/>
    </row>
    <row r="4666" spans="1:12">
      <c r="A4666" s="34"/>
      <c r="B4666" s="34"/>
      <c r="C4666" s="33"/>
      <c r="D4666" s="33"/>
      <c r="E4666" s="33"/>
      <c r="F4666" s="33"/>
      <c r="G4666" s="33"/>
      <c r="H4666" s="32"/>
      <c r="I4666" s="32"/>
      <c r="J4666" s="32"/>
      <c r="K4666" s="32"/>
      <c r="L4666" s="32"/>
    </row>
    <row r="4667" spans="1:12">
      <c r="A4667" s="34"/>
      <c r="B4667" s="34"/>
      <c r="C4667" s="33"/>
      <c r="D4667" s="33"/>
      <c r="E4667" s="33"/>
      <c r="F4667" s="33"/>
      <c r="G4667" s="33"/>
      <c r="H4667" s="32"/>
      <c r="I4667" s="32"/>
      <c r="J4667" s="32"/>
      <c r="K4667" s="32"/>
      <c r="L4667" s="32"/>
    </row>
    <row r="4668" spans="1:12">
      <c r="A4668" s="34"/>
      <c r="B4668" s="34"/>
      <c r="C4668" s="33"/>
      <c r="D4668" s="33"/>
      <c r="E4668" s="33"/>
      <c r="F4668" s="33"/>
      <c r="G4668" s="33"/>
      <c r="H4668" s="32"/>
      <c r="I4668" s="32"/>
      <c r="J4668" s="32"/>
      <c r="K4668" s="32"/>
      <c r="L4668" s="32"/>
    </row>
    <row r="4669" spans="1:12">
      <c r="A4669" s="34"/>
      <c r="B4669" s="34"/>
      <c r="C4669" s="33"/>
      <c r="D4669" s="33"/>
      <c r="E4669" s="33"/>
      <c r="F4669" s="33"/>
      <c r="G4669" s="33"/>
      <c r="H4669" s="32"/>
      <c r="I4669" s="32"/>
      <c r="J4669" s="32"/>
      <c r="K4669" s="32"/>
      <c r="L4669" s="32"/>
    </row>
    <row r="4670" spans="1:12">
      <c r="A4670" s="34"/>
      <c r="B4670" s="34"/>
      <c r="C4670" s="33"/>
      <c r="D4670" s="33"/>
      <c r="E4670" s="33"/>
      <c r="F4670" s="33"/>
      <c r="G4670" s="33"/>
      <c r="H4670" s="32"/>
      <c r="I4670" s="32"/>
      <c r="J4670" s="32"/>
      <c r="K4670" s="32"/>
      <c r="L4670" s="32"/>
    </row>
    <row r="4671" spans="1:12">
      <c r="A4671" s="34"/>
      <c r="B4671" s="34"/>
      <c r="C4671" s="33"/>
      <c r="D4671" s="33"/>
      <c r="E4671" s="33"/>
      <c r="F4671" s="33"/>
      <c r="G4671" s="33"/>
      <c r="H4671" s="32"/>
      <c r="I4671" s="32"/>
      <c r="J4671" s="32"/>
      <c r="K4671" s="32"/>
      <c r="L4671" s="32"/>
    </row>
    <row r="4672" spans="1:12">
      <c r="A4672" s="34"/>
      <c r="B4672" s="34"/>
      <c r="C4672" s="33"/>
      <c r="D4672" s="33"/>
      <c r="E4672" s="33"/>
      <c r="F4672" s="33"/>
      <c r="G4672" s="33"/>
      <c r="H4672" s="32"/>
      <c r="I4672" s="32"/>
      <c r="J4672" s="32"/>
      <c r="K4672" s="32"/>
      <c r="L4672" s="32"/>
    </row>
    <row r="4673" spans="1:12">
      <c r="A4673" s="34"/>
      <c r="B4673" s="34"/>
      <c r="C4673" s="33"/>
      <c r="D4673" s="33"/>
      <c r="E4673" s="33"/>
      <c r="F4673" s="33"/>
      <c r="G4673" s="33"/>
      <c r="H4673" s="32"/>
      <c r="I4673" s="32"/>
      <c r="J4673" s="32"/>
      <c r="K4673" s="32"/>
      <c r="L4673" s="32"/>
    </row>
    <row r="4674" spans="1:12">
      <c r="A4674" s="34"/>
      <c r="B4674" s="34"/>
      <c r="C4674" s="33"/>
      <c r="D4674" s="33"/>
      <c r="E4674" s="33"/>
      <c r="F4674" s="33"/>
      <c r="G4674" s="33"/>
      <c r="H4674" s="32"/>
      <c r="I4674" s="32"/>
      <c r="J4674" s="32"/>
      <c r="K4674" s="32"/>
      <c r="L4674" s="32"/>
    </row>
    <row r="4675" spans="1:12">
      <c r="A4675" s="34"/>
      <c r="B4675" s="34"/>
      <c r="C4675" s="33"/>
      <c r="D4675" s="33"/>
      <c r="E4675" s="33"/>
      <c r="F4675" s="33"/>
      <c r="G4675" s="33"/>
      <c r="H4675" s="32"/>
      <c r="I4675" s="32"/>
      <c r="J4675" s="32"/>
      <c r="K4675" s="32"/>
      <c r="L4675" s="32"/>
    </row>
    <row r="4676" spans="1:12">
      <c r="A4676" s="34"/>
      <c r="B4676" s="34"/>
      <c r="C4676" s="33"/>
      <c r="D4676" s="33"/>
      <c r="E4676" s="33"/>
      <c r="F4676" s="33"/>
      <c r="G4676" s="33"/>
      <c r="H4676" s="32"/>
      <c r="I4676" s="32"/>
      <c r="J4676" s="32"/>
      <c r="K4676" s="32"/>
      <c r="L4676" s="32"/>
    </row>
    <row r="4677" spans="1:12">
      <c r="A4677" s="34"/>
      <c r="B4677" s="34"/>
      <c r="C4677" s="33"/>
      <c r="D4677" s="33"/>
      <c r="E4677" s="33"/>
      <c r="F4677" s="33"/>
      <c r="G4677" s="33"/>
      <c r="H4677" s="32"/>
      <c r="I4677" s="32"/>
      <c r="J4677" s="32"/>
      <c r="K4677" s="32"/>
      <c r="L4677" s="32"/>
    </row>
    <row r="4678" spans="1:12">
      <c r="A4678" s="34"/>
      <c r="B4678" s="34"/>
      <c r="C4678" s="33"/>
      <c r="D4678" s="33"/>
      <c r="E4678" s="33"/>
      <c r="F4678" s="33"/>
      <c r="G4678" s="33"/>
      <c r="H4678" s="32"/>
      <c r="I4678" s="32"/>
      <c r="J4678" s="32"/>
      <c r="K4678" s="32"/>
      <c r="L4678" s="32"/>
    </row>
    <row r="4679" spans="1:12">
      <c r="A4679" s="34"/>
      <c r="B4679" s="34"/>
      <c r="C4679" s="33"/>
      <c r="D4679" s="33"/>
      <c r="E4679" s="33"/>
      <c r="F4679" s="33"/>
      <c r="G4679" s="33"/>
      <c r="H4679" s="32"/>
      <c r="I4679" s="32"/>
      <c r="J4679" s="32"/>
      <c r="K4679" s="32"/>
      <c r="L4679" s="32"/>
    </row>
    <row r="4680" spans="1:12">
      <c r="A4680" s="34"/>
      <c r="B4680" s="34"/>
      <c r="C4680" s="33"/>
      <c r="D4680" s="33"/>
      <c r="E4680" s="33"/>
      <c r="F4680" s="33"/>
      <c r="G4680" s="33"/>
      <c r="H4680" s="32"/>
      <c r="I4680" s="32"/>
      <c r="J4680" s="32"/>
      <c r="K4680" s="32"/>
      <c r="L4680" s="32"/>
    </row>
    <row r="4681" spans="1:12">
      <c r="A4681" s="34"/>
      <c r="B4681" s="34"/>
      <c r="C4681" s="33"/>
      <c r="D4681" s="33"/>
      <c r="E4681" s="33"/>
      <c r="F4681" s="33"/>
      <c r="G4681" s="33"/>
      <c r="H4681" s="32"/>
      <c r="I4681" s="32"/>
      <c r="J4681" s="32"/>
      <c r="K4681" s="32"/>
      <c r="L4681" s="32"/>
    </row>
    <row r="4682" spans="1:12">
      <c r="A4682" s="34"/>
      <c r="B4682" s="34"/>
      <c r="C4682" s="33"/>
      <c r="D4682" s="33"/>
      <c r="E4682" s="33"/>
      <c r="F4682" s="33"/>
      <c r="G4682" s="33"/>
      <c r="H4682" s="32"/>
      <c r="I4682" s="32"/>
      <c r="J4682" s="32"/>
      <c r="K4682" s="32"/>
      <c r="L4682" s="32"/>
    </row>
    <row r="4683" spans="1:12">
      <c r="A4683" s="34"/>
      <c r="B4683" s="34"/>
      <c r="C4683" s="33"/>
      <c r="D4683" s="33"/>
      <c r="E4683" s="33"/>
      <c r="F4683" s="33"/>
      <c r="G4683" s="33"/>
      <c r="H4683" s="32"/>
      <c r="I4683" s="32"/>
      <c r="J4683" s="32"/>
      <c r="K4683" s="32"/>
      <c r="L4683" s="32"/>
    </row>
    <row r="4684" spans="1:12">
      <c r="A4684" s="34"/>
      <c r="B4684" s="34"/>
      <c r="C4684" s="33"/>
      <c r="D4684" s="33"/>
      <c r="E4684" s="33"/>
      <c r="F4684" s="33"/>
      <c r="G4684" s="33"/>
      <c r="H4684" s="32"/>
      <c r="I4684" s="32"/>
      <c r="J4684" s="32"/>
      <c r="K4684" s="32"/>
      <c r="L4684" s="32"/>
    </row>
    <row r="4685" spans="1:12">
      <c r="A4685" s="34"/>
      <c r="B4685" s="34"/>
      <c r="C4685" s="33"/>
      <c r="D4685" s="33"/>
      <c r="E4685" s="33"/>
      <c r="F4685" s="33"/>
      <c r="G4685" s="33"/>
      <c r="H4685" s="32"/>
      <c r="I4685" s="32"/>
      <c r="J4685" s="32"/>
      <c r="K4685" s="32"/>
      <c r="L4685" s="32"/>
    </row>
    <row r="4686" spans="1:12">
      <c r="A4686" s="34"/>
      <c r="B4686" s="34"/>
      <c r="C4686" s="33"/>
      <c r="D4686" s="33"/>
      <c r="E4686" s="33"/>
      <c r="F4686" s="33"/>
      <c r="G4686" s="33"/>
      <c r="H4686" s="32"/>
      <c r="I4686" s="32"/>
      <c r="J4686" s="32"/>
      <c r="K4686" s="32"/>
      <c r="L4686" s="32"/>
    </row>
    <row r="4687" spans="1:12">
      <c r="A4687" s="34"/>
      <c r="B4687" s="34"/>
      <c r="C4687" s="33"/>
      <c r="D4687" s="33"/>
      <c r="E4687" s="33"/>
      <c r="F4687" s="33"/>
      <c r="G4687" s="33"/>
      <c r="H4687" s="32"/>
      <c r="I4687" s="32"/>
      <c r="J4687" s="32"/>
      <c r="K4687" s="32"/>
      <c r="L4687" s="32"/>
    </row>
    <row r="4688" spans="1:12">
      <c r="A4688" s="34"/>
      <c r="B4688" s="34"/>
      <c r="C4688" s="33"/>
      <c r="D4688" s="33"/>
      <c r="E4688" s="33"/>
      <c r="F4688" s="33"/>
      <c r="G4688" s="33"/>
      <c r="H4688" s="32"/>
      <c r="I4688" s="32"/>
      <c r="J4688" s="32"/>
      <c r="K4688" s="32"/>
      <c r="L4688" s="32"/>
    </row>
    <row r="4689" spans="1:12">
      <c r="A4689" s="34"/>
      <c r="B4689" s="34"/>
      <c r="C4689" s="33"/>
      <c r="D4689" s="33"/>
      <c r="E4689" s="33"/>
      <c r="F4689" s="33"/>
      <c r="G4689" s="33"/>
      <c r="H4689" s="32"/>
      <c r="I4689" s="32"/>
      <c r="J4689" s="32"/>
      <c r="K4689" s="32"/>
      <c r="L4689" s="32"/>
    </row>
    <row r="4690" spans="1:12">
      <c r="A4690" s="34"/>
      <c r="B4690" s="34"/>
      <c r="C4690" s="33"/>
      <c r="D4690" s="33"/>
      <c r="E4690" s="33"/>
      <c r="F4690" s="33"/>
      <c r="G4690" s="33"/>
      <c r="H4690" s="32"/>
      <c r="I4690" s="32"/>
      <c r="J4690" s="32"/>
      <c r="K4690" s="32"/>
      <c r="L4690" s="32"/>
    </row>
    <row r="4691" spans="1:12">
      <c r="A4691" s="34"/>
      <c r="B4691" s="34"/>
      <c r="C4691" s="33"/>
      <c r="D4691" s="33"/>
      <c r="E4691" s="33"/>
      <c r="F4691" s="33"/>
      <c r="G4691" s="33"/>
      <c r="H4691" s="32"/>
      <c r="I4691" s="32"/>
      <c r="J4691" s="32"/>
      <c r="K4691" s="32"/>
      <c r="L4691" s="32"/>
    </row>
    <row r="4692" spans="1:12">
      <c r="A4692" s="34"/>
      <c r="B4692" s="34"/>
      <c r="C4692" s="33"/>
      <c r="D4692" s="33"/>
      <c r="E4692" s="33"/>
      <c r="F4692" s="33"/>
      <c r="G4692" s="33"/>
      <c r="H4692" s="32"/>
      <c r="I4692" s="32"/>
      <c r="J4692" s="32"/>
      <c r="K4692" s="32"/>
      <c r="L4692" s="32"/>
    </row>
    <row r="4693" spans="1:12">
      <c r="A4693" s="34"/>
      <c r="B4693" s="34"/>
      <c r="C4693" s="33"/>
      <c r="D4693" s="33"/>
      <c r="E4693" s="33"/>
      <c r="F4693" s="33"/>
      <c r="G4693" s="33"/>
      <c r="H4693" s="32"/>
      <c r="I4693" s="32"/>
      <c r="J4693" s="32"/>
      <c r="K4693" s="32"/>
      <c r="L4693" s="32"/>
    </row>
    <row r="4694" spans="1:12">
      <c r="A4694" s="34"/>
      <c r="B4694" s="34"/>
      <c r="C4694" s="33"/>
      <c r="D4694" s="33"/>
      <c r="E4694" s="33"/>
      <c r="F4694" s="33"/>
      <c r="G4694" s="33"/>
      <c r="H4694" s="32"/>
      <c r="I4694" s="32"/>
      <c r="J4694" s="32"/>
      <c r="K4694" s="32"/>
      <c r="L4694" s="32"/>
    </row>
    <row r="4695" spans="1:12">
      <c r="A4695" s="34"/>
      <c r="B4695" s="34"/>
      <c r="C4695" s="33"/>
      <c r="D4695" s="33"/>
      <c r="E4695" s="33"/>
      <c r="F4695" s="33"/>
      <c r="G4695" s="33"/>
      <c r="H4695" s="32"/>
      <c r="I4695" s="32"/>
      <c r="J4695" s="32"/>
      <c r="K4695" s="32"/>
      <c r="L4695" s="32"/>
    </row>
    <row r="4696" spans="1:12">
      <c r="A4696" s="34"/>
      <c r="B4696" s="34"/>
      <c r="C4696" s="33"/>
      <c r="D4696" s="33"/>
      <c r="E4696" s="33"/>
      <c r="F4696" s="33"/>
      <c r="G4696" s="33"/>
      <c r="H4696" s="32"/>
      <c r="I4696" s="32"/>
      <c r="J4696" s="32"/>
      <c r="K4696" s="32"/>
      <c r="L4696" s="32"/>
    </row>
    <row r="4697" spans="1:12">
      <c r="A4697" s="34"/>
      <c r="B4697" s="34"/>
      <c r="C4697" s="33"/>
      <c r="D4697" s="33"/>
      <c r="E4697" s="33"/>
      <c r="F4697" s="33"/>
      <c r="G4697" s="33"/>
      <c r="H4697" s="32"/>
      <c r="I4697" s="32"/>
      <c r="J4697" s="32"/>
      <c r="K4697" s="32"/>
      <c r="L4697" s="32"/>
    </row>
    <row r="4698" spans="1:12">
      <c r="A4698" s="34"/>
      <c r="B4698" s="34"/>
      <c r="C4698" s="33"/>
      <c r="D4698" s="33"/>
      <c r="E4698" s="33"/>
      <c r="F4698" s="33"/>
      <c r="G4698" s="33"/>
      <c r="H4698" s="32"/>
      <c r="I4698" s="32"/>
      <c r="J4698" s="32"/>
      <c r="K4698" s="32"/>
      <c r="L4698" s="32"/>
    </row>
    <row r="4699" spans="1:12">
      <c r="A4699" s="34"/>
      <c r="B4699" s="34"/>
      <c r="C4699" s="33"/>
      <c r="D4699" s="33"/>
      <c r="E4699" s="33"/>
      <c r="F4699" s="33"/>
      <c r="G4699" s="33"/>
      <c r="H4699" s="32"/>
      <c r="I4699" s="32"/>
      <c r="J4699" s="32"/>
      <c r="K4699" s="32"/>
      <c r="L4699" s="32"/>
    </row>
    <row r="4700" spans="1:12">
      <c r="A4700" s="34"/>
      <c r="B4700" s="34"/>
      <c r="C4700" s="33"/>
      <c r="D4700" s="33"/>
      <c r="E4700" s="33"/>
      <c r="F4700" s="33"/>
      <c r="G4700" s="33"/>
      <c r="H4700" s="32"/>
      <c r="I4700" s="32"/>
      <c r="J4700" s="32"/>
      <c r="K4700" s="32"/>
      <c r="L4700" s="32"/>
    </row>
    <row r="4701" spans="1:12">
      <c r="A4701" s="34"/>
      <c r="B4701" s="34"/>
      <c r="C4701" s="33"/>
      <c r="D4701" s="33"/>
      <c r="E4701" s="33"/>
      <c r="F4701" s="33"/>
      <c r="G4701" s="33"/>
      <c r="H4701" s="32"/>
      <c r="I4701" s="32"/>
      <c r="J4701" s="32"/>
      <c r="K4701" s="32"/>
      <c r="L4701" s="32"/>
    </row>
    <row r="4702" spans="1:12">
      <c r="A4702" s="34"/>
      <c r="B4702" s="34"/>
      <c r="C4702" s="33"/>
      <c r="D4702" s="33"/>
      <c r="E4702" s="33"/>
      <c r="F4702" s="33"/>
      <c r="G4702" s="33"/>
      <c r="H4702" s="32"/>
      <c r="I4702" s="32"/>
      <c r="J4702" s="32"/>
      <c r="K4702" s="32"/>
      <c r="L4702" s="32"/>
    </row>
    <row r="4703" spans="1:12">
      <c r="A4703" s="34"/>
      <c r="B4703" s="34"/>
      <c r="C4703" s="33"/>
      <c r="D4703" s="33"/>
      <c r="E4703" s="33"/>
      <c r="F4703" s="33"/>
      <c r="G4703" s="33"/>
      <c r="H4703" s="32"/>
      <c r="I4703" s="32"/>
      <c r="J4703" s="32"/>
      <c r="K4703" s="32"/>
      <c r="L4703" s="32"/>
    </row>
    <row r="4704" spans="1:12">
      <c r="A4704" s="34"/>
      <c r="B4704" s="34"/>
      <c r="C4704" s="33"/>
      <c r="D4704" s="33"/>
      <c r="E4704" s="33"/>
      <c r="F4704" s="33"/>
      <c r="G4704" s="33"/>
      <c r="H4704" s="32"/>
      <c r="I4704" s="32"/>
      <c r="J4704" s="32"/>
      <c r="K4704" s="32"/>
      <c r="L4704" s="32"/>
    </row>
    <row r="4705" spans="1:12">
      <c r="A4705" s="34"/>
      <c r="B4705" s="34"/>
      <c r="C4705" s="33"/>
      <c r="D4705" s="33"/>
      <c r="E4705" s="33"/>
      <c r="F4705" s="33"/>
      <c r="G4705" s="33"/>
      <c r="H4705" s="32"/>
      <c r="I4705" s="32"/>
      <c r="J4705" s="32"/>
      <c r="K4705" s="32"/>
      <c r="L4705" s="32"/>
    </row>
    <row r="4706" spans="1:12">
      <c r="A4706" s="34"/>
      <c r="B4706" s="34"/>
      <c r="C4706" s="33"/>
      <c r="D4706" s="33"/>
      <c r="E4706" s="33"/>
      <c r="F4706" s="33"/>
      <c r="G4706" s="33"/>
      <c r="H4706" s="32"/>
      <c r="I4706" s="32"/>
      <c r="J4706" s="32"/>
      <c r="K4706" s="32"/>
      <c r="L4706" s="32"/>
    </row>
    <row r="4707" spans="1:12">
      <c r="A4707" s="34"/>
      <c r="B4707" s="34"/>
      <c r="C4707" s="33"/>
      <c r="D4707" s="33"/>
      <c r="E4707" s="33"/>
      <c r="F4707" s="33"/>
      <c r="G4707" s="33"/>
      <c r="H4707" s="32"/>
      <c r="I4707" s="32"/>
      <c r="J4707" s="32"/>
      <c r="K4707" s="32"/>
      <c r="L4707" s="32"/>
    </row>
    <row r="4708" spans="1:12">
      <c r="A4708" s="34"/>
      <c r="B4708" s="34"/>
      <c r="C4708" s="33"/>
      <c r="D4708" s="33"/>
      <c r="E4708" s="33"/>
      <c r="F4708" s="33"/>
      <c r="G4708" s="33"/>
      <c r="H4708" s="32"/>
      <c r="I4708" s="32"/>
      <c r="J4708" s="32"/>
      <c r="K4708" s="32"/>
      <c r="L4708" s="32"/>
    </row>
    <row r="4709" spans="1:12">
      <c r="A4709" s="34"/>
      <c r="B4709" s="34"/>
      <c r="C4709" s="33"/>
      <c r="D4709" s="33"/>
      <c r="E4709" s="33"/>
      <c r="F4709" s="33"/>
      <c r="G4709" s="33"/>
      <c r="H4709" s="32"/>
      <c r="I4709" s="32"/>
      <c r="J4709" s="32"/>
      <c r="K4709" s="32"/>
      <c r="L4709" s="32"/>
    </row>
    <row r="4710" spans="1:12">
      <c r="A4710" s="34"/>
      <c r="B4710" s="34"/>
      <c r="C4710" s="33"/>
      <c r="D4710" s="33"/>
      <c r="E4710" s="33"/>
      <c r="F4710" s="33"/>
      <c r="G4710" s="33"/>
      <c r="H4710" s="32"/>
      <c r="I4710" s="32"/>
      <c r="J4710" s="32"/>
      <c r="K4710" s="32"/>
      <c r="L4710" s="32"/>
    </row>
    <row r="4711" spans="1:12">
      <c r="A4711" s="34"/>
      <c r="B4711" s="34"/>
      <c r="C4711" s="33"/>
      <c r="D4711" s="33"/>
      <c r="E4711" s="33"/>
      <c r="F4711" s="33"/>
      <c r="G4711" s="33"/>
      <c r="H4711" s="32"/>
      <c r="I4711" s="32"/>
      <c r="J4711" s="32"/>
      <c r="K4711" s="32"/>
      <c r="L4711" s="32"/>
    </row>
    <row r="4712" spans="1:12">
      <c r="A4712" s="34"/>
      <c r="B4712" s="34"/>
      <c r="C4712" s="33"/>
      <c r="D4712" s="33"/>
      <c r="E4712" s="33"/>
      <c r="F4712" s="33"/>
      <c r="G4712" s="33"/>
      <c r="H4712" s="32"/>
      <c r="I4712" s="32"/>
      <c r="J4712" s="32"/>
      <c r="K4712" s="32"/>
      <c r="L4712" s="32"/>
    </row>
    <row r="4713" spans="1:12">
      <c r="A4713" s="34"/>
      <c r="B4713" s="34"/>
      <c r="C4713" s="33"/>
      <c r="D4713" s="33"/>
      <c r="E4713" s="33"/>
      <c r="F4713" s="33"/>
      <c r="G4713" s="33"/>
      <c r="H4713" s="32"/>
      <c r="I4713" s="32"/>
      <c r="J4713" s="32"/>
      <c r="K4713" s="32"/>
      <c r="L4713" s="32"/>
    </row>
    <row r="4714" spans="1:12">
      <c r="A4714" s="34"/>
      <c r="B4714" s="34"/>
      <c r="C4714" s="33"/>
      <c r="D4714" s="33"/>
      <c r="E4714" s="33"/>
      <c r="F4714" s="33"/>
      <c r="G4714" s="33"/>
      <c r="H4714" s="32"/>
      <c r="I4714" s="32"/>
      <c r="J4714" s="32"/>
      <c r="K4714" s="32"/>
      <c r="L4714" s="32"/>
    </row>
    <row r="4715" spans="1:12">
      <c r="A4715" s="34"/>
      <c r="B4715" s="34"/>
      <c r="C4715" s="33"/>
      <c r="D4715" s="33"/>
      <c r="E4715" s="33"/>
      <c r="F4715" s="33"/>
      <c r="G4715" s="33"/>
      <c r="H4715" s="32"/>
      <c r="I4715" s="32"/>
      <c r="J4715" s="32"/>
      <c r="K4715" s="32"/>
      <c r="L4715" s="32"/>
    </row>
    <row r="4716" spans="1:12">
      <c r="A4716" s="34"/>
      <c r="B4716" s="34"/>
      <c r="C4716" s="33"/>
      <c r="D4716" s="33"/>
      <c r="E4716" s="33"/>
      <c r="F4716" s="33"/>
      <c r="G4716" s="33"/>
      <c r="H4716" s="32"/>
      <c r="I4716" s="32"/>
      <c r="J4716" s="32"/>
      <c r="K4716" s="32"/>
      <c r="L4716" s="32"/>
    </row>
    <row r="4717" spans="1:12">
      <c r="A4717" s="34"/>
      <c r="B4717" s="34"/>
      <c r="C4717" s="33"/>
      <c r="D4717" s="33"/>
      <c r="E4717" s="33"/>
      <c r="F4717" s="33"/>
      <c r="G4717" s="33"/>
      <c r="H4717" s="32"/>
      <c r="I4717" s="32"/>
      <c r="J4717" s="32"/>
      <c r="K4717" s="32"/>
      <c r="L4717" s="32"/>
    </row>
    <row r="4718" spans="1:12">
      <c r="A4718" s="34"/>
      <c r="B4718" s="34"/>
      <c r="C4718" s="33"/>
      <c r="D4718" s="33"/>
      <c r="E4718" s="33"/>
      <c r="F4718" s="33"/>
      <c r="G4718" s="33"/>
      <c r="H4718" s="32"/>
      <c r="I4718" s="32"/>
      <c r="J4718" s="32"/>
      <c r="K4718" s="32"/>
      <c r="L4718" s="32"/>
    </row>
    <row r="4719" spans="1:12">
      <c r="A4719" s="34"/>
      <c r="B4719" s="34"/>
      <c r="C4719" s="33"/>
      <c r="D4719" s="33"/>
      <c r="E4719" s="33"/>
      <c r="F4719" s="33"/>
      <c r="G4719" s="33"/>
      <c r="H4719" s="32"/>
      <c r="I4719" s="32"/>
      <c r="J4719" s="32"/>
      <c r="K4719" s="32"/>
      <c r="L4719" s="32"/>
    </row>
    <row r="4720" spans="1:12">
      <c r="A4720" s="34"/>
      <c r="B4720" s="34"/>
      <c r="C4720" s="33"/>
      <c r="D4720" s="33"/>
      <c r="E4720" s="33"/>
      <c r="F4720" s="33"/>
      <c r="G4720" s="33"/>
      <c r="H4720" s="32"/>
      <c r="I4720" s="32"/>
      <c r="J4720" s="32"/>
      <c r="K4720" s="32"/>
      <c r="L4720" s="32"/>
    </row>
    <row r="4721" spans="1:12">
      <c r="A4721" s="34"/>
      <c r="B4721" s="34"/>
      <c r="C4721" s="33"/>
      <c r="D4721" s="33"/>
      <c r="E4721" s="33"/>
      <c r="F4721" s="33"/>
      <c r="G4721" s="33"/>
      <c r="H4721" s="32"/>
      <c r="I4721" s="32"/>
      <c r="J4721" s="32"/>
      <c r="K4721" s="32"/>
      <c r="L4721" s="32"/>
    </row>
    <row r="4722" spans="1:12">
      <c r="A4722" s="34"/>
      <c r="B4722" s="34"/>
      <c r="C4722" s="33"/>
      <c r="D4722" s="33"/>
      <c r="E4722" s="33"/>
      <c r="F4722" s="33"/>
      <c r="G4722" s="33"/>
      <c r="H4722" s="32"/>
      <c r="I4722" s="32"/>
      <c r="J4722" s="32"/>
      <c r="K4722" s="32"/>
      <c r="L4722" s="32"/>
    </row>
    <row r="4723" spans="1:12">
      <c r="A4723" s="34"/>
      <c r="B4723" s="34"/>
      <c r="C4723" s="33"/>
      <c r="D4723" s="33"/>
      <c r="E4723" s="33"/>
      <c r="F4723" s="33"/>
      <c r="G4723" s="33"/>
      <c r="H4723" s="32"/>
      <c r="I4723" s="32"/>
      <c r="J4723" s="32"/>
      <c r="K4723" s="32"/>
      <c r="L4723" s="32"/>
    </row>
    <row r="4724" spans="1:12">
      <c r="A4724" s="34"/>
      <c r="B4724" s="34"/>
      <c r="C4724" s="33"/>
      <c r="D4724" s="33"/>
      <c r="E4724" s="33"/>
      <c r="F4724" s="33"/>
      <c r="G4724" s="33"/>
      <c r="H4724" s="32"/>
      <c r="I4724" s="32"/>
      <c r="J4724" s="32"/>
      <c r="K4724" s="32"/>
      <c r="L4724" s="32"/>
    </row>
    <row r="4725" spans="1:12">
      <c r="A4725" s="34"/>
      <c r="B4725" s="34"/>
      <c r="C4725" s="33"/>
      <c r="D4725" s="33"/>
      <c r="E4725" s="33"/>
      <c r="F4725" s="33"/>
      <c r="G4725" s="33"/>
      <c r="H4725" s="32"/>
      <c r="I4725" s="32"/>
      <c r="J4725" s="32"/>
      <c r="K4725" s="32"/>
      <c r="L4725" s="32"/>
    </row>
    <row r="4726" spans="1:12">
      <c r="A4726" s="34"/>
      <c r="B4726" s="34"/>
      <c r="C4726" s="33"/>
      <c r="D4726" s="33"/>
      <c r="E4726" s="33"/>
      <c r="F4726" s="33"/>
      <c r="G4726" s="33"/>
      <c r="H4726" s="32"/>
      <c r="I4726" s="32"/>
      <c r="J4726" s="32"/>
      <c r="K4726" s="32"/>
      <c r="L4726" s="32"/>
    </row>
    <row r="4727" spans="1:12">
      <c r="A4727" s="34"/>
      <c r="B4727" s="34"/>
      <c r="C4727" s="33"/>
      <c r="D4727" s="33"/>
      <c r="E4727" s="33"/>
      <c r="F4727" s="33"/>
      <c r="G4727" s="33"/>
      <c r="H4727" s="32"/>
      <c r="I4727" s="32"/>
      <c r="J4727" s="32"/>
      <c r="K4727" s="32"/>
      <c r="L4727" s="32"/>
    </row>
    <row r="4728" spans="1:12">
      <c r="A4728" s="34"/>
      <c r="B4728" s="34"/>
      <c r="C4728" s="33"/>
      <c r="D4728" s="33"/>
      <c r="E4728" s="33"/>
      <c r="F4728" s="33"/>
      <c r="G4728" s="33"/>
      <c r="H4728" s="32"/>
      <c r="I4728" s="32"/>
      <c r="J4728" s="32"/>
      <c r="K4728" s="32"/>
      <c r="L4728" s="32"/>
    </row>
    <row r="4729" spans="1:12">
      <c r="A4729" s="34"/>
      <c r="B4729" s="34"/>
      <c r="C4729" s="33"/>
      <c r="D4729" s="33"/>
      <c r="E4729" s="33"/>
      <c r="F4729" s="33"/>
      <c r="G4729" s="33"/>
      <c r="H4729" s="32"/>
      <c r="I4729" s="32"/>
      <c r="J4729" s="32"/>
      <c r="K4729" s="32"/>
      <c r="L4729" s="32"/>
    </row>
    <row r="4730" spans="1:12">
      <c r="A4730" s="34"/>
      <c r="B4730" s="34"/>
      <c r="C4730" s="33"/>
      <c r="D4730" s="33"/>
      <c r="E4730" s="33"/>
      <c r="F4730" s="33"/>
      <c r="G4730" s="33"/>
      <c r="H4730" s="32"/>
      <c r="I4730" s="32"/>
      <c r="J4730" s="32"/>
      <c r="K4730" s="32"/>
      <c r="L4730" s="32"/>
    </row>
    <row r="4731" spans="1:12">
      <c r="A4731" s="34"/>
      <c r="B4731" s="34"/>
      <c r="C4731" s="33"/>
      <c r="D4731" s="33"/>
      <c r="E4731" s="33"/>
      <c r="F4731" s="33"/>
      <c r="G4731" s="33"/>
      <c r="H4731" s="32"/>
      <c r="I4731" s="32"/>
      <c r="J4731" s="32"/>
      <c r="K4731" s="32"/>
      <c r="L4731" s="32"/>
    </row>
    <row r="4732" spans="1:12">
      <c r="A4732" s="34"/>
      <c r="B4732" s="34"/>
      <c r="C4732" s="33"/>
      <c r="D4732" s="33"/>
      <c r="E4732" s="33"/>
      <c r="F4732" s="33"/>
      <c r="G4732" s="33"/>
      <c r="H4732" s="32"/>
      <c r="I4732" s="32"/>
      <c r="J4732" s="32"/>
      <c r="K4732" s="32"/>
      <c r="L4732" s="32"/>
    </row>
    <row r="4733" spans="1:12">
      <c r="A4733" s="34"/>
      <c r="B4733" s="34"/>
      <c r="C4733" s="33"/>
      <c r="D4733" s="33"/>
      <c r="E4733" s="33"/>
      <c r="F4733" s="33"/>
      <c r="G4733" s="33"/>
      <c r="H4733" s="32"/>
      <c r="I4733" s="32"/>
      <c r="J4733" s="32"/>
      <c r="K4733" s="32"/>
      <c r="L4733" s="32"/>
    </row>
    <row r="4734" spans="1:12">
      <c r="A4734" s="34"/>
      <c r="B4734" s="34"/>
      <c r="C4734" s="33"/>
      <c r="D4734" s="33"/>
      <c r="E4734" s="33"/>
      <c r="F4734" s="33"/>
      <c r="G4734" s="33"/>
      <c r="H4734" s="32"/>
      <c r="I4734" s="32"/>
      <c r="J4734" s="32"/>
      <c r="K4734" s="32"/>
      <c r="L4734" s="32"/>
    </row>
    <row r="4735" spans="1:12">
      <c r="A4735" s="34"/>
      <c r="B4735" s="34"/>
      <c r="C4735" s="33"/>
      <c r="D4735" s="33"/>
      <c r="E4735" s="33"/>
      <c r="F4735" s="33"/>
      <c r="G4735" s="33"/>
      <c r="H4735" s="32"/>
      <c r="I4735" s="32"/>
      <c r="J4735" s="32"/>
      <c r="K4735" s="32"/>
      <c r="L4735" s="32"/>
    </row>
    <row r="4736" spans="1:12">
      <c r="A4736" s="34"/>
      <c r="B4736" s="34"/>
      <c r="C4736" s="33"/>
      <c r="D4736" s="33"/>
      <c r="E4736" s="33"/>
      <c r="F4736" s="33"/>
      <c r="G4736" s="33"/>
      <c r="H4736" s="32"/>
      <c r="I4736" s="32"/>
      <c r="J4736" s="32"/>
      <c r="K4736" s="32"/>
      <c r="L4736" s="32"/>
    </row>
    <row r="4737" spans="1:12">
      <c r="A4737" s="34"/>
      <c r="B4737" s="34"/>
      <c r="C4737" s="33"/>
      <c r="D4737" s="33"/>
      <c r="E4737" s="33"/>
      <c r="F4737" s="33"/>
      <c r="G4737" s="33"/>
      <c r="H4737" s="32"/>
      <c r="I4737" s="32"/>
      <c r="J4737" s="32"/>
      <c r="K4737" s="32"/>
      <c r="L4737" s="32"/>
    </row>
    <row r="4738" spans="1:12">
      <c r="A4738" s="34"/>
      <c r="B4738" s="34"/>
      <c r="C4738" s="33"/>
      <c r="D4738" s="33"/>
      <c r="E4738" s="33"/>
      <c r="F4738" s="33"/>
      <c r="G4738" s="33"/>
      <c r="H4738" s="32"/>
      <c r="I4738" s="32"/>
      <c r="J4738" s="32"/>
      <c r="K4738" s="32"/>
      <c r="L4738" s="32"/>
    </row>
    <row r="4739" spans="1:12">
      <c r="A4739" s="34"/>
      <c r="B4739" s="34"/>
      <c r="C4739" s="33"/>
      <c r="D4739" s="33"/>
      <c r="E4739" s="33"/>
      <c r="F4739" s="33"/>
      <c r="G4739" s="33"/>
      <c r="H4739" s="32"/>
      <c r="I4739" s="32"/>
      <c r="J4739" s="32"/>
      <c r="K4739" s="32"/>
      <c r="L4739" s="32"/>
    </row>
    <row r="4740" spans="1:12">
      <c r="A4740" s="34"/>
      <c r="B4740" s="34"/>
      <c r="C4740" s="33"/>
      <c r="D4740" s="33"/>
      <c r="E4740" s="33"/>
      <c r="F4740" s="33"/>
      <c r="G4740" s="33"/>
      <c r="H4740" s="32"/>
      <c r="I4740" s="32"/>
      <c r="J4740" s="32"/>
      <c r="K4740" s="32"/>
      <c r="L4740" s="32"/>
    </row>
    <row r="4741" spans="1:12">
      <c r="A4741" s="34"/>
      <c r="B4741" s="34"/>
      <c r="C4741" s="33"/>
      <c r="D4741" s="33"/>
      <c r="E4741" s="33"/>
      <c r="F4741" s="33"/>
      <c r="G4741" s="33"/>
      <c r="H4741" s="32"/>
      <c r="I4741" s="32"/>
      <c r="J4741" s="32"/>
      <c r="K4741" s="32"/>
      <c r="L4741" s="32"/>
    </row>
    <row r="4742" spans="1:12">
      <c r="A4742" s="34"/>
      <c r="B4742" s="34"/>
      <c r="C4742" s="33"/>
      <c r="D4742" s="33"/>
      <c r="E4742" s="33"/>
      <c r="F4742" s="33"/>
      <c r="G4742" s="33"/>
      <c r="H4742" s="32"/>
      <c r="I4742" s="32"/>
      <c r="J4742" s="32"/>
      <c r="K4742" s="32"/>
      <c r="L4742" s="32"/>
    </row>
    <row r="4743" spans="1:12">
      <c r="A4743" s="34"/>
      <c r="B4743" s="34"/>
      <c r="C4743" s="33"/>
      <c r="D4743" s="33"/>
      <c r="E4743" s="33"/>
      <c r="F4743" s="33"/>
      <c r="G4743" s="33"/>
      <c r="H4743" s="32"/>
      <c r="I4743" s="32"/>
      <c r="J4743" s="32"/>
      <c r="K4743" s="32"/>
      <c r="L4743" s="32"/>
    </row>
    <row r="4744" spans="1:12">
      <c r="A4744" s="34"/>
      <c r="B4744" s="34"/>
      <c r="C4744" s="33"/>
      <c r="D4744" s="33"/>
      <c r="E4744" s="33"/>
      <c r="F4744" s="33"/>
      <c r="G4744" s="33"/>
      <c r="H4744" s="32"/>
      <c r="I4744" s="32"/>
      <c r="J4744" s="32"/>
      <c r="K4744" s="32"/>
      <c r="L4744" s="32"/>
    </row>
    <row r="4745" spans="1:12">
      <c r="A4745" s="34"/>
      <c r="B4745" s="34"/>
      <c r="C4745" s="33"/>
      <c r="D4745" s="33"/>
      <c r="E4745" s="33"/>
      <c r="F4745" s="33"/>
      <c r="G4745" s="33"/>
      <c r="H4745" s="32"/>
      <c r="I4745" s="32"/>
      <c r="J4745" s="32"/>
      <c r="K4745" s="32"/>
      <c r="L4745" s="32"/>
    </row>
    <row r="4746" spans="1:12">
      <c r="A4746" s="34"/>
      <c r="B4746" s="34"/>
      <c r="C4746" s="33"/>
      <c r="D4746" s="33"/>
      <c r="E4746" s="33"/>
      <c r="F4746" s="33"/>
      <c r="G4746" s="33"/>
      <c r="H4746" s="32"/>
      <c r="I4746" s="32"/>
      <c r="J4746" s="32"/>
      <c r="K4746" s="32"/>
      <c r="L4746" s="32"/>
    </row>
    <row r="4747" spans="1:12">
      <c r="A4747" s="34"/>
      <c r="B4747" s="34"/>
      <c r="C4747" s="33"/>
      <c r="D4747" s="33"/>
      <c r="E4747" s="33"/>
      <c r="F4747" s="33"/>
      <c r="G4747" s="33"/>
      <c r="H4747" s="32"/>
      <c r="I4747" s="32"/>
      <c r="J4747" s="32"/>
      <c r="K4747" s="32"/>
      <c r="L4747" s="32"/>
    </row>
    <row r="4748" spans="1:12">
      <c r="A4748" s="34"/>
      <c r="B4748" s="34"/>
      <c r="C4748" s="33"/>
      <c r="D4748" s="33"/>
      <c r="E4748" s="33"/>
      <c r="F4748" s="33"/>
      <c r="G4748" s="33"/>
      <c r="H4748" s="32"/>
      <c r="I4748" s="32"/>
      <c r="J4748" s="32"/>
      <c r="K4748" s="32"/>
      <c r="L4748" s="32"/>
    </row>
    <row r="4749" spans="1:12">
      <c r="A4749" s="34"/>
      <c r="B4749" s="34"/>
      <c r="C4749" s="33"/>
      <c r="D4749" s="33"/>
      <c r="E4749" s="33"/>
      <c r="F4749" s="33"/>
      <c r="G4749" s="33"/>
      <c r="H4749" s="32"/>
      <c r="I4749" s="32"/>
      <c r="J4749" s="32"/>
      <c r="K4749" s="32"/>
      <c r="L4749" s="32"/>
    </row>
    <row r="4750" spans="1:12">
      <c r="A4750" s="34"/>
      <c r="B4750" s="34"/>
      <c r="C4750" s="33"/>
      <c r="D4750" s="33"/>
      <c r="E4750" s="33"/>
      <c r="F4750" s="33"/>
      <c r="G4750" s="33"/>
      <c r="H4750" s="32"/>
      <c r="I4750" s="32"/>
      <c r="J4750" s="32"/>
      <c r="K4750" s="32"/>
      <c r="L4750" s="32"/>
    </row>
    <row r="4751" spans="1:12">
      <c r="A4751" s="34"/>
      <c r="B4751" s="34"/>
      <c r="C4751" s="33"/>
      <c r="D4751" s="33"/>
      <c r="E4751" s="33"/>
      <c r="F4751" s="33"/>
      <c r="G4751" s="33"/>
      <c r="H4751" s="32"/>
      <c r="I4751" s="32"/>
      <c r="J4751" s="32"/>
      <c r="K4751" s="32"/>
      <c r="L4751" s="32"/>
    </row>
    <row r="4752" spans="1:12">
      <c r="A4752" s="34"/>
      <c r="B4752" s="34"/>
      <c r="C4752" s="33"/>
      <c r="D4752" s="33"/>
      <c r="E4752" s="33"/>
      <c r="F4752" s="33"/>
      <c r="G4752" s="33"/>
      <c r="H4752" s="32"/>
      <c r="I4752" s="32"/>
      <c r="J4752" s="32"/>
      <c r="K4752" s="32"/>
      <c r="L4752" s="32"/>
    </row>
    <row r="4753" spans="1:12">
      <c r="A4753" s="34"/>
      <c r="B4753" s="34"/>
      <c r="C4753" s="33"/>
      <c r="D4753" s="33"/>
      <c r="E4753" s="33"/>
      <c r="F4753" s="33"/>
      <c r="G4753" s="33"/>
      <c r="H4753" s="32"/>
      <c r="I4753" s="32"/>
      <c r="J4753" s="32"/>
      <c r="K4753" s="32"/>
      <c r="L4753" s="32"/>
    </row>
    <row r="4754" spans="1:12">
      <c r="A4754" s="34"/>
      <c r="B4754" s="34"/>
      <c r="C4754" s="33"/>
      <c r="D4754" s="33"/>
      <c r="E4754" s="33"/>
      <c r="F4754" s="33"/>
      <c r="G4754" s="33"/>
      <c r="H4754" s="32"/>
      <c r="I4754" s="32"/>
      <c r="J4754" s="32"/>
      <c r="K4754" s="32"/>
      <c r="L4754" s="32"/>
    </row>
    <row r="4755" spans="1:12">
      <c r="A4755" s="34"/>
      <c r="B4755" s="34"/>
      <c r="C4755" s="33"/>
      <c r="D4755" s="33"/>
      <c r="E4755" s="33"/>
      <c r="F4755" s="33"/>
      <c r="G4755" s="33"/>
      <c r="H4755" s="32"/>
      <c r="I4755" s="32"/>
      <c r="J4755" s="32"/>
      <c r="K4755" s="32"/>
      <c r="L4755" s="32"/>
    </row>
    <row r="4756" spans="1:12">
      <c r="A4756" s="34"/>
      <c r="B4756" s="34"/>
      <c r="C4756" s="33"/>
      <c r="D4756" s="33"/>
      <c r="E4756" s="33"/>
      <c r="F4756" s="33"/>
      <c r="G4756" s="33"/>
      <c r="H4756" s="32"/>
      <c r="I4756" s="32"/>
      <c r="J4756" s="32"/>
      <c r="K4756" s="32"/>
      <c r="L4756" s="32"/>
    </row>
    <row r="4757" spans="1:12">
      <c r="A4757" s="34"/>
      <c r="B4757" s="34"/>
      <c r="C4757" s="33"/>
      <c r="D4757" s="33"/>
      <c r="E4757" s="33"/>
      <c r="F4757" s="33"/>
      <c r="G4757" s="33"/>
      <c r="H4757" s="32"/>
      <c r="I4757" s="32"/>
      <c r="J4757" s="32"/>
      <c r="K4757" s="32"/>
      <c r="L4757" s="32"/>
    </row>
    <row r="4758" spans="1:12">
      <c r="A4758" s="34"/>
      <c r="B4758" s="34"/>
      <c r="C4758" s="33"/>
      <c r="D4758" s="33"/>
      <c r="E4758" s="33"/>
      <c r="F4758" s="33"/>
      <c r="G4758" s="33"/>
      <c r="H4758" s="32"/>
      <c r="I4758" s="32"/>
      <c r="J4758" s="32"/>
      <c r="K4758" s="32"/>
      <c r="L4758" s="32"/>
    </row>
    <row r="4759" spans="1:12">
      <c r="A4759" s="34"/>
      <c r="B4759" s="34"/>
      <c r="C4759" s="33"/>
      <c r="D4759" s="33"/>
      <c r="E4759" s="33"/>
      <c r="F4759" s="33"/>
      <c r="G4759" s="33"/>
      <c r="H4759" s="32"/>
      <c r="I4759" s="32"/>
      <c r="J4759" s="32"/>
      <c r="K4759" s="32"/>
      <c r="L4759" s="32"/>
    </row>
    <row r="4760" spans="1:12">
      <c r="A4760" s="34"/>
      <c r="B4760" s="34"/>
      <c r="C4760" s="33"/>
      <c r="D4760" s="33"/>
      <c r="E4760" s="33"/>
      <c r="F4760" s="33"/>
      <c r="G4760" s="33"/>
      <c r="H4760" s="32"/>
      <c r="I4760" s="32"/>
      <c r="J4760" s="32"/>
      <c r="K4760" s="32"/>
      <c r="L4760" s="32"/>
    </row>
    <row r="4761" spans="1:12">
      <c r="A4761" s="34"/>
      <c r="B4761" s="34"/>
      <c r="C4761" s="33"/>
      <c r="D4761" s="33"/>
      <c r="E4761" s="33"/>
      <c r="F4761" s="33"/>
      <c r="G4761" s="33"/>
      <c r="H4761" s="32"/>
      <c r="I4761" s="32"/>
      <c r="J4761" s="32"/>
      <c r="K4761" s="32"/>
      <c r="L4761" s="32"/>
    </row>
    <row r="4762" spans="1:12">
      <c r="A4762" s="34"/>
      <c r="B4762" s="34"/>
      <c r="C4762" s="33"/>
      <c r="D4762" s="33"/>
      <c r="E4762" s="33"/>
      <c r="F4762" s="33"/>
      <c r="G4762" s="33"/>
      <c r="H4762" s="32"/>
      <c r="I4762" s="32"/>
      <c r="J4762" s="32"/>
      <c r="K4762" s="32"/>
      <c r="L4762" s="32"/>
    </row>
    <row r="4763" spans="1:12">
      <c r="A4763" s="34"/>
      <c r="B4763" s="34"/>
      <c r="C4763" s="33"/>
      <c r="D4763" s="33"/>
      <c r="E4763" s="33"/>
      <c r="F4763" s="33"/>
      <c r="G4763" s="33"/>
      <c r="H4763" s="32"/>
      <c r="I4763" s="32"/>
      <c r="J4763" s="32"/>
      <c r="K4763" s="32"/>
      <c r="L4763" s="32"/>
    </row>
    <row r="4764" spans="1:12">
      <c r="A4764" s="34"/>
      <c r="B4764" s="34"/>
      <c r="C4764" s="33"/>
      <c r="D4764" s="33"/>
      <c r="E4764" s="33"/>
      <c r="F4764" s="33"/>
      <c r="G4764" s="33"/>
      <c r="H4764" s="32"/>
      <c r="I4764" s="32"/>
      <c r="J4764" s="32"/>
      <c r="K4764" s="32"/>
      <c r="L4764" s="32"/>
    </row>
    <row r="4765" spans="1:12">
      <c r="A4765" s="34"/>
      <c r="B4765" s="34"/>
      <c r="C4765" s="33"/>
      <c r="D4765" s="33"/>
      <c r="E4765" s="33"/>
      <c r="F4765" s="33"/>
      <c r="G4765" s="33"/>
      <c r="H4765" s="32"/>
      <c r="I4765" s="32"/>
      <c r="J4765" s="32"/>
      <c r="K4765" s="32"/>
      <c r="L4765" s="32"/>
    </row>
    <row r="4766" spans="1:12">
      <c r="A4766" s="34"/>
      <c r="B4766" s="34"/>
      <c r="C4766" s="33"/>
      <c r="D4766" s="33"/>
      <c r="E4766" s="33"/>
      <c r="F4766" s="33"/>
      <c r="G4766" s="33"/>
      <c r="H4766" s="32"/>
      <c r="I4766" s="32"/>
      <c r="J4766" s="32"/>
      <c r="K4766" s="32"/>
      <c r="L4766" s="32"/>
    </row>
    <row r="4767" spans="1:12">
      <c r="A4767" s="34"/>
      <c r="B4767" s="34"/>
      <c r="C4767" s="33"/>
      <c r="D4767" s="33"/>
      <c r="E4767" s="33"/>
      <c r="F4767" s="33"/>
      <c r="G4767" s="33"/>
      <c r="H4767" s="32"/>
      <c r="I4767" s="32"/>
      <c r="J4767" s="32"/>
      <c r="K4767" s="32"/>
      <c r="L4767" s="32"/>
    </row>
    <row r="4768" spans="1:12">
      <c r="A4768" s="34"/>
      <c r="B4768" s="34"/>
      <c r="C4768" s="33"/>
      <c r="D4768" s="33"/>
      <c r="E4768" s="33"/>
      <c r="F4768" s="33"/>
      <c r="G4768" s="33"/>
      <c r="H4768" s="32"/>
      <c r="I4768" s="32"/>
      <c r="J4768" s="32"/>
      <c r="K4768" s="32"/>
      <c r="L4768" s="32"/>
    </row>
    <row r="4769" spans="1:12">
      <c r="A4769" s="34"/>
      <c r="B4769" s="34"/>
      <c r="C4769" s="33"/>
      <c r="D4769" s="33"/>
      <c r="E4769" s="33"/>
      <c r="F4769" s="33"/>
      <c r="G4769" s="33"/>
      <c r="H4769" s="32"/>
      <c r="I4769" s="32"/>
      <c r="J4769" s="32"/>
      <c r="K4769" s="32"/>
      <c r="L4769" s="32"/>
    </row>
    <row r="4770" spans="1:12">
      <c r="A4770" s="34"/>
      <c r="B4770" s="34"/>
      <c r="C4770" s="33"/>
      <c r="D4770" s="33"/>
      <c r="E4770" s="33"/>
      <c r="F4770" s="33"/>
      <c r="G4770" s="33"/>
      <c r="H4770" s="32"/>
      <c r="I4770" s="32"/>
      <c r="J4770" s="32"/>
      <c r="K4770" s="32"/>
      <c r="L4770" s="32"/>
    </row>
    <row r="4771" spans="1:12">
      <c r="A4771" s="34"/>
      <c r="B4771" s="34"/>
      <c r="C4771" s="33"/>
      <c r="D4771" s="33"/>
      <c r="E4771" s="33"/>
      <c r="F4771" s="33"/>
      <c r="G4771" s="33"/>
      <c r="H4771" s="32"/>
      <c r="I4771" s="32"/>
      <c r="J4771" s="32"/>
      <c r="K4771" s="32"/>
      <c r="L4771" s="32"/>
    </row>
    <row r="4772" spans="1:12">
      <c r="A4772" s="34"/>
      <c r="B4772" s="34"/>
      <c r="C4772" s="33"/>
      <c r="D4772" s="33"/>
      <c r="E4772" s="33"/>
      <c r="F4772" s="33"/>
      <c r="G4772" s="33"/>
      <c r="H4772" s="32"/>
      <c r="I4772" s="32"/>
      <c r="J4772" s="32"/>
      <c r="K4772" s="32"/>
      <c r="L4772" s="32"/>
    </row>
    <row r="4773" spans="1:12">
      <c r="A4773" s="34"/>
      <c r="B4773" s="34"/>
      <c r="C4773" s="33"/>
      <c r="D4773" s="33"/>
      <c r="E4773" s="33"/>
      <c r="F4773" s="33"/>
      <c r="G4773" s="33"/>
      <c r="H4773" s="32"/>
      <c r="I4773" s="32"/>
      <c r="J4773" s="32"/>
      <c r="K4773" s="32"/>
      <c r="L4773" s="32"/>
    </row>
    <row r="4774" spans="1:12">
      <c r="A4774" s="34"/>
      <c r="B4774" s="34"/>
      <c r="C4774" s="33"/>
      <c r="D4774" s="33"/>
      <c r="E4774" s="33"/>
      <c r="F4774" s="33"/>
      <c r="G4774" s="33"/>
      <c r="H4774" s="32"/>
      <c r="I4774" s="32"/>
      <c r="J4774" s="32"/>
      <c r="K4774" s="32"/>
      <c r="L4774" s="32"/>
    </row>
    <row r="4775" spans="1:12">
      <c r="A4775" s="34"/>
      <c r="B4775" s="34"/>
      <c r="C4775" s="33"/>
      <c r="D4775" s="33"/>
      <c r="E4775" s="33"/>
      <c r="F4775" s="33"/>
      <c r="G4775" s="33"/>
      <c r="H4775" s="32"/>
      <c r="I4775" s="32"/>
      <c r="J4775" s="32"/>
      <c r="K4775" s="32"/>
      <c r="L4775" s="32"/>
    </row>
    <row r="4776" spans="1:12">
      <c r="A4776" s="34"/>
      <c r="B4776" s="34"/>
      <c r="C4776" s="33"/>
      <c r="D4776" s="33"/>
      <c r="E4776" s="33"/>
      <c r="F4776" s="33"/>
      <c r="G4776" s="33"/>
      <c r="H4776" s="32"/>
      <c r="I4776" s="32"/>
      <c r="J4776" s="32"/>
      <c r="K4776" s="32"/>
      <c r="L4776" s="32"/>
    </row>
    <row r="4777" spans="1:12">
      <c r="A4777" s="34"/>
      <c r="B4777" s="34"/>
      <c r="C4777" s="33"/>
      <c r="D4777" s="33"/>
      <c r="E4777" s="33"/>
      <c r="F4777" s="33"/>
      <c r="G4777" s="33"/>
      <c r="H4777" s="32"/>
      <c r="I4777" s="32"/>
      <c r="J4777" s="32"/>
      <c r="K4777" s="32"/>
      <c r="L4777" s="32"/>
    </row>
    <row r="4778" spans="1:12">
      <c r="A4778" s="34"/>
      <c r="B4778" s="34"/>
      <c r="C4778" s="33"/>
      <c r="D4778" s="33"/>
      <c r="E4778" s="33"/>
      <c r="F4778" s="33"/>
      <c r="G4778" s="33"/>
      <c r="H4778" s="32"/>
      <c r="I4778" s="32"/>
      <c r="J4778" s="32"/>
      <c r="K4778" s="32"/>
      <c r="L4778" s="32"/>
    </row>
    <row r="4779" spans="1:12">
      <c r="A4779" s="34"/>
      <c r="B4779" s="34"/>
      <c r="C4779" s="33"/>
      <c r="D4779" s="33"/>
      <c r="E4779" s="33"/>
      <c r="F4779" s="33"/>
      <c r="G4779" s="33"/>
      <c r="H4779" s="32"/>
      <c r="I4779" s="32"/>
      <c r="J4779" s="32"/>
      <c r="K4779" s="32"/>
      <c r="L4779" s="32"/>
    </row>
    <row r="4780" spans="1:12">
      <c r="A4780" s="34"/>
      <c r="B4780" s="34"/>
      <c r="C4780" s="33"/>
      <c r="D4780" s="33"/>
      <c r="E4780" s="33"/>
      <c r="F4780" s="33"/>
      <c r="G4780" s="33"/>
      <c r="H4780" s="32"/>
      <c r="I4780" s="32"/>
      <c r="J4780" s="32"/>
      <c r="K4780" s="32"/>
      <c r="L4780" s="32"/>
    </row>
    <row r="4781" spans="1:12">
      <c r="A4781" s="34"/>
      <c r="B4781" s="34"/>
      <c r="C4781" s="33"/>
      <c r="D4781" s="33"/>
      <c r="E4781" s="33"/>
      <c r="F4781" s="33"/>
      <c r="G4781" s="33"/>
      <c r="H4781" s="32"/>
      <c r="I4781" s="32"/>
      <c r="J4781" s="32"/>
      <c r="K4781" s="32"/>
      <c r="L4781" s="32"/>
    </row>
    <row r="4782" spans="1:12">
      <c r="A4782" s="34"/>
      <c r="B4782" s="34"/>
      <c r="C4782" s="33"/>
      <c r="D4782" s="33"/>
      <c r="E4782" s="33"/>
      <c r="F4782" s="33"/>
      <c r="G4782" s="33"/>
      <c r="H4782" s="32"/>
      <c r="I4782" s="32"/>
      <c r="J4782" s="32"/>
      <c r="K4782" s="32"/>
      <c r="L4782" s="32"/>
    </row>
    <row r="4783" spans="1:12">
      <c r="A4783" s="34"/>
      <c r="B4783" s="34"/>
      <c r="C4783" s="33"/>
      <c r="D4783" s="33"/>
      <c r="E4783" s="33"/>
      <c r="F4783" s="33"/>
      <c r="G4783" s="33"/>
      <c r="H4783" s="32"/>
      <c r="I4783" s="32"/>
      <c r="J4783" s="32"/>
      <c r="K4783" s="32"/>
      <c r="L4783" s="32"/>
    </row>
    <row r="4784" spans="1:12">
      <c r="A4784" s="34"/>
      <c r="B4784" s="34"/>
      <c r="C4784" s="33"/>
      <c r="D4784" s="33"/>
      <c r="E4784" s="33"/>
      <c r="F4784" s="33"/>
      <c r="G4784" s="33"/>
      <c r="H4784" s="32"/>
      <c r="I4784" s="32"/>
      <c r="J4784" s="32"/>
      <c r="K4784" s="32"/>
      <c r="L4784" s="32"/>
    </row>
    <row r="4785" spans="1:12">
      <c r="A4785" s="34"/>
      <c r="B4785" s="34"/>
      <c r="C4785" s="33"/>
      <c r="D4785" s="33"/>
      <c r="E4785" s="33"/>
      <c r="F4785" s="33"/>
      <c r="G4785" s="33"/>
      <c r="H4785" s="32"/>
      <c r="I4785" s="32"/>
      <c r="J4785" s="32"/>
      <c r="K4785" s="32"/>
      <c r="L4785" s="32"/>
    </row>
    <row r="4786" spans="1:12">
      <c r="A4786" s="34"/>
      <c r="B4786" s="34"/>
      <c r="C4786" s="33"/>
      <c r="D4786" s="33"/>
      <c r="E4786" s="33"/>
      <c r="F4786" s="33"/>
      <c r="G4786" s="33"/>
      <c r="H4786" s="32"/>
      <c r="I4786" s="32"/>
      <c r="J4786" s="32"/>
      <c r="K4786" s="32"/>
      <c r="L4786" s="32"/>
    </row>
    <row r="4787" spans="1:12">
      <c r="A4787" s="34"/>
      <c r="B4787" s="34"/>
      <c r="C4787" s="33"/>
      <c r="D4787" s="33"/>
      <c r="E4787" s="33"/>
      <c r="F4787" s="33"/>
      <c r="G4787" s="33"/>
      <c r="H4787" s="32"/>
      <c r="I4787" s="32"/>
      <c r="J4787" s="32"/>
      <c r="K4787" s="32"/>
      <c r="L4787" s="32"/>
    </row>
    <row r="4788" spans="1:12">
      <c r="A4788" s="34"/>
      <c r="B4788" s="34"/>
      <c r="C4788" s="33"/>
      <c r="D4788" s="33"/>
      <c r="E4788" s="33"/>
      <c r="F4788" s="33"/>
      <c r="G4788" s="33"/>
      <c r="H4788" s="32"/>
      <c r="I4788" s="32"/>
      <c r="J4788" s="32"/>
      <c r="K4788" s="32"/>
      <c r="L4788" s="32"/>
    </row>
    <row r="4789" spans="1:12">
      <c r="A4789" s="34"/>
      <c r="B4789" s="34"/>
      <c r="C4789" s="33"/>
      <c r="D4789" s="33"/>
      <c r="E4789" s="33"/>
      <c r="F4789" s="33"/>
      <c r="G4789" s="33"/>
      <c r="H4789" s="32"/>
      <c r="I4789" s="32"/>
      <c r="J4789" s="32"/>
      <c r="K4789" s="32"/>
      <c r="L4789" s="32"/>
    </row>
    <row r="4790" spans="1:12">
      <c r="A4790" s="34"/>
      <c r="B4790" s="34"/>
      <c r="C4790" s="33"/>
      <c r="D4790" s="33"/>
      <c r="E4790" s="33"/>
      <c r="F4790" s="33"/>
      <c r="G4790" s="33"/>
      <c r="H4790" s="32"/>
      <c r="I4790" s="32"/>
      <c r="J4790" s="32"/>
      <c r="K4790" s="32"/>
      <c r="L4790" s="32"/>
    </row>
    <row r="4791" spans="1:12">
      <c r="A4791" s="34"/>
      <c r="B4791" s="34"/>
      <c r="C4791" s="33"/>
      <c r="D4791" s="33"/>
      <c r="E4791" s="33"/>
      <c r="F4791" s="33"/>
      <c r="G4791" s="33"/>
      <c r="H4791" s="32"/>
      <c r="I4791" s="32"/>
      <c r="J4791" s="32"/>
      <c r="K4791" s="32"/>
      <c r="L4791" s="32"/>
    </row>
    <row r="4792" spans="1:12">
      <c r="A4792" s="34"/>
      <c r="B4792" s="34"/>
      <c r="C4792" s="33"/>
      <c r="D4792" s="33"/>
      <c r="E4792" s="33"/>
      <c r="F4792" s="33"/>
      <c r="G4792" s="33"/>
      <c r="H4792" s="32"/>
      <c r="I4792" s="32"/>
      <c r="J4792" s="32"/>
      <c r="K4792" s="32"/>
      <c r="L4792" s="32"/>
    </row>
    <row r="4793" spans="1:12">
      <c r="A4793" s="34"/>
      <c r="B4793" s="34"/>
      <c r="C4793" s="33"/>
      <c r="D4793" s="33"/>
      <c r="E4793" s="33"/>
      <c r="F4793" s="33"/>
      <c r="G4793" s="33"/>
      <c r="H4793" s="32"/>
      <c r="I4793" s="32"/>
      <c r="J4793" s="32"/>
      <c r="K4793" s="32"/>
      <c r="L4793" s="32"/>
    </row>
    <row r="4794" spans="1:12">
      <c r="A4794" s="34"/>
      <c r="B4794" s="34"/>
      <c r="C4794" s="33"/>
      <c r="D4794" s="33"/>
      <c r="E4794" s="33"/>
      <c r="F4794" s="33"/>
      <c r="G4794" s="33"/>
      <c r="H4794" s="32"/>
      <c r="I4794" s="32"/>
      <c r="J4794" s="32"/>
      <c r="K4794" s="32"/>
      <c r="L4794" s="32"/>
    </row>
    <row r="4795" spans="1:12">
      <c r="A4795" s="34"/>
      <c r="B4795" s="34"/>
      <c r="C4795" s="33"/>
      <c r="D4795" s="33"/>
      <c r="E4795" s="33"/>
      <c r="F4795" s="33"/>
      <c r="G4795" s="33"/>
      <c r="H4795" s="32"/>
      <c r="I4795" s="32"/>
      <c r="J4795" s="32"/>
      <c r="K4795" s="32"/>
      <c r="L4795" s="32"/>
    </row>
    <row r="4796" spans="1:12">
      <c r="A4796" s="34"/>
      <c r="B4796" s="34"/>
      <c r="C4796" s="33"/>
      <c r="D4796" s="33"/>
      <c r="E4796" s="33"/>
      <c r="F4796" s="33"/>
      <c r="G4796" s="33"/>
      <c r="H4796" s="32"/>
      <c r="I4796" s="32"/>
      <c r="J4796" s="32"/>
      <c r="K4796" s="32"/>
      <c r="L4796" s="32"/>
    </row>
    <row r="4797" spans="1:12">
      <c r="A4797" s="34"/>
      <c r="B4797" s="34"/>
      <c r="C4797" s="33"/>
      <c r="D4797" s="33"/>
      <c r="E4797" s="33"/>
      <c r="F4797" s="33"/>
      <c r="G4797" s="33"/>
      <c r="H4797" s="32"/>
      <c r="I4797" s="32"/>
      <c r="J4797" s="32"/>
      <c r="K4797" s="32"/>
      <c r="L4797" s="32"/>
    </row>
    <row r="4798" spans="1:12">
      <c r="A4798" s="34"/>
      <c r="B4798" s="34"/>
      <c r="C4798" s="33"/>
      <c r="D4798" s="33"/>
      <c r="E4798" s="33"/>
      <c r="F4798" s="33"/>
      <c r="G4798" s="33"/>
      <c r="H4798" s="32"/>
      <c r="I4798" s="32"/>
      <c r="J4798" s="32"/>
      <c r="K4798" s="32"/>
      <c r="L4798" s="32"/>
    </row>
    <row r="4799" spans="1:12">
      <c r="A4799" s="34"/>
      <c r="B4799" s="34"/>
      <c r="C4799" s="33"/>
      <c r="D4799" s="33"/>
      <c r="E4799" s="33"/>
      <c r="F4799" s="33"/>
      <c r="G4799" s="33"/>
      <c r="H4799" s="32"/>
      <c r="I4799" s="32"/>
      <c r="J4799" s="32"/>
      <c r="K4799" s="32"/>
      <c r="L4799" s="32"/>
    </row>
    <row r="4800" spans="1:12">
      <c r="A4800" s="34"/>
      <c r="B4800" s="34"/>
      <c r="C4800" s="33"/>
      <c r="D4800" s="33"/>
      <c r="E4800" s="33"/>
      <c r="F4800" s="33"/>
      <c r="G4800" s="33"/>
      <c r="H4800" s="32"/>
      <c r="I4800" s="32"/>
      <c r="J4800" s="32"/>
      <c r="K4800" s="32"/>
      <c r="L4800" s="32"/>
    </row>
    <row r="4801" spans="1:12">
      <c r="A4801" s="34"/>
      <c r="B4801" s="34"/>
      <c r="C4801" s="33"/>
      <c r="D4801" s="33"/>
      <c r="E4801" s="33"/>
      <c r="F4801" s="33"/>
      <c r="G4801" s="33"/>
      <c r="H4801" s="32"/>
      <c r="I4801" s="32"/>
      <c r="J4801" s="32"/>
      <c r="K4801" s="32"/>
      <c r="L4801" s="32"/>
    </row>
    <row r="4802" spans="1:12">
      <c r="A4802" s="34"/>
      <c r="B4802" s="34"/>
      <c r="C4802" s="33"/>
      <c r="D4802" s="33"/>
      <c r="E4802" s="33"/>
      <c r="F4802" s="33"/>
      <c r="G4802" s="33"/>
      <c r="H4802" s="32"/>
      <c r="I4802" s="32"/>
      <c r="J4802" s="32"/>
      <c r="K4802" s="32"/>
      <c r="L4802" s="32"/>
    </row>
    <row r="4803" spans="1:12">
      <c r="A4803" s="34"/>
      <c r="B4803" s="34"/>
      <c r="C4803" s="33"/>
      <c r="D4803" s="33"/>
      <c r="E4803" s="33"/>
      <c r="F4803" s="33"/>
      <c r="G4803" s="33"/>
      <c r="H4803" s="32"/>
      <c r="I4803" s="32"/>
      <c r="J4803" s="32"/>
      <c r="K4803" s="32"/>
      <c r="L4803" s="32"/>
    </row>
    <row r="4804" spans="1:12">
      <c r="A4804" s="34"/>
      <c r="B4804" s="34"/>
      <c r="C4804" s="33"/>
      <c r="D4804" s="33"/>
      <c r="E4804" s="33"/>
      <c r="F4804" s="33"/>
      <c r="G4804" s="33"/>
      <c r="H4804" s="32"/>
      <c r="I4804" s="32"/>
      <c r="J4804" s="32"/>
      <c r="K4804" s="32"/>
      <c r="L4804" s="32"/>
    </row>
    <row r="4805" spans="1:12">
      <c r="A4805" s="34"/>
      <c r="B4805" s="34"/>
      <c r="C4805" s="33"/>
      <c r="D4805" s="33"/>
      <c r="E4805" s="33"/>
      <c r="F4805" s="33"/>
      <c r="G4805" s="33"/>
      <c r="H4805" s="32"/>
      <c r="I4805" s="32"/>
      <c r="J4805" s="32"/>
      <c r="K4805" s="32"/>
      <c r="L4805" s="32"/>
    </row>
    <row r="4806" spans="1:12">
      <c r="A4806" s="34"/>
      <c r="B4806" s="34"/>
      <c r="C4806" s="33"/>
      <c r="D4806" s="33"/>
      <c r="E4806" s="33"/>
      <c r="F4806" s="33"/>
      <c r="G4806" s="33"/>
      <c r="H4806" s="32"/>
      <c r="I4806" s="32"/>
      <c r="J4806" s="32"/>
      <c r="K4806" s="32"/>
      <c r="L4806" s="32"/>
    </row>
    <row r="4807" spans="1:12">
      <c r="A4807" s="34"/>
      <c r="B4807" s="34"/>
      <c r="C4807" s="33"/>
      <c r="D4807" s="33"/>
      <c r="E4807" s="33"/>
      <c r="F4807" s="33"/>
      <c r="G4807" s="33"/>
      <c r="H4807" s="32"/>
      <c r="I4807" s="32"/>
      <c r="J4807" s="32"/>
      <c r="K4807" s="32"/>
      <c r="L4807" s="32"/>
    </row>
    <row r="4808" spans="1:12">
      <c r="A4808" s="34"/>
      <c r="B4808" s="34"/>
      <c r="C4808" s="33"/>
      <c r="D4808" s="33"/>
      <c r="E4808" s="33"/>
      <c r="F4808" s="33"/>
      <c r="G4808" s="33"/>
      <c r="H4808" s="32"/>
      <c r="I4808" s="32"/>
      <c r="J4808" s="32"/>
      <c r="K4808" s="32"/>
      <c r="L4808" s="32"/>
    </row>
    <row r="4809" spans="1:12">
      <c r="A4809" s="34"/>
      <c r="B4809" s="34"/>
      <c r="C4809" s="33"/>
      <c r="D4809" s="33"/>
      <c r="E4809" s="33"/>
      <c r="F4809" s="33"/>
      <c r="G4809" s="33"/>
      <c r="H4809" s="32"/>
      <c r="I4809" s="32"/>
      <c r="J4809" s="32"/>
      <c r="K4809" s="32"/>
      <c r="L4809" s="32"/>
    </row>
    <row r="4810" spans="1:12">
      <c r="A4810" s="34"/>
      <c r="B4810" s="34"/>
      <c r="C4810" s="33"/>
      <c r="D4810" s="33"/>
      <c r="E4810" s="33"/>
      <c r="F4810" s="33"/>
      <c r="G4810" s="33"/>
      <c r="H4810" s="32"/>
      <c r="I4810" s="32"/>
      <c r="J4810" s="32"/>
      <c r="K4810" s="32"/>
      <c r="L4810" s="32"/>
    </row>
    <row r="4811" spans="1:12">
      <c r="A4811" s="34"/>
      <c r="B4811" s="34"/>
      <c r="C4811" s="33"/>
      <c r="D4811" s="33"/>
      <c r="E4811" s="33"/>
      <c r="F4811" s="33"/>
      <c r="G4811" s="33"/>
      <c r="H4811" s="32"/>
      <c r="I4811" s="32"/>
      <c r="J4811" s="32"/>
      <c r="K4811" s="32"/>
      <c r="L4811" s="32"/>
    </row>
    <row r="4812" spans="1:12">
      <c r="A4812" s="34"/>
      <c r="B4812" s="34"/>
      <c r="C4812" s="33"/>
      <c r="D4812" s="33"/>
      <c r="E4812" s="33"/>
      <c r="F4812" s="33"/>
      <c r="G4812" s="33"/>
      <c r="H4812" s="32"/>
      <c r="I4812" s="32"/>
      <c r="J4812" s="32"/>
      <c r="K4812" s="32"/>
      <c r="L4812" s="32"/>
    </row>
    <row r="4813" spans="1:12">
      <c r="A4813" s="34"/>
      <c r="B4813" s="34"/>
      <c r="C4813" s="33"/>
      <c r="D4813" s="33"/>
      <c r="E4813" s="33"/>
      <c r="F4813" s="33"/>
      <c r="G4813" s="33"/>
      <c r="H4813" s="32"/>
      <c r="I4813" s="32"/>
      <c r="J4813" s="32"/>
      <c r="K4813" s="32"/>
      <c r="L4813" s="32"/>
    </row>
    <row r="4814" spans="1:12">
      <c r="A4814" s="34"/>
      <c r="B4814" s="34"/>
      <c r="C4814" s="33"/>
      <c r="D4814" s="33"/>
      <c r="E4814" s="33"/>
      <c r="F4814" s="33"/>
      <c r="G4814" s="33"/>
      <c r="H4814" s="32"/>
      <c r="I4814" s="32"/>
      <c r="J4814" s="32"/>
      <c r="K4814" s="32"/>
      <c r="L4814" s="32"/>
    </row>
    <row r="4815" spans="1:12">
      <c r="A4815" s="34"/>
      <c r="B4815" s="34"/>
      <c r="C4815" s="33"/>
      <c r="D4815" s="33"/>
      <c r="E4815" s="33"/>
      <c r="F4815" s="33"/>
      <c r="G4815" s="33"/>
      <c r="H4815" s="32"/>
      <c r="I4815" s="32"/>
      <c r="J4815" s="32"/>
      <c r="K4815" s="32"/>
      <c r="L4815" s="32"/>
    </row>
    <row r="4816" spans="1:12">
      <c r="A4816" s="34"/>
      <c r="B4816" s="34"/>
      <c r="C4816" s="33"/>
      <c r="D4816" s="33"/>
      <c r="E4816" s="33"/>
      <c r="F4816" s="33"/>
      <c r="G4816" s="33"/>
      <c r="H4816" s="32"/>
      <c r="I4816" s="32"/>
      <c r="J4816" s="32"/>
      <c r="K4816" s="32"/>
      <c r="L4816" s="32"/>
    </row>
    <row r="4817" spans="1:12">
      <c r="A4817" s="34"/>
      <c r="B4817" s="34"/>
      <c r="C4817" s="33"/>
      <c r="D4817" s="33"/>
      <c r="E4817" s="33"/>
      <c r="F4817" s="33"/>
      <c r="G4817" s="33"/>
      <c r="H4817" s="32"/>
      <c r="I4817" s="32"/>
      <c r="J4817" s="32"/>
      <c r="K4817" s="32"/>
      <c r="L4817" s="32"/>
    </row>
    <row r="4818" spans="1:12">
      <c r="A4818" s="34"/>
      <c r="B4818" s="34"/>
      <c r="C4818" s="33"/>
      <c r="D4818" s="33"/>
      <c r="E4818" s="33"/>
      <c r="F4818" s="33"/>
      <c r="G4818" s="33"/>
      <c r="H4818" s="32"/>
      <c r="I4818" s="32"/>
      <c r="J4818" s="32"/>
      <c r="K4818" s="32"/>
      <c r="L4818" s="32"/>
    </row>
    <row r="4819" spans="1:12">
      <c r="A4819" s="34"/>
      <c r="B4819" s="34"/>
      <c r="C4819" s="33"/>
      <c r="D4819" s="33"/>
      <c r="E4819" s="33"/>
      <c r="F4819" s="33"/>
      <c r="G4819" s="33"/>
      <c r="H4819" s="32"/>
      <c r="I4819" s="32"/>
      <c r="J4819" s="32"/>
      <c r="K4819" s="32"/>
      <c r="L4819" s="32"/>
    </row>
    <row r="4820" spans="1:12">
      <c r="A4820" s="34"/>
      <c r="B4820" s="34"/>
      <c r="C4820" s="33"/>
      <c r="D4820" s="33"/>
      <c r="E4820" s="33"/>
      <c r="F4820" s="33"/>
      <c r="G4820" s="33"/>
      <c r="H4820" s="32"/>
      <c r="I4820" s="32"/>
      <c r="J4820" s="32"/>
      <c r="K4820" s="32"/>
      <c r="L4820" s="32"/>
    </row>
    <row r="4821" spans="1:12">
      <c r="A4821" s="34"/>
      <c r="B4821" s="34"/>
      <c r="C4821" s="33"/>
      <c r="D4821" s="33"/>
      <c r="E4821" s="33"/>
      <c r="F4821" s="33"/>
      <c r="G4821" s="33"/>
      <c r="H4821" s="32"/>
      <c r="I4821" s="32"/>
      <c r="J4821" s="32"/>
      <c r="K4821" s="32"/>
      <c r="L4821" s="32"/>
    </row>
    <row r="4822" spans="1:12">
      <c r="A4822" s="34"/>
      <c r="B4822" s="34"/>
      <c r="C4822" s="33"/>
      <c r="D4822" s="33"/>
      <c r="E4822" s="33"/>
      <c r="F4822" s="33"/>
      <c r="G4822" s="33"/>
      <c r="H4822" s="32"/>
      <c r="I4822" s="32"/>
      <c r="J4822" s="32"/>
      <c r="K4822" s="32"/>
      <c r="L4822" s="32"/>
    </row>
    <row r="4823" spans="1:12">
      <c r="A4823" s="34"/>
      <c r="B4823" s="34"/>
      <c r="C4823" s="33"/>
      <c r="D4823" s="33"/>
      <c r="E4823" s="33"/>
      <c r="F4823" s="33"/>
      <c r="G4823" s="33"/>
      <c r="H4823" s="32"/>
      <c r="I4823" s="32"/>
      <c r="J4823" s="32"/>
      <c r="K4823" s="32"/>
      <c r="L4823" s="32"/>
    </row>
    <row r="4824" spans="1:12">
      <c r="A4824" s="34"/>
      <c r="B4824" s="34"/>
      <c r="C4824" s="33"/>
      <c r="D4824" s="33"/>
      <c r="E4824" s="33"/>
      <c r="F4824" s="33"/>
      <c r="G4824" s="33"/>
      <c r="H4824" s="32"/>
      <c r="I4824" s="32"/>
      <c r="J4824" s="32"/>
      <c r="K4824" s="32"/>
      <c r="L4824" s="32"/>
    </row>
    <row r="4825" spans="1:12">
      <c r="A4825" s="34"/>
      <c r="B4825" s="34"/>
      <c r="C4825" s="33"/>
      <c r="D4825" s="33"/>
      <c r="E4825" s="33"/>
      <c r="F4825" s="33"/>
      <c r="G4825" s="33"/>
      <c r="H4825" s="32"/>
      <c r="I4825" s="32"/>
      <c r="J4825" s="32"/>
      <c r="K4825" s="32"/>
      <c r="L4825" s="32"/>
    </row>
    <row r="4826" spans="1:12">
      <c r="A4826" s="34"/>
      <c r="B4826" s="34"/>
      <c r="C4826" s="33"/>
      <c r="D4826" s="33"/>
      <c r="E4826" s="33"/>
      <c r="F4826" s="33"/>
      <c r="G4826" s="33"/>
      <c r="H4826" s="32"/>
      <c r="I4826" s="32"/>
      <c r="J4826" s="32"/>
      <c r="K4826" s="32"/>
      <c r="L4826" s="32"/>
    </row>
    <row r="4827" spans="1:12">
      <c r="A4827" s="34"/>
      <c r="B4827" s="34"/>
      <c r="C4827" s="33"/>
      <c r="D4827" s="33"/>
      <c r="E4827" s="33"/>
      <c r="F4827" s="33"/>
      <c r="G4827" s="33"/>
      <c r="H4827" s="32"/>
      <c r="I4827" s="32"/>
      <c r="J4827" s="32"/>
      <c r="K4827" s="32"/>
      <c r="L4827" s="32"/>
    </row>
    <row r="4828" spans="1:12">
      <c r="A4828" s="34"/>
      <c r="B4828" s="34"/>
      <c r="C4828" s="33"/>
      <c r="D4828" s="33"/>
      <c r="E4828" s="33"/>
      <c r="F4828" s="33"/>
      <c r="G4828" s="33"/>
      <c r="H4828" s="32"/>
      <c r="I4828" s="32"/>
      <c r="J4828" s="32"/>
      <c r="K4828" s="32"/>
      <c r="L4828" s="32"/>
    </row>
    <row r="4829" spans="1:12">
      <c r="A4829" s="34"/>
      <c r="B4829" s="34"/>
      <c r="C4829" s="33"/>
      <c r="D4829" s="33"/>
      <c r="E4829" s="33"/>
      <c r="F4829" s="33"/>
      <c r="G4829" s="33"/>
      <c r="H4829" s="32"/>
      <c r="I4829" s="32"/>
      <c r="J4829" s="32"/>
      <c r="K4829" s="32"/>
      <c r="L4829" s="32"/>
    </row>
    <row r="4830" spans="1:12">
      <c r="A4830" s="34"/>
      <c r="B4830" s="34"/>
      <c r="C4830" s="33"/>
      <c r="D4830" s="33"/>
      <c r="E4830" s="33"/>
      <c r="F4830" s="33"/>
      <c r="G4830" s="33"/>
      <c r="H4830" s="32"/>
      <c r="I4830" s="32"/>
      <c r="J4830" s="32"/>
      <c r="K4830" s="32"/>
      <c r="L4830" s="32"/>
    </row>
    <row r="4831" spans="1:12">
      <c r="A4831" s="34"/>
      <c r="B4831" s="34"/>
      <c r="C4831" s="33"/>
      <c r="D4831" s="33"/>
      <c r="E4831" s="33"/>
      <c r="F4831" s="33"/>
      <c r="G4831" s="33"/>
      <c r="H4831" s="32"/>
      <c r="I4831" s="32"/>
      <c r="J4831" s="32"/>
      <c r="K4831" s="32"/>
      <c r="L4831" s="32"/>
    </row>
    <row r="4832" spans="1:12">
      <c r="A4832" s="34"/>
      <c r="B4832" s="34"/>
      <c r="C4832" s="33"/>
      <c r="D4832" s="33"/>
      <c r="E4832" s="33"/>
      <c r="F4832" s="33"/>
      <c r="G4832" s="33"/>
      <c r="H4832" s="32"/>
      <c r="I4832" s="32"/>
      <c r="J4832" s="32"/>
      <c r="K4832" s="32"/>
      <c r="L4832" s="32"/>
    </row>
    <row r="4833" spans="1:12">
      <c r="A4833" s="34"/>
      <c r="B4833" s="34"/>
      <c r="C4833" s="33"/>
      <c r="D4833" s="33"/>
      <c r="E4833" s="33"/>
      <c r="F4833" s="33"/>
      <c r="G4833" s="33"/>
      <c r="H4833" s="32"/>
      <c r="I4833" s="32"/>
      <c r="J4833" s="32"/>
      <c r="K4833" s="32"/>
      <c r="L4833" s="32"/>
    </row>
    <row r="4834" spans="1:12">
      <c r="A4834" s="34"/>
      <c r="B4834" s="34"/>
      <c r="C4834" s="33"/>
      <c r="D4834" s="33"/>
      <c r="E4834" s="33"/>
      <c r="F4834" s="33"/>
      <c r="G4834" s="33"/>
      <c r="H4834" s="32"/>
      <c r="I4834" s="32"/>
      <c r="J4834" s="32"/>
      <c r="K4834" s="32"/>
      <c r="L4834" s="32"/>
    </row>
    <row r="4835" spans="1:12">
      <c r="A4835" s="34"/>
      <c r="B4835" s="34"/>
      <c r="C4835" s="33"/>
      <c r="D4835" s="33"/>
      <c r="E4835" s="33"/>
      <c r="F4835" s="33"/>
      <c r="G4835" s="33"/>
      <c r="H4835" s="32"/>
      <c r="I4835" s="32"/>
      <c r="J4835" s="32"/>
      <c r="K4835" s="32"/>
      <c r="L4835" s="32"/>
    </row>
    <row r="4836" spans="1:12">
      <c r="A4836" s="34"/>
      <c r="B4836" s="34"/>
      <c r="C4836" s="33"/>
      <c r="D4836" s="33"/>
      <c r="E4836" s="33"/>
      <c r="F4836" s="33"/>
      <c r="G4836" s="33"/>
      <c r="H4836" s="32"/>
      <c r="I4836" s="32"/>
      <c r="J4836" s="32"/>
      <c r="K4836" s="32"/>
      <c r="L4836" s="32"/>
    </row>
    <row r="4837" spans="1:12">
      <c r="A4837" s="34"/>
      <c r="B4837" s="34"/>
      <c r="C4837" s="33"/>
      <c r="D4837" s="33"/>
      <c r="E4837" s="33"/>
      <c r="F4837" s="33"/>
      <c r="G4837" s="33"/>
      <c r="H4837" s="32"/>
      <c r="I4837" s="32"/>
      <c r="J4837" s="32"/>
      <c r="K4837" s="32"/>
      <c r="L4837" s="32"/>
    </row>
    <row r="4838" spans="1:12">
      <c r="A4838" s="34"/>
      <c r="B4838" s="34"/>
      <c r="C4838" s="33"/>
      <c r="D4838" s="33"/>
      <c r="E4838" s="33"/>
      <c r="F4838" s="33"/>
      <c r="G4838" s="33"/>
      <c r="H4838" s="32"/>
      <c r="I4838" s="32"/>
      <c r="J4838" s="32"/>
      <c r="K4838" s="32"/>
      <c r="L4838" s="32"/>
    </row>
    <row r="4839" spans="1:12">
      <c r="A4839" s="34"/>
      <c r="B4839" s="34"/>
      <c r="C4839" s="33"/>
      <c r="D4839" s="33"/>
      <c r="E4839" s="33"/>
      <c r="F4839" s="33"/>
      <c r="G4839" s="33"/>
      <c r="H4839" s="32"/>
      <c r="I4839" s="32"/>
      <c r="J4839" s="32"/>
      <c r="K4839" s="32"/>
      <c r="L4839" s="32"/>
    </row>
    <row r="4840" spans="1:12">
      <c r="A4840" s="34"/>
      <c r="B4840" s="34"/>
      <c r="C4840" s="33"/>
      <c r="D4840" s="33"/>
      <c r="E4840" s="33"/>
      <c r="F4840" s="33"/>
      <c r="G4840" s="33"/>
      <c r="H4840" s="32"/>
      <c r="I4840" s="32"/>
      <c r="J4840" s="32"/>
      <c r="K4840" s="32"/>
      <c r="L4840" s="32"/>
    </row>
    <row r="4841" spans="1:12">
      <c r="A4841" s="34"/>
      <c r="B4841" s="34"/>
      <c r="C4841" s="33"/>
      <c r="D4841" s="33"/>
      <c r="E4841" s="33"/>
      <c r="F4841" s="33"/>
      <c r="G4841" s="33"/>
      <c r="H4841" s="32"/>
      <c r="I4841" s="32"/>
      <c r="J4841" s="32"/>
      <c r="K4841" s="32"/>
      <c r="L4841" s="32"/>
    </row>
    <row r="4842" spans="1:12">
      <c r="A4842" s="34"/>
      <c r="B4842" s="34"/>
      <c r="C4842" s="33"/>
      <c r="D4842" s="33"/>
      <c r="E4842" s="33"/>
      <c r="F4842" s="33"/>
      <c r="G4842" s="33"/>
      <c r="H4842" s="32"/>
      <c r="I4842" s="32"/>
      <c r="J4842" s="32"/>
      <c r="K4842" s="32"/>
      <c r="L4842" s="32"/>
    </row>
    <row r="4843" spans="1:12">
      <c r="A4843" s="34"/>
      <c r="B4843" s="34"/>
      <c r="C4843" s="33"/>
      <c r="D4843" s="33"/>
      <c r="E4843" s="33"/>
      <c r="F4843" s="33"/>
      <c r="G4843" s="33"/>
      <c r="H4843" s="32"/>
      <c r="I4843" s="32"/>
      <c r="J4843" s="32"/>
      <c r="K4843" s="32"/>
      <c r="L4843" s="32"/>
    </row>
    <row r="4844" spans="1:12">
      <c r="A4844" s="34"/>
      <c r="B4844" s="34"/>
      <c r="C4844" s="33"/>
      <c r="D4844" s="33"/>
      <c r="E4844" s="33"/>
      <c r="F4844" s="33"/>
      <c r="G4844" s="33"/>
      <c r="H4844" s="32"/>
      <c r="I4844" s="32"/>
      <c r="J4844" s="32"/>
      <c r="K4844" s="32"/>
      <c r="L4844" s="32"/>
    </row>
    <row r="4845" spans="1:12">
      <c r="A4845" s="34"/>
      <c r="B4845" s="34"/>
      <c r="C4845" s="33"/>
      <c r="D4845" s="33"/>
      <c r="E4845" s="33"/>
      <c r="F4845" s="33"/>
      <c r="G4845" s="33"/>
      <c r="H4845" s="32"/>
      <c r="I4845" s="32"/>
      <c r="J4845" s="32"/>
      <c r="K4845" s="32"/>
      <c r="L4845" s="32"/>
    </row>
    <row r="4846" spans="1:12">
      <c r="A4846" s="34"/>
      <c r="B4846" s="34"/>
      <c r="C4846" s="33"/>
      <c r="D4846" s="33"/>
      <c r="E4846" s="33"/>
      <c r="F4846" s="33"/>
      <c r="G4846" s="33"/>
      <c r="H4846" s="32"/>
      <c r="I4846" s="32"/>
      <c r="J4846" s="32"/>
      <c r="K4846" s="32"/>
      <c r="L4846" s="32"/>
    </row>
    <row r="4847" spans="1:12">
      <c r="A4847" s="34"/>
      <c r="B4847" s="34"/>
      <c r="C4847" s="33"/>
      <c r="D4847" s="33"/>
      <c r="E4847" s="33"/>
      <c r="F4847" s="33"/>
      <c r="G4847" s="33"/>
      <c r="H4847" s="32"/>
      <c r="I4847" s="32"/>
      <c r="J4847" s="32"/>
      <c r="K4847" s="32"/>
      <c r="L4847" s="32"/>
    </row>
    <row r="4848" spans="1:12">
      <c r="A4848" s="34"/>
      <c r="B4848" s="34"/>
      <c r="C4848" s="33"/>
      <c r="D4848" s="33"/>
      <c r="E4848" s="33"/>
      <c r="F4848" s="33"/>
      <c r="G4848" s="33"/>
      <c r="H4848" s="32"/>
      <c r="I4848" s="32"/>
      <c r="J4848" s="32"/>
      <c r="K4848" s="32"/>
      <c r="L4848" s="32"/>
    </row>
    <row r="4849" spans="1:12">
      <c r="A4849" s="34"/>
      <c r="B4849" s="34"/>
      <c r="C4849" s="33"/>
      <c r="D4849" s="33"/>
      <c r="E4849" s="33"/>
      <c r="F4849" s="33"/>
      <c r="G4849" s="33"/>
      <c r="H4849" s="32"/>
      <c r="I4849" s="32"/>
      <c r="J4849" s="32"/>
      <c r="K4849" s="32"/>
      <c r="L4849" s="32"/>
    </row>
    <row r="4850" spans="1:12">
      <c r="A4850" s="34"/>
      <c r="B4850" s="34"/>
      <c r="C4850" s="33"/>
      <c r="D4850" s="33"/>
      <c r="E4850" s="33"/>
      <c r="F4850" s="33"/>
      <c r="G4850" s="33"/>
      <c r="H4850" s="32"/>
      <c r="I4850" s="32"/>
      <c r="J4850" s="32"/>
      <c r="K4850" s="32"/>
      <c r="L4850" s="32"/>
    </row>
    <row r="4851" spans="1:12">
      <c r="A4851" s="34"/>
      <c r="B4851" s="34"/>
      <c r="C4851" s="33"/>
      <c r="D4851" s="33"/>
      <c r="E4851" s="33"/>
      <c r="F4851" s="33"/>
      <c r="G4851" s="33"/>
      <c r="H4851" s="32"/>
      <c r="I4851" s="32"/>
      <c r="J4851" s="32"/>
      <c r="K4851" s="32"/>
      <c r="L4851" s="32"/>
    </row>
    <row r="4852" spans="1:12">
      <c r="A4852" s="34"/>
      <c r="B4852" s="34"/>
      <c r="C4852" s="33"/>
      <c r="D4852" s="33"/>
      <c r="E4852" s="33"/>
      <c r="F4852" s="33"/>
      <c r="G4852" s="33"/>
      <c r="H4852" s="32"/>
      <c r="I4852" s="32"/>
      <c r="J4852" s="32"/>
      <c r="K4852" s="32"/>
      <c r="L4852" s="32"/>
    </row>
    <row r="4853" spans="1:12">
      <c r="A4853" s="34"/>
      <c r="B4853" s="34"/>
      <c r="C4853" s="33"/>
      <c r="D4853" s="33"/>
      <c r="E4853" s="33"/>
      <c r="F4853" s="33"/>
      <c r="G4853" s="33"/>
      <c r="H4853" s="32"/>
      <c r="I4853" s="32"/>
      <c r="J4853" s="32"/>
      <c r="K4853" s="32"/>
      <c r="L4853" s="32"/>
    </row>
    <row r="4854" spans="1:12">
      <c r="A4854" s="34"/>
      <c r="B4854" s="34"/>
      <c r="C4854" s="33"/>
      <c r="D4854" s="33"/>
      <c r="E4854" s="33"/>
      <c r="F4854" s="33"/>
      <c r="G4854" s="33"/>
      <c r="H4854" s="32"/>
      <c r="I4854" s="32"/>
      <c r="J4854" s="32"/>
      <c r="K4854" s="32"/>
      <c r="L4854" s="32"/>
    </row>
    <row r="4855" spans="1:12">
      <c r="A4855" s="34"/>
      <c r="B4855" s="34"/>
      <c r="C4855" s="33"/>
      <c r="D4855" s="33"/>
      <c r="E4855" s="33"/>
      <c r="F4855" s="33"/>
      <c r="G4855" s="33"/>
      <c r="H4855" s="32"/>
      <c r="I4855" s="32"/>
      <c r="J4855" s="32"/>
      <c r="K4855" s="32"/>
      <c r="L4855" s="32"/>
    </row>
    <row r="4856" spans="1:12">
      <c r="A4856" s="34"/>
      <c r="B4856" s="34"/>
      <c r="C4856" s="33"/>
      <c r="D4856" s="33"/>
      <c r="E4856" s="33"/>
      <c r="F4856" s="33"/>
      <c r="G4856" s="33"/>
      <c r="H4856" s="32"/>
      <c r="I4856" s="32"/>
      <c r="J4856" s="32"/>
      <c r="K4856" s="32"/>
      <c r="L4856" s="32"/>
    </row>
    <row r="4857" spans="1:12">
      <c r="A4857" s="34"/>
      <c r="B4857" s="34"/>
      <c r="C4857" s="33"/>
      <c r="D4857" s="33"/>
      <c r="E4857" s="33"/>
      <c r="F4857" s="33"/>
      <c r="G4857" s="33"/>
      <c r="H4857" s="32"/>
      <c r="I4857" s="32"/>
      <c r="J4857" s="32"/>
      <c r="K4857" s="32"/>
      <c r="L4857" s="32"/>
    </row>
    <row r="4858" spans="1:12">
      <c r="A4858" s="34"/>
      <c r="B4858" s="34"/>
      <c r="C4858" s="33"/>
      <c r="D4858" s="33"/>
      <c r="E4858" s="33"/>
      <c r="F4858" s="33"/>
      <c r="G4858" s="33"/>
      <c r="H4858" s="32"/>
      <c r="I4858" s="32"/>
      <c r="J4858" s="32"/>
      <c r="K4858" s="32"/>
      <c r="L4858" s="32"/>
    </row>
    <row r="4859" spans="1:12">
      <c r="A4859" s="34"/>
      <c r="B4859" s="34"/>
      <c r="C4859" s="33"/>
      <c r="D4859" s="33"/>
      <c r="E4859" s="33"/>
      <c r="F4859" s="33"/>
      <c r="G4859" s="33"/>
      <c r="H4859" s="32"/>
      <c r="I4859" s="32"/>
      <c r="J4859" s="32"/>
      <c r="K4859" s="32"/>
      <c r="L4859" s="32"/>
    </row>
    <row r="4860" spans="1:12">
      <c r="A4860" s="34"/>
      <c r="B4860" s="34"/>
      <c r="C4860" s="33"/>
      <c r="D4860" s="33"/>
      <c r="E4860" s="33"/>
      <c r="F4860" s="33"/>
      <c r="G4860" s="33"/>
      <c r="H4860" s="32"/>
      <c r="I4860" s="32"/>
      <c r="J4860" s="32"/>
      <c r="K4860" s="32"/>
      <c r="L4860" s="32"/>
    </row>
    <row r="4861" spans="1:12">
      <c r="A4861" s="34"/>
      <c r="B4861" s="34"/>
      <c r="C4861" s="33"/>
      <c r="D4861" s="33"/>
      <c r="E4861" s="33"/>
      <c r="F4861" s="33"/>
      <c r="G4861" s="33"/>
      <c r="H4861" s="32"/>
      <c r="I4861" s="32"/>
      <c r="J4861" s="32"/>
      <c r="K4861" s="32"/>
      <c r="L4861" s="32"/>
    </row>
    <row r="4862" spans="1:12">
      <c r="A4862" s="34"/>
      <c r="B4862" s="34"/>
      <c r="C4862" s="33"/>
      <c r="D4862" s="33"/>
      <c r="E4862" s="33"/>
      <c r="F4862" s="33"/>
      <c r="G4862" s="33"/>
      <c r="H4862" s="32"/>
      <c r="I4862" s="32"/>
      <c r="J4862" s="32"/>
      <c r="K4862" s="32"/>
      <c r="L4862" s="32"/>
    </row>
    <row r="4863" spans="1:12">
      <c r="A4863" s="34"/>
      <c r="B4863" s="34"/>
      <c r="C4863" s="33"/>
      <c r="D4863" s="33"/>
      <c r="E4863" s="33"/>
      <c r="F4863" s="33"/>
      <c r="G4863" s="33"/>
      <c r="H4863" s="32"/>
      <c r="I4863" s="32"/>
      <c r="J4863" s="32"/>
      <c r="K4863" s="32"/>
      <c r="L4863" s="32"/>
    </row>
    <row r="4864" spans="1:12">
      <c r="A4864" s="34"/>
      <c r="B4864" s="34"/>
      <c r="C4864" s="33"/>
      <c r="D4864" s="33"/>
      <c r="E4864" s="33"/>
      <c r="F4864" s="33"/>
      <c r="G4864" s="33"/>
      <c r="H4864" s="32"/>
      <c r="I4864" s="32"/>
      <c r="J4864" s="32"/>
      <c r="K4864" s="32"/>
      <c r="L4864" s="32"/>
    </row>
    <row r="4865" spans="1:12">
      <c r="A4865" s="34"/>
      <c r="B4865" s="34"/>
      <c r="C4865" s="33"/>
      <c r="D4865" s="33"/>
      <c r="E4865" s="33"/>
      <c r="F4865" s="33"/>
      <c r="G4865" s="33"/>
      <c r="H4865" s="32"/>
      <c r="I4865" s="32"/>
      <c r="J4865" s="32"/>
      <c r="K4865" s="32"/>
      <c r="L4865" s="32"/>
    </row>
    <row r="4866" spans="1:12">
      <c r="A4866" s="34"/>
      <c r="B4866" s="34"/>
      <c r="C4866" s="33"/>
      <c r="D4866" s="33"/>
      <c r="E4866" s="33"/>
      <c r="F4866" s="33"/>
      <c r="G4866" s="33"/>
      <c r="H4866" s="32"/>
      <c r="I4866" s="32"/>
      <c r="J4866" s="32"/>
      <c r="K4866" s="32"/>
      <c r="L4866" s="32"/>
    </row>
    <row r="4867" spans="1:12">
      <c r="A4867" s="34"/>
      <c r="B4867" s="34"/>
      <c r="C4867" s="33"/>
      <c r="D4867" s="33"/>
      <c r="E4867" s="33"/>
      <c r="F4867" s="33"/>
      <c r="G4867" s="33"/>
      <c r="H4867" s="32"/>
      <c r="I4867" s="32"/>
      <c r="J4867" s="32"/>
      <c r="K4867" s="32"/>
      <c r="L4867" s="32"/>
    </row>
    <row r="4868" spans="1:12">
      <c r="A4868" s="34"/>
      <c r="B4868" s="34"/>
      <c r="C4868" s="33"/>
      <c r="D4868" s="33"/>
      <c r="E4868" s="33"/>
      <c r="F4868" s="33"/>
      <c r="G4868" s="33"/>
      <c r="H4868" s="32"/>
      <c r="I4868" s="32"/>
      <c r="J4868" s="32"/>
      <c r="K4868" s="32"/>
      <c r="L4868" s="32"/>
    </row>
    <row r="4869" spans="1:12">
      <c r="A4869" s="34"/>
      <c r="B4869" s="34"/>
      <c r="C4869" s="33"/>
      <c r="D4869" s="33"/>
      <c r="E4869" s="33"/>
      <c r="F4869" s="33"/>
      <c r="G4869" s="33"/>
      <c r="H4869" s="32"/>
      <c r="I4869" s="32"/>
      <c r="J4869" s="32"/>
      <c r="K4869" s="32"/>
      <c r="L4869" s="32"/>
    </row>
    <row r="4870" spans="1:12">
      <c r="A4870" s="34"/>
      <c r="B4870" s="34"/>
      <c r="C4870" s="33"/>
      <c r="D4870" s="33"/>
      <c r="E4870" s="33"/>
      <c r="F4870" s="33"/>
      <c r="G4870" s="33"/>
      <c r="H4870" s="32"/>
      <c r="I4870" s="32"/>
      <c r="J4870" s="32"/>
      <c r="K4870" s="32"/>
      <c r="L4870" s="32"/>
    </row>
    <row r="4871" spans="1:12">
      <c r="A4871" s="34"/>
      <c r="B4871" s="34"/>
      <c r="C4871" s="33"/>
      <c r="D4871" s="33"/>
      <c r="E4871" s="33"/>
      <c r="F4871" s="33"/>
      <c r="G4871" s="33"/>
      <c r="H4871" s="32"/>
      <c r="I4871" s="32"/>
      <c r="J4871" s="32"/>
      <c r="K4871" s="32"/>
      <c r="L4871" s="32"/>
    </row>
    <row r="4872" spans="1:12">
      <c r="A4872" s="34"/>
      <c r="B4872" s="34"/>
      <c r="C4872" s="33"/>
      <c r="D4872" s="33"/>
      <c r="E4872" s="33"/>
      <c r="F4872" s="33"/>
      <c r="G4872" s="33"/>
      <c r="H4872" s="32"/>
      <c r="I4872" s="32"/>
      <c r="J4872" s="32"/>
      <c r="K4872" s="32"/>
      <c r="L4872" s="32"/>
    </row>
    <row r="4873" spans="1:12">
      <c r="A4873" s="34"/>
      <c r="B4873" s="34"/>
      <c r="C4873" s="33"/>
      <c r="D4873" s="33"/>
      <c r="E4873" s="33"/>
      <c r="F4873" s="33"/>
      <c r="G4873" s="33"/>
      <c r="H4873" s="32"/>
      <c r="I4873" s="32"/>
      <c r="J4873" s="32"/>
      <c r="K4873" s="32"/>
      <c r="L4873" s="32"/>
    </row>
    <row r="4874" spans="1:12">
      <c r="A4874" s="34"/>
      <c r="B4874" s="34"/>
      <c r="C4874" s="33"/>
      <c r="D4874" s="33"/>
      <c r="E4874" s="33"/>
      <c r="F4874" s="33"/>
      <c r="G4874" s="33"/>
      <c r="H4874" s="32"/>
      <c r="I4874" s="32"/>
      <c r="J4874" s="32"/>
      <c r="K4874" s="32"/>
      <c r="L4874" s="32"/>
    </row>
    <row r="4875" spans="1:12">
      <c r="A4875" s="34"/>
      <c r="B4875" s="34"/>
      <c r="C4875" s="33"/>
      <c r="D4875" s="33"/>
      <c r="E4875" s="33"/>
      <c r="F4875" s="33"/>
      <c r="G4875" s="33"/>
      <c r="H4875" s="32"/>
      <c r="I4875" s="32"/>
      <c r="J4875" s="32"/>
      <c r="K4875" s="32"/>
      <c r="L4875" s="32"/>
    </row>
    <row r="4876" spans="1:12">
      <c r="A4876" s="34"/>
      <c r="B4876" s="34"/>
      <c r="C4876" s="33"/>
      <c r="D4876" s="33"/>
      <c r="E4876" s="33"/>
      <c r="F4876" s="33"/>
      <c r="G4876" s="33"/>
      <c r="H4876" s="32"/>
      <c r="I4876" s="32"/>
      <c r="J4876" s="32"/>
      <c r="K4876" s="32"/>
      <c r="L4876" s="32"/>
    </row>
    <row r="4877" spans="1:12">
      <c r="A4877" s="34"/>
      <c r="B4877" s="34"/>
      <c r="C4877" s="33"/>
      <c r="D4877" s="33"/>
      <c r="E4877" s="33"/>
      <c r="F4877" s="33"/>
      <c r="G4877" s="33"/>
      <c r="H4877" s="32"/>
      <c r="I4877" s="32"/>
      <c r="J4877" s="32"/>
      <c r="K4877" s="32"/>
      <c r="L4877" s="32"/>
    </row>
    <row r="4878" spans="1:12">
      <c r="A4878" s="34"/>
      <c r="B4878" s="34"/>
      <c r="C4878" s="33"/>
      <c r="D4878" s="33"/>
      <c r="E4878" s="33"/>
      <c r="F4878" s="33"/>
      <c r="G4878" s="33"/>
      <c r="H4878" s="32"/>
      <c r="I4878" s="32"/>
      <c r="J4878" s="32"/>
      <c r="K4878" s="32"/>
      <c r="L4878" s="32"/>
    </row>
    <row r="4879" spans="1:12">
      <c r="A4879" s="34"/>
      <c r="B4879" s="34"/>
      <c r="C4879" s="33"/>
      <c r="D4879" s="33"/>
      <c r="E4879" s="33"/>
      <c r="F4879" s="33"/>
      <c r="G4879" s="33"/>
      <c r="H4879" s="32"/>
      <c r="I4879" s="32"/>
      <c r="J4879" s="32"/>
      <c r="K4879" s="32"/>
      <c r="L4879" s="32"/>
    </row>
    <row r="4880" spans="1:12">
      <c r="A4880" s="34"/>
      <c r="B4880" s="34"/>
      <c r="C4880" s="33"/>
      <c r="D4880" s="33"/>
      <c r="E4880" s="33"/>
      <c r="F4880" s="33"/>
      <c r="G4880" s="33"/>
      <c r="H4880" s="32"/>
      <c r="I4880" s="32"/>
      <c r="J4880" s="32"/>
      <c r="K4880" s="32"/>
      <c r="L4880" s="32"/>
    </row>
    <row r="4881" spans="1:12">
      <c r="A4881" s="34"/>
      <c r="B4881" s="34"/>
      <c r="C4881" s="33"/>
      <c r="D4881" s="33"/>
      <c r="E4881" s="33"/>
      <c r="F4881" s="33"/>
      <c r="G4881" s="33"/>
      <c r="H4881" s="32"/>
      <c r="I4881" s="32"/>
      <c r="J4881" s="32"/>
      <c r="K4881" s="32"/>
      <c r="L4881" s="32"/>
    </row>
    <row r="4882" spans="1:12">
      <c r="A4882" s="34"/>
      <c r="B4882" s="34"/>
      <c r="C4882" s="33"/>
      <c r="D4882" s="33"/>
      <c r="E4882" s="33"/>
      <c r="F4882" s="33"/>
      <c r="G4882" s="33"/>
      <c r="H4882" s="32"/>
      <c r="I4882" s="32"/>
      <c r="J4882" s="32"/>
      <c r="K4882" s="32"/>
      <c r="L4882" s="32"/>
    </row>
    <row r="4883" spans="1:12">
      <c r="A4883" s="34"/>
      <c r="B4883" s="34"/>
      <c r="C4883" s="33"/>
      <c r="D4883" s="33"/>
      <c r="E4883" s="33"/>
      <c r="F4883" s="33"/>
      <c r="G4883" s="33"/>
      <c r="H4883" s="32"/>
      <c r="I4883" s="32"/>
      <c r="J4883" s="32"/>
      <c r="K4883" s="32"/>
      <c r="L4883" s="32"/>
    </row>
    <row r="4884" spans="1:12">
      <c r="A4884" s="34"/>
      <c r="B4884" s="34"/>
      <c r="C4884" s="33"/>
      <c r="D4884" s="33"/>
      <c r="E4884" s="33"/>
      <c r="F4884" s="33"/>
      <c r="G4884" s="33"/>
      <c r="H4884" s="32"/>
      <c r="I4884" s="32"/>
      <c r="J4884" s="32"/>
      <c r="K4884" s="32"/>
      <c r="L4884" s="32"/>
    </row>
    <row r="4885" spans="1:12">
      <c r="A4885" s="34"/>
      <c r="B4885" s="34"/>
      <c r="C4885" s="33"/>
      <c r="D4885" s="33"/>
      <c r="E4885" s="33"/>
      <c r="F4885" s="33"/>
      <c r="G4885" s="33"/>
      <c r="H4885" s="32"/>
      <c r="I4885" s="32"/>
      <c r="J4885" s="32"/>
      <c r="K4885" s="32"/>
      <c r="L4885" s="32"/>
    </row>
    <row r="4886" spans="1:12">
      <c r="A4886" s="34"/>
      <c r="B4886" s="34"/>
      <c r="C4886" s="33"/>
      <c r="D4886" s="33"/>
      <c r="E4886" s="33"/>
      <c r="F4886" s="33"/>
      <c r="G4886" s="33"/>
      <c r="H4886" s="32"/>
      <c r="I4886" s="32"/>
      <c r="J4886" s="32"/>
      <c r="K4886" s="32"/>
      <c r="L4886" s="32"/>
    </row>
    <row r="4887" spans="1:12">
      <c r="A4887" s="34"/>
      <c r="B4887" s="34"/>
      <c r="C4887" s="33"/>
      <c r="D4887" s="33"/>
      <c r="E4887" s="33"/>
      <c r="F4887" s="33"/>
      <c r="G4887" s="33"/>
      <c r="H4887" s="32"/>
      <c r="I4887" s="32"/>
      <c r="J4887" s="32"/>
      <c r="K4887" s="32"/>
      <c r="L4887" s="32"/>
    </row>
    <row r="4888" spans="1:12">
      <c r="A4888" s="34"/>
      <c r="B4888" s="34"/>
      <c r="C4888" s="33"/>
      <c r="D4888" s="33"/>
      <c r="E4888" s="33"/>
      <c r="F4888" s="33"/>
      <c r="G4888" s="33"/>
      <c r="H4888" s="32"/>
      <c r="I4888" s="32"/>
      <c r="J4888" s="32"/>
      <c r="K4888" s="32"/>
      <c r="L4888" s="32"/>
    </row>
    <row r="4889" spans="1:12">
      <c r="A4889" s="34"/>
      <c r="B4889" s="34"/>
      <c r="C4889" s="33"/>
      <c r="D4889" s="33"/>
      <c r="E4889" s="33"/>
      <c r="F4889" s="33"/>
      <c r="G4889" s="33"/>
      <c r="H4889" s="32"/>
      <c r="I4889" s="32"/>
      <c r="J4889" s="32"/>
      <c r="K4889" s="32"/>
      <c r="L4889" s="32"/>
    </row>
    <row r="4890" spans="1:12">
      <c r="A4890" s="34"/>
      <c r="B4890" s="34"/>
      <c r="C4890" s="33"/>
      <c r="D4890" s="33"/>
      <c r="E4890" s="33"/>
      <c r="F4890" s="33"/>
      <c r="G4890" s="33"/>
      <c r="H4890" s="32"/>
      <c r="I4890" s="32"/>
      <c r="J4890" s="32"/>
      <c r="K4890" s="32"/>
      <c r="L4890" s="32"/>
    </row>
    <row r="4891" spans="1:12">
      <c r="A4891" s="34"/>
      <c r="B4891" s="34"/>
      <c r="C4891" s="33"/>
      <c r="D4891" s="33"/>
      <c r="E4891" s="33"/>
      <c r="F4891" s="33"/>
      <c r="G4891" s="33"/>
      <c r="H4891" s="32"/>
      <c r="I4891" s="32"/>
      <c r="J4891" s="32"/>
      <c r="K4891" s="32"/>
      <c r="L4891" s="32"/>
    </row>
    <row r="4892" spans="1:12">
      <c r="A4892" s="34"/>
      <c r="B4892" s="34"/>
      <c r="C4892" s="33"/>
      <c r="D4892" s="33"/>
      <c r="E4892" s="33"/>
      <c r="F4892" s="33"/>
      <c r="G4892" s="33"/>
      <c r="H4892" s="32"/>
      <c r="I4892" s="32"/>
      <c r="J4892" s="32"/>
      <c r="K4892" s="32"/>
      <c r="L4892" s="32"/>
    </row>
    <row r="4893" spans="1:12">
      <c r="A4893" s="34"/>
      <c r="B4893" s="34"/>
      <c r="C4893" s="33"/>
      <c r="D4893" s="33"/>
      <c r="E4893" s="33"/>
      <c r="F4893" s="33"/>
      <c r="G4893" s="33"/>
      <c r="H4893" s="32"/>
      <c r="I4893" s="32"/>
      <c r="J4893" s="32"/>
      <c r="K4893" s="32"/>
      <c r="L4893" s="32"/>
    </row>
    <row r="4894" spans="1:12">
      <c r="A4894" s="34"/>
      <c r="B4894" s="34"/>
      <c r="C4894" s="33"/>
      <c r="D4894" s="33"/>
      <c r="E4894" s="33"/>
      <c r="F4894" s="33"/>
      <c r="G4894" s="33"/>
      <c r="H4894" s="32"/>
      <c r="I4894" s="32"/>
      <c r="J4894" s="32"/>
      <c r="K4894" s="32"/>
      <c r="L4894" s="32"/>
    </row>
    <row r="4895" spans="1:12">
      <c r="A4895" s="34"/>
      <c r="B4895" s="34"/>
      <c r="C4895" s="33"/>
      <c r="D4895" s="33"/>
      <c r="E4895" s="33"/>
      <c r="F4895" s="33"/>
      <c r="G4895" s="33"/>
      <c r="H4895" s="32"/>
      <c r="I4895" s="32"/>
      <c r="J4895" s="32"/>
      <c r="K4895" s="32"/>
      <c r="L4895" s="32"/>
    </row>
    <row r="4896" spans="1:12">
      <c r="A4896" s="34"/>
      <c r="B4896" s="34"/>
      <c r="C4896" s="33"/>
      <c r="D4896" s="33"/>
      <c r="E4896" s="33"/>
      <c r="F4896" s="33"/>
      <c r="G4896" s="33"/>
      <c r="H4896" s="32"/>
      <c r="I4896" s="32"/>
      <c r="J4896" s="32"/>
      <c r="K4896" s="32"/>
      <c r="L4896" s="32"/>
    </row>
    <row r="4897" spans="1:12">
      <c r="A4897" s="34"/>
      <c r="B4897" s="34"/>
      <c r="C4897" s="33"/>
      <c r="D4897" s="33"/>
      <c r="E4897" s="33"/>
      <c r="F4897" s="33"/>
      <c r="G4897" s="33"/>
      <c r="H4897" s="32"/>
      <c r="I4897" s="32"/>
      <c r="J4897" s="32"/>
      <c r="K4897" s="32"/>
      <c r="L4897" s="32"/>
    </row>
    <row r="4898" spans="1:12">
      <c r="A4898" s="34"/>
      <c r="B4898" s="34"/>
      <c r="C4898" s="33"/>
      <c r="D4898" s="33"/>
      <c r="E4898" s="33"/>
      <c r="F4898" s="33"/>
      <c r="G4898" s="33"/>
      <c r="H4898" s="32"/>
      <c r="I4898" s="32"/>
      <c r="J4898" s="32"/>
      <c r="K4898" s="32"/>
      <c r="L4898" s="32"/>
    </row>
    <row r="4899" spans="1:12">
      <c r="A4899" s="34"/>
      <c r="B4899" s="34"/>
      <c r="C4899" s="33"/>
      <c r="D4899" s="33"/>
      <c r="E4899" s="33"/>
      <c r="F4899" s="33"/>
      <c r="G4899" s="33"/>
      <c r="H4899" s="32"/>
      <c r="I4899" s="32"/>
      <c r="J4899" s="32"/>
      <c r="K4899" s="32"/>
      <c r="L4899" s="32"/>
    </row>
    <row r="4900" spans="1:12">
      <c r="A4900" s="34"/>
      <c r="B4900" s="34"/>
      <c r="C4900" s="33"/>
      <c r="D4900" s="33"/>
      <c r="E4900" s="33"/>
      <c r="F4900" s="33"/>
      <c r="G4900" s="33"/>
      <c r="H4900" s="32"/>
      <c r="I4900" s="32"/>
      <c r="J4900" s="32"/>
      <c r="K4900" s="32"/>
      <c r="L4900" s="32"/>
    </row>
    <row r="4901" spans="1:12">
      <c r="A4901" s="34"/>
      <c r="B4901" s="34"/>
      <c r="C4901" s="33"/>
      <c r="D4901" s="33"/>
      <c r="E4901" s="33"/>
      <c r="F4901" s="33"/>
      <c r="G4901" s="33"/>
      <c r="H4901" s="32"/>
      <c r="I4901" s="32"/>
      <c r="J4901" s="32"/>
      <c r="K4901" s="32"/>
      <c r="L4901" s="32"/>
    </row>
    <row r="4902" spans="1:12">
      <c r="A4902" s="34"/>
      <c r="B4902" s="34"/>
      <c r="C4902" s="33"/>
      <c r="D4902" s="33"/>
      <c r="E4902" s="33"/>
      <c r="F4902" s="33"/>
      <c r="G4902" s="33"/>
      <c r="H4902" s="32"/>
      <c r="I4902" s="32"/>
      <c r="J4902" s="32"/>
      <c r="K4902" s="32"/>
      <c r="L4902" s="32"/>
    </row>
    <row r="4903" spans="1:12">
      <c r="A4903" s="34"/>
      <c r="B4903" s="34"/>
      <c r="C4903" s="33"/>
      <c r="D4903" s="33"/>
      <c r="E4903" s="33"/>
      <c r="F4903" s="33"/>
      <c r="G4903" s="33"/>
      <c r="H4903" s="32"/>
      <c r="I4903" s="32"/>
      <c r="J4903" s="32"/>
      <c r="K4903" s="32"/>
      <c r="L4903" s="32"/>
    </row>
    <row r="4904" spans="1:12">
      <c r="A4904" s="34"/>
      <c r="B4904" s="34"/>
      <c r="C4904" s="33"/>
      <c r="D4904" s="33"/>
      <c r="E4904" s="33"/>
      <c r="F4904" s="33"/>
      <c r="G4904" s="33"/>
      <c r="H4904" s="32"/>
      <c r="I4904" s="32"/>
      <c r="J4904" s="32"/>
      <c r="K4904" s="32"/>
      <c r="L4904" s="32"/>
    </row>
    <row r="4905" spans="1:12">
      <c r="A4905" s="34"/>
      <c r="B4905" s="34"/>
      <c r="C4905" s="33"/>
      <c r="D4905" s="33"/>
      <c r="E4905" s="33"/>
      <c r="F4905" s="33"/>
      <c r="G4905" s="33"/>
      <c r="H4905" s="32"/>
      <c r="I4905" s="32"/>
      <c r="J4905" s="32"/>
      <c r="K4905" s="32"/>
      <c r="L4905" s="32"/>
    </row>
    <row r="4906" spans="1:12">
      <c r="A4906" s="34"/>
      <c r="B4906" s="34"/>
      <c r="C4906" s="33"/>
      <c r="D4906" s="33"/>
      <c r="E4906" s="33"/>
      <c r="F4906" s="33"/>
      <c r="G4906" s="33"/>
      <c r="H4906" s="32"/>
      <c r="I4906" s="32"/>
      <c r="J4906" s="32"/>
      <c r="K4906" s="32"/>
      <c r="L4906" s="32"/>
    </row>
    <row r="4907" spans="1:12">
      <c r="A4907" s="34"/>
      <c r="B4907" s="34"/>
      <c r="C4907" s="33"/>
      <c r="D4907" s="33"/>
      <c r="E4907" s="33"/>
      <c r="F4907" s="33"/>
      <c r="G4907" s="33"/>
      <c r="H4907" s="32"/>
      <c r="I4907" s="32"/>
      <c r="J4907" s="32"/>
      <c r="K4907" s="32"/>
      <c r="L4907" s="32"/>
    </row>
    <row r="4908" spans="1:12">
      <c r="A4908" s="34"/>
      <c r="B4908" s="34"/>
      <c r="C4908" s="33"/>
      <c r="D4908" s="33"/>
      <c r="E4908" s="33"/>
      <c r="F4908" s="33"/>
      <c r="G4908" s="33"/>
      <c r="H4908" s="32"/>
      <c r="I4908" s="32"/>
      <c r="J4908" s="32"/>
      <c r="K4908" s="32"/>
      <c r="L4908" s="32"/>
    </row>
    <row r="4909" spans="1:12">
      <c r="A4909" s="34"/>
      <c r="B4909" s="34"/>
      <c r="C4909" s="33"/>
      <c r="D4909" s="33"/>
      <c r="E4909" s="33"/>
      <c r="F4909" s="33"/>
      <c r="G4909" s="33"/>
      <c r="H4909" s="32"/>
      <c r="I4909" s="32"/>
      <c r="J4909" s="32"/>
      <c r="K4909" s="32"/>
      <c r="L4909" s="32"/>
    </row>
    <row r="4910" spans="1:12">
      <c r="A4910" s="34"/>
      <c r="B4910" s="34"/>
      <c r="C4910" s="33"/>
      <c r="D4910" s="33"/>
      <c r="E4910" s="33"/>
      <c r="F4910" s="33"/>
      <c r="G4910" s="33"/>
      <c r="H4910" s="32"/>
      <c r="I4910" s="32"/>
      <c r="J4910" s="32"/>
      <c r="K4910" s="32"/>
      <c r="L4910" s="32"/>
    </row>
    <row r="4911" spans="1:12">
      <c r="A4911" s="34"/>
      <c r="B4911" s="34"/>
      <c r="C4911" s="33"/>
      <c r="D4911" s="33"/>
      <c r="E4911" s="33"/>
      <c r="F4911" s="33"/>
      <c r="G4911" s="33"/>
      <c r="H4911" s="32"/>
      <c r="I4911" s="32"/>
      <c r="J4911" s="32"/>
      <c r="K4911" s="32"/>
      <c r="L4911" s="32"/>
    </row>
    <row r="4912" spans="1:12">
      <c r="A4912" s="34"/>
      <c r="B4912" s="34"/>
      <c r="C4912" s="33"/>
      <c r="D4912" s="33"/>
      <c r="E4912" s="33"/>
      <c r="F4912" s="33"/>
      <c r="G4912" s="33"/>
      <c r="H4912" s="32"/>
      <c r="I4912" s="32"/>
      <c r="J4912" s="32"/>
      <c r="K4912" s="32"/>
      <c r="L4912" s="32"/>
    </row>
    <row r="4913" spans="1:12">
      <c r="A4913" s="34"/>
      <c r="B4913" s="34"/>
      <c r="C4913" s="33"/>
      <c r="D4913" s="33"/>
      <c r="E4913" s="33"/>
      <c r="F4913" s="33"/>
      <c r="G4913" s="33"/>
      <c r="H4913" s="32"/>
      <c r="I4913" s="32"/>
      <c r="J4913" s="32"/>
      <c r="K4913" s="32"/>
      <c r="L4913" s="32"/>
    </row>
    <row r="4914" spans="1:12">
      <c r="A4914" s="34"/>
      <c r="B4914" s="34"/>
      <c r="C4914" s="33"/>
      <c r="D4914" s="33"/>
      <c r="E4914" s="33"/>
      <c r="F4914" s="33"/>
      <c r="G4914" s="33"/>
      <c r="H4914" s="32"/>
      <c r="I4914" s="32"/>
      <c r="J4914" s="32"/>
      <c r="K4914" s="32"/>
      <c r="L4914" s="32"/>
    </row>
    <row r="4915" spans="1:12">
      <c r="A4915" s="34"/>
      <c r="B4915" s="34"/>
      <c r="C4915" s="33"/>
      <c r="D4915" s="33"/>
      <c r="E4915" s="33"/>
      <c r="F4915" s="33"/>
      <c r="G4915" s="33"/>
      <c r="H4915" s="32"/>
      <c r="I4915" s="32"/>
      <c r="J4915" s="32"/>
      <c r="K4915" s="32"/>
      <c r="L4915" s="32"/>
    </row>
    <row r="4916" spans="1:12">
      <c r="A4916" s="34"/>
      <c r="B4916" s="34"/>
      <c r="C4916" s="33"/>
      <c r="D4916" s="33"/>
      <c r="E4916" s="33"/>
      <c r="F4916" s="33"/>
      <c r="G4916" s="33"/>
      <c r="H4916" s="32"/>
      <c r="I4916" s="32"/>
      <c r="J4916" s="32"/>
      <c r="K4916" s="32"/>
      <c r="L4916" s="32"/>
    </row>
    <row r="4917" spans="1:12">
      <c r="A4917" s="34"/>
      <c r="B4917" s="34"/>
      <c r="C4917" s="33"/>
      <c r="D4917" s="33"/>
      <c r="E4917" s="33"/>
      <c r="F4917" s="33"/>
      <c r="G4917" s="33"/>
      <c r="H4917" s="32"/>
      <c r="I4917" s="32"/>
      <c r="J4917" s="32"/>
      <c r="K4917" s="32"/>
      <c r="L4917" s="32"/>
    </row>
    <row r="4918" spans="1:12">
      <c r="A4918" s="34"/>
      <c r="B4918" s="34"/>
      <c r="C4918" s="33"/>
      <c r="D4918" s="33"/>
      <c r="E4918" s="33"/>
      <c r="F4918" s="33"/>
      <c r="G4918" s="33"/>
      <c r="H4918" s="32"/>
      <c r="I4918" s="32"/>
      <c r="J4918" s="32"/>
      <c r="K4918" s="32"/>
      <c r="L4918" s="32"/>
    </row>
    <row r="4919" spans="1:12">
      <c r="A4919" s="34"/>
      <c r="B4919" s="34"/>
      <c r="C4919" s="33"/>
      <c r="D4919" s="33"/>
      <c r="E4919" s="33"/>
      <c r="F4919" s="33"/>
      <c r="G4919" s="33"/>
      <c r="H4919" s="32"/>
      <c r="I4919" s="32"/>
      <c r="J4919" s="32"/>
      <c r="K4919" s="32"/>
      <c r="L4919" s="32"/>
    </row>
    <row r="4920" spans="1:12">
      <c r="A4920" s="34"/>
      <c r="B4920" s="34"/>
      <c r="C4920" s="33"/>
      <c r="D4920" s="33"/>
      <c r="E4920" s="33"/>
      <c r="F4920" s="33"/>
      <c r="G4920" s="33"/>
      <c r="H4920" s="32"/>
      <c r="I4920" s="32"/>
      <c r="J4920" s="32"/>
      <c r="K4920" s="32"/>
      <c r="L4920" s="32"/>
    </row>
    <row r="4921" spans="1:12">
      <c r="A4921" s="34"/>
      <c r="B4921" s="34"/>
      <c r="C4921" s="33"/>
      <c r="D4921" s="33"/>
      <c r="E4921" s="33"/>
      <c r="F4921" s="33"/>
      <c r="G4921" s="33"/>
      <c r="H4921" s="32"/>
      <c r="I4921" s="32"/>
      <c r="J4921" s="32"/>
      <c r="K4921" s="32"/>
      <c r="L4921" s="32"/>
    </row>
    <row r="4922" spans="1:12">
      <c r="A4922" s="34"/>
      <c r="B4922" s="34"/>
      <c r="C4922" s="33"/>
      <c r="D4922" s="33"/>
      <c r="E4922" s="33"/>
      <c r="F4922" s="33"/>
      <c r="G4922" s="33"/>
      <c r="H4922" s="32"/>
      <c r="I4922" s="32"/>
      <c r="J4922" s="32"/>
      <c r="K4922" s="32"/>
      <c r="L4922" s="32"/>
    </row>
    <row r="4923" spans="1:12">
      <c r="A4923" s="34"/>
      <c r="B4923" s="34"/>
      <c r="C4923" s="33"/>
      <c r="D4923" s="33"/>
      <c r="E4923" s="33"/>
      <c r="F4923" s="33"/>
      <c r="G4923" s="33"/>
      <c r="H4923" s="32"/>
      <c r="I4923" s="32"/>
      <c r="J4923" s="32"/>
      <c r="K4923" s="32"/>
      <c r="L4923" s="32"/>
    </row>
    <row r="4924" spans="1:12">
      <c r="A4924" s="34"/>
      <c r="B4924" s="34"/>
      <c r="C4924" s="33"/>
      <c r="D4924" s="33"/>
      <c r="E4924" s="33"/>
      <c r="F4924" s="33"/>
      <c r="G4924" s="33"/>
      <c r="H4924" s="32"/>
      <c r="I4924" s="32"/>
      <c r="J4924" s="32"/>
      <c r="K4924" s="32"/>
      <c r="L4924" s="32"/>
    </row>
    <row r="4925" spans="1:12">
      <c r="A4925" s="34"/>
      <c r="B4925" s="34"/>
      <c r="C4925" s="33"/>
      <c r="D4925" s="33"/>
      <c r="E4925" s="33"/>
      <c r="F4925" s="33"/>
      <c r="G4925" s="33"/>
      <c r="H4925" s="32"/>
      <c r="I4925" s="32"/>
      <c r="J4925" s="32"/>
      <c r="K4925" s="32"/>
      <c r="L4925" s="32"/>
    </row>
    <row r="4926" spans="1:12">
      <c r="A4926" s="34"/>
      <c r="B4926" s="34"/>
      <c r="C4926" s="33"/>
      <c r="D4926" s="33"/>
      <c r="E4926" s="33"/>
      <c r="F4926" s="33"/>
      <c r="G4926" s="33"/>
      <c r="H4926" s="32"/>
      <c r="I4926" s="32"/>
      <c r="J4926" s="32"/>
      <c r="K4926" s="32"/>
      <c r="L4926" s="32"/>
    </row>
    <row r="4927" spans="1:12">
      <c r="A4927" s="34"/>
      <c r="B4927" s="34"/>
      <c r="C4927" s="33"/>
      <c r="D4927" s="33"/>
      <c r="E4927" s="33"/>
      <c r="F4927" s="33"/>
      <c r="G4927" s="33"/>
      <c r="H4927" s="32"/>
      <c r="I4927" s="32"/>
      <c r="J4927" s="32"/>
      <c r="K4927" s="32"/>
      <c r="L4927" s="32"/>
    </row>
    <row r="4928" spans="1:12">
      <c r="A4928" s="34"/>
      <c r="B4928" s="34"/>
      <c r="C4928" s="33"/>
      <c r="D4928" s="33"/>
      <c r="E4928" s="33"/>
      <c r="F4928" s="33"/>
      <c r="G4928" s="33"/>
      <c r="H4928" s="32"/>
      <c r="I4928" s="32"/>
      <c r="J4928" s="32"/>
      <c r="K4928" s="32"/>
      <c r="L4928" s="32"/>
    </row>
    <row r="4929" spans="1:12">
      <c r="A4929" s="34"/>
      <c r="B4929" s="34"/>
      <c r="C4929" s="33"/>
      <c r="D4929" s="33"/>
      <c r="E4929" s="33"/>
      <c r="F4929" s="33"/>
      <c r="G4929" s="33"/>
      <c r="H4929" s="32"/>
      <c r="I4929" s="32"/>
      <c r="J4929" s="32"/>
      <c r="K4929" s="32"/>
      <c r="L4929" s="32"/>
    </row>
    <row r="4930" spans="1:12">
      <c r="A4930" s="34"/>
      <c r="B4930" s="34"/>
      <c r="C4930" s="33"/>
      <c r="D4930" s="33"/>
      <c r="E4930" s="33"/>
      <c r="F4930" s="33"/>
      <c r="G4930" s="33"/>
      <c r="H4930" s="32"/>
      <c r="I4930" s="32"/>
      <c r="J4930" s="32"/>
      <c r="K4930" s="32"/>
      <c r="L4930" s="32"/>
    </row>
    <row r="4931" spans="1:12">
      <c r="A4931" s="34"/>
      <c r="B4931" s="34"/>
      <c r="C4931" s="33"/>
      <c r="D4931" s="33"/>
      <c r="E4931" s="33"/>
      <c r="F4931" s="33"/>
      <c r="G4931" s="33"/>
      <c r="H4931" s="32"/>
      <c r="I4931" s="32"/>
      <c r="J4931" s="32"/>
      <c r="K4931" s="32"/>
      <c r="L4931" s="32"/>
    </row>
    <row r="4932" spans="1:12">
      <c r="A4932" s="34"/>
      <c r="B4932" s="34"/>
      <c r="C4932" s="33"/>
      <c r="D4932" s="33"/>
      <c r="E4932" s="33"/>
      <c r="F4932" s="33"/>
      <c r="G4932" s="33"/>
      <c r="H4932" s="32"/>
      <c r="I4932" s="32"/>
      <c r="J4932" s="32"/>
      <c r="K4932" s="32"/>
      <c r="L4932" s="32"/>
    </row>
    <row r="4933" spans="1:12">
      <c r="A4933" s="34"/>
      <c r="B4933" s="34"/>
      <c r="C4933" s="33"/>
      <c r="D4933" s="33"/>
      <c r="E4933" s="33"/>
      <c r="F4933" s="33"/>
      <c r="G4933" s="33"/>
      <c r="H4933" s="32"/>
      <c r="I4933" s="32"/>
      <c r="J4933" s="32"/>
      <c r="K4933" s="32"/>
      <c r="L4933" s="32"/>
    </row>
    <row r="4934" spans="1:12">
      <c r="A4934" s="34"/>
      <c r="B4934" s="34"/>
      <c r="C4934" s="33"/>
      <c r="D4934" s="33"/>
      <c r="E4934" s="33"/>
      <c r="F4934" s="33"/>
      <c r="G4934" s="33"/>
      <c r="H4934" s="32"/>
      <c r="I4934" s="32"/>
      <c r="J4934" s="32"/>
      <c r="K4934" s="32"/>
      <c r="L4934" s="32"/>
    </row>
    <row r="4935" spans="1:12">
      <c r="A4935" s="34"/>
      <c r="B4935" s="34"/>
      <c r="C4935" s="33"/>
      <c r="D4935" s="33"/>
      <c r="E4935" s="33"/>
      <c r="F4935" s="33"/>
      <c r="G4935" s="33"/>
      <c r="H4935" s="32"/>
      <c r="I4935" s="32"/>
      <c r="J4935" s="32"/>
      <c r="K4935" s="32"/>
      <c r="L4935" s="32"/>
    </row>
    <row r="4936" spans="1:12">
      <c r="A4936" s="34"/>
      <c r="B4936" s="34"/>
      <c r="C4936" s="33"/>
      <c r="D4936" s="33"/>
      <c r="E4936" s="33"/>
      <c r="F4936" s="33"/>
      <c r="G4936" s="33"/>
      <c r="H4936" s="32"/>
      <c r="I4936" s="32"/>
      <c r="J4936" s="32"/>
      <c r="K4936" s="32"/>
      <c r="L4936" s="32"/>
    </row>
    <row r="4937" spans="1:12">
      <c r="A4937" s="34"/>
      <c r="B4937" s="34"/>
      <c r="C4937" s="33"/>
      <c r="D4937" s="33"/>
      <c r="E4937" s="33"/>
      <c r="F4937" s="33"/>
      <c r="G4937" s="33"/>
      <c r="H4937" s="32"/>
      <c r="I4937" s="32"/>
      <c r="J4937" s="32"/>
      <c r="K4937" s="32"/>
      <c r="L4937" s="32"/>
    </row>
    <row r="4938" spans="1:12">
      <c r="A4938" s="34"/>
      <c r="B4938" s="34"/>
      <c r="C4938" s="33"/>
      <c r="D4938" s="33"/>
      <c r="E4938" s="33"/>
      <c r="F4938" s="33"/>
      <c r="G4938" s="33"/>
      <c r="H4938" s="32"/>
      <c r="I4938" s="32"/>
      <c r="J4938" s="32"/>
      <c r="K4938" s="32"/>
      <c r="L4938" s="32"/>
    </row>
    <row r="4939" spans="1:12">
      <c r="A4939" s="34"/>
      <c r="B4939" s="34"/>
      <c r="C4939" s="33"/>
      <c r="D4939" s="33"/>
      <c r="E4939" s="33"/>
      <c r="F4939" s="33"/>
      <c r="G4939" s="33"/>
      <c r="H4939" s="32"/>
      <c r="I4939" s="32"/>
      <c r="J4939" s="32"/>
      <c r="K4939" s="32"/>
      <c r="L4939" s="32"/>
    </row>
    <row r="4940" spans="1:12">
      <c r="A4940" s="34"/>
      <c r="B4940" s="34"/>
      <c r="C4940" s="33"/>
      <c r="D4940" s="33"/>
      <c r="E4940" s="33"/>
      <c r="F4940" s="33"/>
      <c r="G4940" s="33"/>
      <c r="H4940" s="32"/>
      <c r="I4940" s="32"/>
      <c r="J4940" s="32"/>
      <c r="K4940" s="32"/>
      <c r="L4940" s="32"/>
    </row>
    <row r="4941" spans="1:12">
      <c r="A4941" s="34"/>
      <c r="B4941" s="34"/>
      <c r="C4941" s="33"/>
      <c r="D4941" s="33"/>
      <c r="E4941" s="33"/>
      <c r="F4941" s="33"/>
      <c r="G4941" s="33"/>
      <c r="H4941" s="32"/>
      <c r="I4941" s="32"/>
      <c r="J4941" s="32"/>
      <c r="K4941" s="32"/>
      <c r="L4941" s="32"/>
    </row>
    <row r="4942" spans="1:12">
      <c r="A4942" s="34"/>
      <c r="B4942" s="34"/>
      <c r="C4942" s="33"/>
      <c r="D4942" s="33"/>
      <c r="E4942" s="33"/>
      <c r="F4942" s="33"/>
      <c r="G4942" s="33"/>
      <c r="H4942" s="32"/>
      <c r="I4942" s="32"/>
      <c r="J4942" s="32"/>
      <c r="K4942" s="32"/>
      <c r="L4942" s="32"/>
    </row>
    <row r="4943" spans="1:12">
      <c r="A4943" s="34"/>
      <c r="B4943" s="34"/>
      <c r="C4943" s="33"/>
      <c r="D4943" s="33"/>
      <c r="E4943" s="33"/>
      <c r="F4943" s="33"/>
      <c r="G4943" s="33"/>
      <c r="H4943" s="32"/>
      <c r="I4943" s="32"/>
      <c r="J4943" s="32"/>
      <c r="K4943" s="32"/>
      <c r="L4943" s="32"/>
    </row>
    <row r="4944" spans="1:12">
      <c r="A4944" s="34"/>
      <c r="B4944" s="34"/>
      <c r="C4944" s="33"/>
      <c r="D4944" s="33"/>
      <c r="E4944" s="33"/>
      <c r="F4944" s="33"/>
      <c r="G4944" s="33"/>
      <c r="H4944" s="32"/>
      <c r="I4944" s="32"/>
      <c r="J4944" s="32"/>
      <c r="K4944" s="32"/>
      <c r="L4944" s="32"/>
    </row>
    <row r="4945" spans="1:12">
      <c r="A4945" s="34"/>
      <c r="B4945" s="34"/>
      <c r="C4945" s="33"/>
      <c r="D4945" s="33"/>
      <c r="E4945" s="33"/>
      <c r="F4945" s="33"/>
      <c r="G4945" s="33"/>
      <c r="H4945" s="32"/>
      <c r="I4945" s="32"/>
      <c r="J4945" s="32"/>
      <c r="K4945" s="32"/>
      <c r="L4945" s="32"/>
    </row>
    <row r="4946" spans="1:12">
      <c r="A4946" s="34"/>
      <c r="B4946" s="34"/>
      <c r="C4946" s="33"/>
      <c r="D4946" s="33"/>
      <c r="E4946" s="33"/>
      <c r="F4946" s="33"/>
      <c r="G4946" s="33"/>
      <c r="H4946" s="32"/>
      <c r="I4946" s="32"/>
      <c r="J4946" s="32"/>
      <c r="K4946" s="32"/>
      <c r="L4946" s="32"/>
    </row>
    <row r="4947" spans="1:12">
      <c r="A4947" s="34"/>
      <c r="B4947" s="34"/>
      <c r="C4947" s="33"/>
      <c r="D4947" s="33"/>
      <c r="E4947" s="33"/>
      <c r="F4947" s="33"/>
      <c r="G4947" s="33"/>
      <c r="H4947" s="32"/>
      <c r="I4947" s="32"/>
      <c r="J4947" s="32"/>
      <c r="K4947" s="32"/>
      <c r="L4947" s="32"/>
    </row>
    <row r="4948" spans="1:12">
      <c r="A4948" s="34"/>
      <c r="B4948" s="34"/>
      <c r="C4948" s="33"/>
      <c r="D4948" s="33"/>
      <c r="E4948" s="33"/>
      <c r="F4948" s="33"/>
      <c r="G4948" s="33"/>
      <c r="H4948" s="32"/>
      <c r="I4948" s="32"/>
      <c r="J4948" s="32"/>
      <c r="K4948" s="32"/>
      <c r="L4948" s="32"/>
    </row>
    <row r="4949" spans="1:12">
      <c r="A4949" s="34"/>
      <c r="B4949" s="34"/>
      <c r="C4949" s="33"/>
      <c r="D4949" s="33"/>
      <c r="E4949" s="33"/>
      <c r="F4949" s="33"/>
      <c r="G4949" s="33"/>
      <c r="H4949" s="32"/>
      <c r="I4949" s="32"/>
      <c r="J4949" s="32"/>
      <c r="K4949" s="32"/>
      <c r="L4949" s="32"/>
    </row>
    <row r="4950" spans="1:12">
      <c r="A4950" s="34"/>
      <c r="B4950" s="34"/>
      <c r="C4950" s="33"/>
      <c r="D4950" s="33"/>
      <c r="E4950" s="33"/>
      <c r="F4950" s="33"/>
      <c r="G4950" s="33"/>
      <c r="H4950" s="32"/>
      <c r="I4950" s="32"/>
      <c r="J4950" s="32"/>
      <c r="K4950" s="32"/>
      <c r="L4950" s="32"/>
    </row>
    <row r="4951" spans="1:12">
      <c r="A4951" s="34"/>
      <c r="B4951" s="34"/>
      <c r="C4951" s="33"/>
      <c r="D4951" s="33"/>
      <c r="E4951" s="33"/>
      <c r="F4951" s="33"/>
      <c r="G4951" s="33"/>
      <c r="H4951" s="32"/>
      <c r="I4951" s="32"/>
      <c r="J4951" s="32"/>
      <c r="K4951" s="32"/>
      <c r="L4951" s="32"/>
    </row>
    <row r="4952" spans="1:12">
      <c r="A4952" s="34"/>
      <c r="B4952" s="34"/>
      <c r="C4952" s="33"/>
      <c r="D4952" s="33"/>
      <c r="E4952" s="33"/>
      <c r="F4952" s="33"/>
      <c r="G4952" s="33"/>
      <c r="H4952" s="32"/>
      <c r="I4952" s="32"/>
      <c r="J4952" s="32"/>
      <c r="K4952" s="32"/>
      <c r="L4952" s="32"/>
    </row>
    <row r="4953" spans="1:12">
      <c r="A4953" s="34"/>
      <c r="B4953" s="34"/>
      <c r="C4953" s="33"/>
      <c r="D4953" s="33"/>
      <c r="E4953" s="33"/>
      <c r="F4953" s="33"/>
      <c r="G4953" s="33"/>
      <c r="H4953" s="32"/>
      <c r="I4953" s="32"/>
      <c r="J4953" s="32"/>
      <c r="K4953" s="32"/>
      <c r="L4953" s="32"/>
    </row>
    <row r="4954" spans="1:12">
      <c r="A4954" s="34"/>
      <c r="B4954" s="34"/>
      <c r="C4954" s="33"/>
      <c r="D4954" s="33"/>
      <c r="E4954" s="33"/>
      <c r="F4954" s="33"/>
      <c r="G4954" s="33"/>
      <c r="H4954" s="32"/>
      <c r="I4954" s="32"/>
      <c r="J4954" s="32"/>
      <c r="K4954" s="32"/>
      <c r="L4954" s="32"/>
    </row>
    <row r="4955" spans="1:12">
      <c r="A4955" s="34"/>
      <c r="B4955" s="34"/>
      <c r="C4955" s="33"/>
      <c r="D4955" s="33"/>
      <c r="E4955" s="33"/>
      <c r="F4955" s="33"/>
      <c r="G4955" s="33"/>
      <c r="H4955" s="32"/>
      <c r="I4955" s="32"/>
      <c r="J4955" s="32"/>
      <c r="K4955" s="32"/>
      <c r="L4955" s="32"/>
    </row>
    <row r="4956" spans="1:12">
      <c r="A4956" s="34"/>
      <c r="B4956" s="34"/>
      <c r="C4956" s="33"/>
      <c r="D4956" s="33"/>
      <c r="E4956" s="33"/>
      <c r="F4956" s="33"/>
      <c r="G4956" s="33"/>
      <c r="H4956" s="32"/>
      <c r="I4956" s="32"/>
      <c r="J4956" s="32"/>
      <c r="K4956" s="32"/>
      <c r="L4956" s="32"/>
    </row>
    <row r="4957" spans="1:12">
      <c r="A4957" s="34"/>
      <c r="B4957" s="34"/>
      <c r="C4957" s="33"/>
      <c r="D4957" s="33"/>
      <c r="E4957" s="33"/>
      <c r="F4957" s="33"/>
      <c r="G4957" s="33"/>
      <c r="H4957" s="32"/>
      <c r="I4957" s="32"/>
      <c r="J4957" s="32"/>
      <c r="K4957" s="32"/>
      <c r="L4957" s="32"/>
    </row>
    <row r="4958" spans="1:12">
      <c r="A4958" s="34"/>
      <c r="B4958" s="34"/>
      <c r="C4958" s="33"/>
      <c r="D4958" s="33"/>
      <c r="E4958" s="33"/>
      <c r="F4958" s="33"/>
      <c r="G4958" s="33"/>
      <c r="H4958" s="32"/>
      <c r="I4958" s="32"/>
      <c r="J4958" s="32"/>
      <c r="K4958" s="32"/>
      <c r="L4958" s="32"/>
    </row>
    <row r="4959" spans="1:12">
      <c r="A4959" s="34"/>
      <c r="B4959" s="34"/>
      <c r="C4959" s="33"/>
      <c r="D4959" s="33"/>
      <c r="E4959" s="33"/>
      <c r="F4959" s="33"/>
      <c r="G4959" s="33"/>
      <c r="H4959" s="32"/>
      <c r="I4959" s="32"/>
      <c r="J4959" s="32"/>
      <c r="K4959" s="32"/>
      <c r="L4959" s="32"/>
    </row>
    <row r="4960" spans="1:12">
      <c r="A4960" s="34"/>
      <c r="B4960" s="34"/>
      <c r="C4960" s="33"/>
      <c r="D4960" s="33"/>
      <c r="E4960" s="33"/>
      <c r="F4960" s="33"/>
      <c r="G4960" s="33"/>
      <c r="H4960" s="32"/>
      <c r="I4960" s="32"/>
      <c r="J4960" s="32"/>
      <c r="K4960" s="32"/>
      <c r="L4960" s="32"/>
    </row>
    <row r="4961" spans="1:12">
      <c r="A4961" s="34"/>
      <c r="B4961" s="34"/>
      <c r="C4961" s="33"/>
      <c r="D4961" s="33"/>
      <c r="E4961" s="33"/>
      <c r="F4961" s="33"/>
      <c r="G4961" s="33"/>
      <c r="H4961" s="32"/>
      <c r="I4961" s="32"/>
      <c r="J4961" s="32"/>
      <c r="K4961" s="32"/>
      <c r="L4961" s="32"/>
    </row>
    <row r="4962" spans="1:12">
      <c r="A4962" s="34"/>
      <c r="B4962" s="34"/>
      <c r="C4962" s="33"/>
      <c r="D4962" s="33"/>
      <c r="E4962" s="33"/>
      <c r="F4962" s="33"/>
      <c r="G4962" s="33"/>
      <c r="H4962" s="32"/>
      <c r="I4962" s="32"/>
      <c r="J4962" s="32"/>
      <c r="K4962" s="32"/>
      <c r="L4962" s="32"/>
    </row>
    <row r="4963" spans="1:12">
      <c r="A4963" s="34"/>
      <c r="B4963" s="34"/>
      <c r="C4963" s="33"/>
      <c r="D4963" s="33"/>
      <c r="E4963" s="33"/>
      <c r="F4963" s="33"/>
      <c r="G4963" s="33"/>
      <c r="H4963" s="32"/>
      <c r="I4963" s="32"/>
      <c r="J4963" s="32"/>
      <c r="K4963" s="32"/>
      <c r="L4963" s="32"/>
    </row>
    <row r="4964" spans="1:12">
      <c r="A4964" s="34"/>
      <c r="B4964" s="34"/>
      <c r="C4964" s="33"/>
      <c r="D4964" s="33"/>
      <c r="E4964" s="33"/>
      <c r="F4964" s="33"/>
      <c r="G4964" s="33"/>
      <c r="H4964" s="32"/>
      <c r="I4964" s="32"/>
      <c r="J4964" s="32"/>
      <c r="K4964" s="32"/>
      <c r="L4964" s="32"/>
    </row>
    <row r="4965" spans="1:12">
      <c r="A4965" s="34"/>
      <c r="B4965" s="34"/>
      <c r="C4965" s="33"/>
      <c r="D4965" s="33"/>
      <c r="E4965" s="33"/>
      <c r="F4965" s="33"/>
      <c r="G4965" s="33"/>
      <c r="H4965" s="32"/>
      <c r="I4965" s="32"/>
      <c r="J4965" s="32"/>
      <c r="K4965" s="32"/>
      <c r="L4965" s="32"/>
    </row>
    <row r="4966" spans="1:12">
      <c r="A4966" s="34"/>
      <c r="B4966" s="34"/>
      <c r="C4966" s="33"/>
      <c r="D4966" s="33"/>
      <c r="E4966" s="33"/>
      <c r="F4966" s="33"/>
      <c r="G4966" s="33"/>
      <c r="H4966" s="32"/>
      <c r="I4966" s="32"/>
      <c r="J4966" s="32"/>
      <c r="K4966" s="32"/>
      <c r="L4966" s="32"/>
    </row>
    <row r="4967" spans="1:12">
      <c r="A4967" s="34"/>
      <c r="B4967" s="34"/>
      <c r="C4967" s="33"/>
      <c r="D4967" s="33"/>
      <c r="E4967" s="33"/>
      <c r="F4967" s="33"/>
      <c r="G4967" s="33"/>
      <c r="H4967" s="32"/>
      <c r="I4967" s="32"/>
      <c r="J4967" s="32"/>
      <c r="K4967" s="32"/>
      <c r="L4967" s="32"/>
    </row>
    <row r="4968" spans="1:12">
      <c r="A4968" s="34"/>
      <c r="B4968" s="34"/>
      <c r="C4968" s="33"/>
      <c r="D4968" s="33"/>
      <c r="E4968" s="33"/>
      <c r="F4968" s="33"/>
      <c r="G4968" s="33"/>
      <c r="H4968" s="32"/>
      <c r="I4968" s="32"/>
      <c r="J4968" s="32"/>
      <c r="K4968" s="32"/>
      <c r="L4968" s="32"/>
    </row>
    <row r="4969" spans="1:12">
      <c r="A4969" s="34"/>
      <c r="B4969" s="34"/>
      <c r="C4969" s="33"/>
      <c r="D4969" s="33"/>
      <c r="E4969" s="33"/>
      <c r="F4969" s="33"/>
      <c r="G4969" s="33"/>
      <c r="H4969" s="32"/>
      <c r="I4969" s="32"/>
      <c r="J4969" s="32"/>
      <c r="K4969" s="32"/>
      <c r="L4969" s="32"/>
    </row>
    <row r="4970" spans="1:12">
      <c r="A4970" s="34"/>
      <c r="B4970" s="34"/>
      <c r="C4970" s="33"/>
      <c r="D4970" s="33"/>
      <c r="E4970" s="33"/>
      <c r="F4970" s="33"/>
      <c r="G4970" s="33"/>
      <c r="H4970" s="32"/>
      <c r="I4970" s="32"/>
      <c r="J4970" s="32"/>
      <c r="K4970" s="32"/>
      <c r="L4970" s="32"/>
    </row>
    <row r="4971" spans="1:12">
      <c r="A4971" s="34"/>
      <c r="B4971" s="34"/>
      <c r="C4971" s="33"/>
      <c r="D4971" s="33"/>
      <c r="E4971" s="33"/>
      <c r="F4971" s="33"/>
      <c r="G4971" s="33"/>
      <c r="H4971" s="32"/>
      <c r="I4971" s="32"/>
      <c r="J4971" s="32"/>
      <c r="K4971" s="32"/>
      <c r="L4971" s="32"/>
    </row>
    <row r="4972" spans="1:12">
      <c r="A4972" s="34"/>
      <c r="B4972" s="34"/>
      <c r="C4972" s="33"/>
      <c r="D4972" s="33"/>
      <c r="E4972" s="33"/>
      <c r="F4972" s="33"/>
      <c r="G4972" s="33"/>
      <c r="H4972" s="32"/>
      <c r="I4972" s="32"/>
      <c r="J4972" s="32"/>
      <c r="K4972" s="32"/>
      <c r="L4972" s="32"/>
    </row>
    <row r="4973" spans="1:12">
      <c r="A4973" s="34"/>
      <c r="B4973" s="34"/>
      <c r="C4973" s="33"/>
      <c r="D4973" s="33"/>
      <c r="E4973" s="33"/>
      <c r="F4973" s="33"/>
      <c r="G4973" s="33"/>
      <c r="H4973" s="32"/>
      <c r="I4973" s="32"/>
      <c r="J4973" s="32"/>
      <c r="K4973" s="32"/>
      <c r="L4973" s="32"/>
    </row>
    <row r="4974" spans="1:12">
      <c r="A4974" s="34"/>
      <c r="B4974" s="34"/>
      <c r="C4974" s="33"/>
      <c r="D4974" s="33"/>
      <c r="E4974" s="33"/>
      <c r="F4974" s="33"/>
      <c r="G4974" s="33"/>
      <c r="H4974" s="32"/>
      <c r="I4974" s="32"/>
      <c r="J4974" s="32"/>
      <c r="K4974" s="32"/>
      <c r="L4974" s="32"/>
    </row>
    <row r="4975" spans="1:12">
      <c r="A4975" s="34"/>
      <c r="B4975" s="34"/>
      <c r="C4975" s="33"/>
      <c r="D4975" s="33"/>
      <c r="E4975" s="33"/>
      <c r="F4975" s="33"/>
      <c r="G4975" s="33"/>
      <c r="H4975" s="32"/>
      <c r="I4975" s="32"/>
      <c r="J4975" s="32"/>
      <c r="K4975" s="32"/>
      <c r="L4975" s="32"/>
    </row>
    <row r="4976" spans="1:12">
      <c r="A4976" s="34"/>
      <c r="B4976" s="34"/>
      <c r="C4976" s="33"/>
      <c r="D4976" s="33"/>
      <c r="E4976" s="33"/>
      <c r="F4976" s="33"/>
      <c r="G4976" s="33"/>
      <c r="H4976" s="32"/>
      <c r="I4976" s="32"/>
      <c r="J4976" s="32"/>
      <c r="K4976" s="32"/>
      <c r="L4976" s="32"/>
    </row>
    <row r="4977" spans="1:12">
      <c r="A4977" s="34"/>
      <c r="B4977" s="34"/>
      <c r="C4977" s="33"/>
      <c r="D4977" s="33"/>
      <c r="E4977" s="33"/>
      <c r="F4977" s="33"/>
      <c r="G4977" s="33"/>
      <c r="H4977" s="32"/>
      <c r="I4977" s="32"/>
      <c r="J4977" s="32"/>
      <c r="K4977" s="32"/>
      <c r="L4977" s="32"/>
    </row>
    <row r="4978" spans="1:12">
      <c r="A4978" s="34"/>
      <c r="B4978" s="34"/>
      <c r="C4978" s="33"/>
      <c r="D4978" s="33"/>
      <c r="E4978" s="33"/>
      <c r="F4978" s="33"/>
      <c r="G4978" s="33"/>
      <c r="H4978" s="32"/>
      <c r="I4978" s="32"/>
      <c r="J4978" s="32"/>
      <c r="K4978" s="32"/>
      <c r="L4978" s="32"/>
    </row>
    <row r="4979" spans="1:12">
      <c r="A4979" s="34"/>
      <c r="B4979" s="34"/>
      <c r="C4979" s="33"/>
      <c r="D4979" s="33"/>
      <c r="E4979" s="33"/>
      <c r="F4979" s="33"/>
      <c r="G4979" s="33"/>
      <c r="H4979" s="32"/>
      <c r="I4979" s="32"/>
      <c r="J4979" s="32"/>
      <c r="K4979" s="32"/>
      <c r="L4979" s="32"/>
    </row>
    <row r="4980" spans="1:12">
      <c r="A4980" s="34"/>
      <c r="B4980" s="34"/>
      <c r="C4980" s="33"/>
      <c r="D4980" s="33"/>
      <c r="E4980" s="33"/>
      <c r="F4980" s="33"/>
      <c r="G4980" s="33"/>
      <c r="H4980" s="32"/>
      <c r="I4980" s="32"/>
      <c r="J4980" s="32"/>
      <c r="K4980" s="32"/>
      <c r="L4980" s="32"/>
    </row>
    <row r="4981" spans="1:12">
      <c r="A4981" s="34"/>
      <c r="B4981" s="34"/>
      <c r="C4981" s="33"/>
      <c r="D4981" s="33"/>
      <c r="E4981" s="33"/>
      <c r="F4981" s="33"/>
      <c r="G4981" s="33"/>
      <c r="H4981" s="32"/>
      <c r="I4981" s="32"/>
      <c r="J4981" s="32"/>
      <c r="K4981" s="32"/>
      <c r="L4981" s="32"/>
    </row>
    <row r="4982" spans="1:12">
      <c r="A4982" s="34"/>
      <c r="B4982" s="34"/>
      <c r="C4982" s="33"/>
      <c r="D4982" s="33"/>
      <c r="E4982" s="33"/>
      <c r="F4982" s="33"/>
      <c r="G4982" s="33"/>
      <c r="H4982" s="32"/>
      <c r="I4982" s="32"/>
      <c r="J4982" s="32"/>
      <c r="K4982" s="32"/>
      <c r="L4982" s="32"/>
    </row>
    <row r="4983" spans="1:12">
      <c r="A4983" s="34"/>
      <c r="B4983" s="34"/>
      <c r="C4983" s="33"/>
      <c r="D4983" s="33"/>
      <c r="E4983" s="33"/>
      <c r="F4983" s="33"/>
      <c r="G4983" s="33"/>
      <c r="H4983" s="32"/>
      <c r="I4983" s="32"/>
      <c r="J4983" s="32"/>
      <c r="K4983" s="32"/>
      <c r="L4983" s="32"/>
    </row>
    <row r="4984" spans="1:12">
      <c r="A4984" s="34"/>
      <c r="B4984" s="34"/>
      <c r="C4984" s="33"/>
      <c r="D4984" s="33"/>
      <c r="E4984" s="33"/>
      <c r="F4984" s="33"/>
      <c r="G4984" s="33"/>
      <c r="H4984" s="32"/>
      <c r="I4984" s="32"/>
      <c r="J4984" s="32"/>
      <c r="K4984" s="32"/>
      <c r="L4984" s="32"/>
    </row>
    <row r="4985" spans="1:12">
      <c r="A4985" s="34"/>
      <c r="B4985" s="34"/>
      <c r="C4985" s="33"/>
      <c r="D4985" s="33"/>
      <c r="E4985" s="33"/>
      <c r="F4985" s="33"/>
      <c r="G4985" s="33"/>
      <c r="H4985" s="32"/>
      <c r="I4985" s="32"/>
      <c r="J4985" s="32"/>
      <c r="K4985" s="32"/>
      <c r="L4985" s="32"/>
    </row>
    <row r="4986" spans="1:12">
      <c r="A4986" s="34"/>
      <c r="B4986" s="34"/>
      <c r="C4986" s="33"/>
      <c r="D4986" s="33"/>
      <c r="E4986" s="33"/>
      <c r="F4986" s="33"/>
      <c r="G4986" s="33"/>
      <c r="H4986" s="32"/>
      <c r="I4986" s="32"/>
      <c r="J4986" s="32"/>
      <c r="K4986" s="32"/>
      <c r="L4986" s="32"/>
    </row>
    <row r="4987" spans="1:12">
      <c r="A4987" s="34"/>
      <c r="B4987" s="34"/>
      <c r="C4987" s="33"/>
      <c r="D4987" s="33"/>
      <c r="E4987" s="33"/>
      <c r="F4987" s="33"/>
      <c r="G4987" s="33"/>
      <c r="H4987" s="32"/>
      <c r="I4987" s="32"/>
      <c r="J4987" s="32"/>
      <c r="K4987" s="32"/>
      <c r="L4987" s="32"/>
    </row>
    <row r="4988" spans="1:12">
      <c r="A4988" s="34"/>
      <c r="B4988" s="34"/>
      <c r="C4988" s="33"/>
      <c r="D4988" s="33"/>
      <c r="E4988" s="33"/>
      <c r="F4988" s="33"/>
      <c r="G4988" s="33"/>
      <c r="H4988" s="32"/>
      <c r="I4988" s="32"/>
      <c r="J4988" s="32"/>
      <c r="K4988" s="32"/>
      <c r="L4988" s="32"/>
    </row>
    <row r="4989" spans="1:12">
      <c r="A4989" s="34"/>
      <c r="B4989" s="34"/>
      <c r="C4989" s="33"/>
      <c r="D4989" s="33"/>
      <c r="E4989" s="33"/>
      <c r="F4989" s="33"/>
      <c r="G4989" s="33"/>
      <c r="H4989" s="32"/>
      <c r="I4989" s="32"/>
      <c r="J4989" s="32"/>
      <c r="K4989" s="32"/>
      <c r="L4989" s="32"/>
    </row>
    <row r="4990" spans="1:12">
      <c r="A4990" s="34"/>
      <c r="B4990" s="34"/>
      <c r="C4990" s="33"/>
      <c r="D4990" s="33"/>
      <c r="E4990" s="33"/>
      <c r="F4990" s="33"/>
      <c r="G4990" s="33"/>
      <c r="H4990" s="32"/>
      <c r="I4990" s="32"/>
      <c r="J4990" s="32"/>
      <c r="K4990" s="32"/>
      <c r="L4990" s="32"/>
    </row>
    <row r="4991" spans="1:12">
      <c r="A4991" s="34"/>
      <c r="B4991" s="34"/>
      <c r="C4991" s="33"/>
      <c r="D4991" s="33"/>
      <c r="E4991" s="33"/>
      <c r="F4991" s="33"/>
      <c r="G4991" s="33"/>
      <c r="H4991" s="32"/>
      <c r="I4991" s="32"/>
      <c r="J4991" s="32"/>
      <c r="K4991" s="32"/>
      <c r="L4991" s="32"/>
    </row>
    <row r="4992" spans="1:12">
      <c r="A4992" s="34"/>
      <c r="B4992" s="34"/>
      <c r="C4992" s="33"/>
      <c r="D4992" s="33"/>
      <c r="E4992" s="33"/>
      <c r="F4992" s="33"/>
      <c r="G4992" s="33"/>
      <c r="H4992" s="32"/>
      <c r="I4992" s="32"/>
      <c r="J4992" s="32"/>
      <c r="K4992" s="32"/>
      <c r="L4992" s="32"/>
    </row>
    <row r="4993" spans="1:12">
      <c r="A4993" s="34"/>
      <c r="B4993" s="34"/>
      <c r="C4993" s="33"/>
      <c r="D4993" s="33"/>
      <c r="E4993" s="33"/>
      <c r="F4993" s="33"/>
      <c r="G4993" s="33"/>
      <c r="H4993" s="32"/>
      <c r="I4993" s="32"/>
      <c r="J4993" s="32"/>
      <c r="K4993" s="32"/>
      <c r="L4993" s="32"/>
    </row>
    <row r="4994" spans="1:12">
      <c r="A4994" s="34"/>
      <c r="B4994" s="34"/>
      <c r="C4994" s="33"/>
      <c r="D4994" s="33"/>
      <c r="E4994" s="33"/>
      <c r="F4994" s="33"/>
      <c r="G4994" s="33"/>
      <c r="H4994" s="32"/>
      <c r="I4994" s="32"/>
      <c r="J4994" s="32"/>
      <c r="K4994" s="32"/>
      <c r="L4994" s="32"/>
    </row>
    <row r="4995" spans="1:12">
      <c r="A4995" s="34"/>
      <c r="B4995" s="34"/>
      <c r="C4995" s="33"/>
      <c r="D4995" s="33"/>
      <c r="E4995" s="33"/>
      <c r="F4995" s="33"/>
      <c r="G4995" s="33"/>
      <c r="H4995" s="32"/>
      <c r="I4995" s="32"/>
      <c r="J4995" s="32"/>
      <c r="K4995" s="32"/>
      <c r="L4995" s="32"/>
    </row>
    <row r="4996" spans="1:12">
      <c r="A4996" s="34"/>
      <c r="B4996" s="34"/>
      <c r="C4996" s="33"/>
      <c r="D4996" s="33"/>
      <c r="E4996" s="33"/>
      <c r="F4996" s="33"/>
      <c r="G4996" s="33"/>
      <c r="H4996" s="32"/>
      <c r="I4996" s="32"/>
      <c r="J4996" s="32"/>
      <c r="K4996" s="32"/>
      <c r="L4996" s="32"/>
    </row>
    <row r="4997" spans="1:12">
      <c r="A4997" s="34"/>
      <c r="B4997" s="34"/>
      <c r="C4997" s="33"/>
      <c r="D4997" s="33"/>
      <c r="E4997" s="33"/>
      <c r="F4997" s="33"/>
      <c r="G4997" s="33"/>
      <c r="H4997" s="32"/>
      <c r="I4997" s="32"/>
      <c r="J4997" s="32"/>
      <c r="K4997" s="32"/>
      <c r="L4997" s="32"/>
    </row>
    <row r="4998" spans="1:12">
      <c r="A4998" s="34"/>
      <c r="B4998" s="34"/>
      <c r="C4998" s="33"/>
      <c r="D4998" s="33"/>
      <c r="E4998" s="33"/>
      <c r="F4998" s="33"/>
      <c r="G4998" s="33"/>
      <c r="H4998" s="32"/>
      <c r="I4998" s="32"/>
      <c r="J4998" s="32"/>
      <c r="K4998" s="32"/>
      <c r="L4998" s="32"/>
    </row>
    <row r="4999" spans="1:12">
      <c r="A4999" s="34"/>
      <c r="B4999" s="34"/>
      <c r="C4999" s="33"/>
      <c r="D4999" s="33"/>
      <c r="E4999" s="33"/>
      <c r="F4999" s="33"/>
      <c r="G4999" s="33"/>
      <c r="H4999" s="32"/>
      <c r="I4999" s="32"/>
      <c r="J4999" s="32"/>
      <c r="K4999" s="32"/>
      <c r="L4999" s="32"/>
    </row>
    <row r="5000" spans="1:12">
      <c r="A5000" s="34"/>
      <c r="B5000" s="34"/>
      <c r="C5000" s="33"/>
      <c r="D5000" s="33"/>
      <c r="E5000" s="33"/>
      <c r="F5000" s="33"/>
      <c r="G5000" s="33"/>
      <c r="H5000" s="32"/>
      <c r="I5000" s="32"/>
      <c r="J5000" s="32"/>
      <c r="K5000" s="32"/>
      <c r="L5000" s="32"/>
    </row>
    <row r="5001" spans="1:12">
      <c r="A5001" s="34"/>
      <c r="B5001" s="34"/>
      <c r="C5001" s="33"/>
      <c r="D5001" s="33"/>
      <c r="E5001" s="33"/>
      <c r="F5001" s="33"/>
      <c r="G5001" s="33"/>
      <c r="H5001" s="32"/>
      <c r="I5001" s="32"/>
      <c r="J5001" s="32"/>
      <c r="K5001" s="32"/>
      <c r="L5001" s="32"/>
    </row>
    <row r="5002" spans="1:12">
      <c r="A5002" s="34"/>
      <c r="B5002" s="34"/>
      <c r="C5002" s="33"/>
      <c r="D5002" s="33"/>
      <c r="E5002" s="33"/>
      <c r="F5002" s="33"/>
      <c r="G5002" s="33"/>
      <c r="H5002" s="32"/>
      <c r="I5002" s="32"/>
      <c r="J5002" s="32"/>
      <c r="K5002" s="32"/>
      <c r="L5002" s="32"/>
    </row>
    <row r="5003" spans="1:12">
      <c r="A5003" s="34"/>
      <c r="B5003" s="34"/>
      <c r="C5003" s="33"/>
      <c r="D5003" s="33"/>
      <c r="E5003" s="33"/>
      <c r="F5003" s="33"/>
      <c r="G5003" s="33"/>
      <c r="H5003" s="32"/>
      <c r="I5003" s="32"/>
      <c r="J5003" s="32"/>
      <c r="K5003" s="32"/>
      <c r="L5003" s="32"/>
    </row>
    <row r="5004" spans="1:12">
      <c r="A5004" s="34"/>
      <c r="B5004" s="34"/>
      <c r="C5004" s="33"/>
      <c r="D5004" s="33"/>
      <c r="E5004" s="33"/>
      <c r="F5004" s="33"/>
      <c r="G5004" s="33"/>
      <c r="H5004" s="32"/>
      <c r="I5004" s="32"/>
      <c r="J5004" s="32"/>
      <c r="K5004" s="32"/>
      <c r="L5004" s="32"/>
    </row>
    <row r="5005" spans="1:12">
      <c r="A5005" s="34"/>
      <c r="B5005" s="34"/>
      <c r="C5005" s="33"/>
      <c r="D5005" s="33"/>
      <c r="E5005" s="33"/>
      <c r="F5005" s="33"/>
      <c r="G5005" s="33"/>
      <c r="H5005" s="32"/>
      <c r="I5005" s="32"/>
      <c r="J5005" s="32"/>
      <c r="K5005" s="32"/>
      <c r="L5005" s="32"/>
    </row>
    <row r="5006" spans="1:12">
      <c r="A5006" s="34"/>
      <c r="B5006" s="34"/>
      <c r="C5006" s="33"/>
      <c r="D5006" s="33"/>
      <c r="E5006" s="33"/>
      <c r="F5006" s="33"/>
      <c r="G5006" s="33"/>
      <c r="H5006" s="32"/>
      <c r="I5006" s="32"/>
      <c r="J5006" s="32"/>
      <c r="K5006" s="32"/>
      <c r="L5006" s="32"/>
    </row>
    <row r="5007" spans="1:12">
      <c r="A5007" s="34"/>
      <c r="B5007" s="34"/>
      <c r="C5007" s="33"/>
      <c r="D5007" s="33"/>
      <c r="E5007" s="33"/>
      <c r="F5007" s="33"/>
      <c r="G5007" s="33"/>
      <c r="H5007" s="32"/>
      <c r="I5007" s="32"/>
      <c r="J5007" s="32"/>
      <c r="K5007" s="32"/>
      <c r="L5007" s="32"/>
    </row>
    <row r="5008" spans="1:12">
      <c r="A5008" s="34"/>
      <c r="B5008" s="34"/>
      <c r="C5008" s="33"/>
      <c r="D5008" s="33"/>
      <c r="E5008" s="33"/>
      <c r="F5008" s="33"/>
      <c r="G5008" s="33"/>
      <c r="H5008" s="32"/>
      <c r="I5008" s="32"/>
      <c r="J5008" s="32"/>
      <c r="K5008" s="32"/>
      <c r="L5008" s="32"/>
    </row>
    <row r="5009" spans="1:12">
      <c r="A5009" s="34"/>
      <c r="B5009" s="34"/>
      <c r="C5009" s="33"/>
      <c r="D5009" s="33"/>
      <c r="E5009" s="33"/>
      <c r="F5009" s="33"/>
      <c r="G5009" s="33"/>
      <c r="H5009" s="32"/>
      <c r="I5009" s="32"/>
      <c r="J5009" s="32"/>
      <c r="K5009" s="32"/>
      <c r="L5009" s="32"/>
    </row>
    <row r="5010" spans="1:12">
      <c r="A5010" s="34"/>
      <c r="B5010" s="34"/>
      <c r="C5010" s="33"/>
      <c r="D5010" s="33"/>
      <c r="E5010" s="33"/>
      <c r="F5010" s="33"/>
      <c r="G5010" s="33"/>
      <c r="H5010" s="32"/>
      <c r="I5010" s="32"/>
      <c r="J5010" s="32"/>
      <c r="K5010" s="32"/>
      <c r="L5010" s="32"/>
    </row>
    <row r="5011" spans="1:12">
      <c r="A5011" s="34"/>
      <c r="B5011" s="34"/>
      <c r="C5011" s="33"/>
      <c r="D5011" s="33"/>
      <c r="E5011" s="33"/>
      <c r="F5011" s="33"/>
      <c r="G5011" s="33"/>
      <c r="H5011" s="32"/>
      <c r="I5011" s="32"/>
      <c r="J5011" s="32"/>
      <c r="K5011" s="32"/>
      <c r="L5011" s="32"/>
    </row>
    <row r="5012" spans="1:12">
      <c r="A5012" s="34"/>
      <c r="B5012" s="34"/>
      <c r="C5012" s="33"/>
      <c r="D5012" s="33"/>
      <c r="E5012" s="33"/>
      <c r="F5012" s="33"/>
      <c r="G5012" s="33"/>
      <c r="H5012" s="32"/>
      <c r="I5012" s="32"/>
      <c r="J5012" s="32"/>
      <c r="K5012" s="32"/>
      <c r="L5012" s="32"/>
    </row>
    <row r="5013" spans="1:12">
      <c r="A5013" s="34"/>
      <c r="B5013" s="34"/>
      <c r="C5013" s="33"/>
      <c r="D5013" s="33"/>
      <c r="E5013" s="33"/>
      <c r="F5013" s="33"/>
      <c r="G5013" s="33"/>
      <c r="H5013" s="32"/>
      <c r="I5013" s="32"/>
      <c r="J5013" s="32"/>
      <c r="K5013" s="32"/>
      <c r="L5013" s="32"/>
    </row>
    <row r="5014" spans="1:12">
      <c r="A5014" s="34"/>
      <c r="B5014" s="34"/>
      <c r="C5014" s="33"/>
      <c r="D5014" s="33"/>
      <c r="E5014" s="33"/>
      <c r="F5014" s="33"/>
      <c r="G5014" s="33"/>
      <c r="H5014" s="32"/>
      <c r="I5014" s="32"/>
      <c r="J5014" s="32"/>
      <c r="K5014" s="32"/>
      <c r="L5014" s="32"/>
    </row>
    <row r="5015" spans="1:12">
      <c r="A5015" s="34"/>
      <c r="B5015" s="34"/>
      <c r="C5015" s="33"/>
      <c r="D5015" s="33"/>
      <c r="E5015" s="33"/>
      <c r="F5015" s="33"/>
      <c r="G5015" s="33"/>
      <c r="H5015" s="32"/>
      <c r="I5015" s="32"/>
      <c r="J5015" s="32"/>
      <c r="K5015" s="32"/>
      <c r="L5015" s="32"/>
    </row>
    <row r="5016" spans="1:12">
      <c r="A5016" s="34"/>
      <c r="B5016" s="34"/>
      <c r="C5016" s="33"/>
      <c r="D5016" s="33"/>
      <c r="E5016" s="33"/>
      <c r="F5016" s="33"/>
      <c r="G5016" s="33"/>
      <c r="H5016" s="32"/>
      <c r="I5016" s="32"/>
      <c r="J5016" s="32"/>
      <c r="K5016" s="32"/>
      <c r="L5016" s="32"/>
    </row>
    <row r="5017" spans="1:12">
      <c r="A5017" s="34"/>
      <c r="B5017" s="34"/>
      <c r="C5017" s="33"/>
      <c r="D5017" s="33"/>
      <c r="E5017" s="33"/>
      <c r="F5017" s="33"/>
      <c r="G5017" s="33"/>
      <c r="H5017" s="32"/>
      <c r="I5017" s="32"/>
      <c r="J5017" s="32"/>
      <c r="K5017" s="32"/>
      <c r="L5017" s="32"/>
    </row>
    <row r="5018" spans="1:12">
      <c r="A5018" s="34"/>
      <c r="B5018" s="34"/>
      <c r="C5018" s="33"/>
      <c r="D5018" s="33"/>
      <c r="E5018" s="33"/>
      <c r="F5018" s="33"/>
      <c r="G5018" s="33"/>
      <c r="H5018" s="32"/>
      <c r="I5018" s="32"/>
      <c r="J5018" s="32"/>
      <c r="K5018" s="32"/>
      <c r="L5018" s="32"/>
    </row>
    <row r="5019" spans="1:12">
      <c r="A5019" s="34"/>
      <c r="B5019" s="34"/>
      <c r="C5019" s="33"/>
      <c r="D5019" s="33"/>
      <c r="E5019" s="33"/>
      <c r="F5019" s="33"/>
      <c r="G5019" s="33"/>
      <c r="H5019" s="32"/>
      <c r="I5019" s="32"/>
      <c r="J5019" s="32"/>
      <c r="K5019" s="32"/>
      <c r="L5019" s="32"/>
    </row>
    <row r="5020" spans="1:12">
      <c r="A5020" s="34"/>
      <c r="B5020" s="34"/>
      <c r="C5020" s="33"/>
      <c r="D5020" s="33"/>
      <c r="E5020" s="33"/>
      <c r="F5020" s="33"/>
      <c r="G5020" s="33"/>
      <c r="H5020" s="32"/>
      <c r="I5020" s="32"/>
      <c r="J5020" s="32"/>
      <c r="K5020" s="32"/>
      <c r="L5020" s="32"/>
    </row>
    <row r="5021" spans="1:12">
      <c r="A5021" s="34"/>
      <c r="B5021" s="34"/>
      <c r="C5021" s="33"/>
      <c r="D5021" s="33"/>
      <c r="E5021" s="33"/>
      <c r="F5021" s="33"/>
      <c r="G5021" s="33"/>
      <c r="H5021" s="32"/>
      <c r="I5021" s="32"/>
      <c r="J5021" s="32"/>
      <c r="K5021" s="32"/>
      <c r="L5021" s="32"/>
    </row>
    <row r="5022" spans="1:12">
      <c r="A5022" s="34"/>
      <c r="B5022" s="34"/>
      <c r="C5022" s="33"/>
      <c r="D5022" s="33"/>
      <c r="E5022" s="33"/>
      <c r="F5022" s="33"/>
      <c r="G5022" s="33"/>
      <c r="H5022" s="32"/>
      <c r="I5022" s="32"/>
      <c r="J5022" s="32"/>
      <c r="K5022" s="32"/>
      <c r="L5022" s="32"/>
    </row>
    <row r="5023" spans="1:12">
      <c r="A5023" s="34"/>
      <c r="B5023" s="34"/>
      <c r="C5023" s="33"/>
      <c r="D5023" s="33"/>
      <c r="E5023" s="33"/>
      <c r="F5023" s="33"/>
      <c r="G5023" s="33"/>
      <c r="H5023" s="32"/>
      <c r="I5023" s="32"/>
      <c r="J5023" s="32"/>
      <c r="K5023" s="32"/>
      <c r="L5023" s="32"/>
    </row>
    <row r="5024" spans="1:12">
      <c r="A5024" s="34"/>
      <c r="B5024" s="34"/>
      <c r="C5024" s="33"/>
      <c r="D5024" s="33"/>
      <c r="E5024" s="33"/>
      <c r="F5024" s="33"/>
      <c r="G5024" s="33"/>
      <c r="H5024" s="32"/>
      <c r="I5024" s="32"/>
      <c r="J5024" s="32"/>
      <c r="K5024" s="32"/>
      <c r="L5024" s="32"/>
    </row>
    <row r="5025" spans="1:12">
      <c r="A5025" s="34"/>
      <c r="B5025" s="34"/>
      <c r="C5025" s="33"/>
      <c r="D5025" s="33"/>
      <c r="E5025" s="33"/>
      <c r="F5025" s="33"/>
      <c r="G5025" s="33"/>
      <c r="H5025" s="32"/>
      <c r="I5025" s="32"/>
      <c r="J5025" s="32"/>
      <c r="K5025" s="32"/>
      <c r="L5025" s="32"/>
    </row>
    <row r="5026" spans="1:12">
      <c r="A5026" s="34"/>
      <c r="B5026" s="34"/>
      <c r="C5026" s="33"/>
      <c r="D5026" s="33"/>
      <c r="E5026" s="33"/>
      <c r="F5026" s="33"/>
      <c r="G5026" s="33"/>
      <c r="H5026" s="32"/>
      <c r="I5026" s="32"/>
      <c r="J5026" s="32"/>
      <c r="K5026" s="32"/>
      <c r="L5026" s="32"/>
    </row>
    <row r="5027" spans="1:12">
      <c r="A5027" s="34"/>
      <c r="B5027" s="34"/>
      <c r="C5027" s="33"/>
      <c r="D5027" s="33"/>
      <c r="E5027" s="33"/>
      <c r="F5027" s="33"/>
      <c r="G5027" s="33"/>
      <c r="H5027" s="32"/>
      <c r="I5027" s="32"/>
      <c r="J5027" s="32"/>
      <c r="K5027" s="32"/>
      <c r="L5027" s="32"/>
    </row>
    <row r="5028" spans="1:12">
      <c r="A5028" s="34"/>
      <c r="B5028" s="34"/>
      <c r="C5028" s="33"/>
      <c r="D5028" s="33"/>
      <c r="E5028" s="33"/>
      <c r="F5028" s="33"/>
      <c r="G5028" s="33"/>
      <c r="H5028" s="32"/>
      <c r="I5028" s="32"/>
      <c r="J5028" s="32"/>
      <c r="K5028" s="32"/>
      <c r="L5028" s="32"/>
    </row>
    <row r="5029" spans="1:12">
      <c r="A5029" s="34"/>
      <c r="B5029" s="34"/>
      <c r="C5029" s="33"/>
      <c r="D5029" s="33"/>
      <c r="E5029" s="33"/>
      <c r="F5029" s="33"/>
      <c r="G5029" s="33"/>
      <c r="H5029" s="32"/>
      <c r="I5029" s="32"/>
      <c r="J5029" s="32"/>
      <c r="K5029" s="32"/>
      <c r="L5029" s="32"/>
    </row>
    <row r="5030" spans="1:12">
      <c r="A5030" s="34"/>
      <c r="B5030" s="34"/>
      <c r="C5030" s="33"/>
      <c r="D5030" s="33"/>
      <c r="E5030" s="33"/>
      <c r="F5030" s="33"/>
      <c r="G5030" s="33"/>
      <c r="H5030" s="32"/>
      <c r="I5030" s="32"/>
      <c r="J5030" s="32"/>
      <c r="K5030" s="32"/>
      <c r="L5030" s="32"/>
    </row>
    <row r="5031" spans="1:12">
      <c r="A5031" s="34"/>
      <c r="B5031" s="34"/>
      <c r="C5031" s="33"/>
      <c r="D5031" s="33"/>
      <c r="E5031" s="33"/>
      <c r="F5031" s="33"/>
      <c r="G5031" s="33"/>
      <c r="H5031" s="32"/>
      <c r="I5031" s="32"/>
      <c r="J5031" s="32"/>
      <c r="K5031" s="32"/>
      <c r="L5031" s="32"/>
    </row>
    <row r="5032" spans="1:12">
      <c r="A5032" s="34"/>
      <c r="B5032" s="34"/>
      <c r="C5032" s="33"/>
      <c r="D5032" s="33"/>
      <c r="E5032" s="33"/>
      <c r="F5032" s="33"/>
      <c r="G5032" s="33"/>
      <c r="H5032" s="32"/>
      <c r="I5032" s="32"/>
      <c r="J5032" s="32"/>
      <c r="K5032" s="32"/>
      <c r="L5032" s="32"/>
    </row>
    <row r="5033" spans="1:12">
      <c r="A5033" s="34"/>
      <c r="B5033" s="34"/>
      <c r="C5033" s="33"/>
      <c r="D5033" s="33"/>
      <c r="E5033" s="33"/>
      <c r="F5033" s="33"/>
      <c r="G5033" s="33"/>
      <c r="H5033" s="32"/>
      <c r="I5033" s="32"/>
      <c r="J5033" s="32"/>
      <c r="K5033" s="32"/>
      <c r="L5033" s="32"/>
    </row>
    <row r="5034" spans="1:12">
      <c r="A5034" s="34"/>
      <c r="B5034" s="34"/>
      <c r="C5034" s="33"/>
      <c r="D5034" s="33"/>
      <c r="E5034" s="33"/>
      <c r="F5034" s="33"/>
      <c r="G5034" s="33"/>
      <c r="H5034" s="32"/>
      <c r="I5034" s="32"/>
      <c r="J5034" s="32"/>
      <c r="K5034" s="32"/>
      <c r="L5034" s="32"/>
    </row>
    <row r="5035" spans="1:12">
      <c r="A5035" s="34"/>
      <c r="B5035" s="34"/>
      <c r="C5035" s="33"/>
      <c r="D5035" s="33"/>
      <c r="E5035" s="33"/>
      <c r="F5035" s="33"/>
      <c r="G5035" s="33"/>
      <c r="H5035" s="32"/>
      <c r="I5035" s="32"/>
      <c r="J5035" s="32"/>
      <c r="K5035" s="32"/>
      <c r="L5035" s="32"/>
    </row>
    <row r="5036" spans="1:12">
      <c r="A5036" s="34"/>
      <c r="B5036" s="34"/>
      <c r="C5036" s="33"/>
      <c r="D5036" s="33"/>
      <c r="E5036" s="33"/>
      <c r="F5036" s="33"/>
      <c r="G5036" s="33"/>
      <c r="H5036" s="32"/>
      <c r="I5036" s="32"/>
      <c r="J5036" s="32"/>
      <c r="K5036" s="32"/>
      <c r="L5036" s="32"/>
    </row>
    <row r="5037" spans="1:12">
      <c r="A5037" s="34"/>
      <c r="B5037" s="34"/>
      <c r="C5037" s="33"/>
      <c r="D5037" s="33"/>
      <c r="E5037" s="33"/>
      <c r="F5037" s="33"/>
      <c r="G5037" s="33"/>
      <c r="H5037" s="32"/>
      <c r="I5037" s="32"/>
      <c r="J5037" s="32"/>
      <c r="K5037" s="32"/>
      <c r="L5037" s="32"/>
    </row>
    <row r="5038" spans="1:12">
      <c r="A5038" s="34"/>
      <c r="B5038" s="34"/>
      <c r="C5038" s="33"/>
      <c r="D5038" s="33"/>
      <c r="E5038" s="33"/>
      <c r="F5038" s="33"/>
      <c r="G5038" s="33"/>
      <c r="H5038" s="32"/>
      <c r="I5038" s="32"/>
      <c r="J5038" s="32"/>
      <c r="K5038" s="32"/>
      <c r="L5038" s="32"/>
    </row>
    <row r="5039" spans="1:12">
      <c r="A5039" s="34"/>
      <c r="B5039" s="34"/>
      <c r="C5039" s="33"/>
      <c r="D5039" s="33"/>
      <c r="E5039" s="33"/>
      <c r="F5039" s="33"/>
      <c r="G5039" s="33"/>
      <c r="H5039" s="32"/>
      <c r="I5039" s="32"/>
      <c r="J5039" s="32"/>
      <c r="K5039" s="32"/>
      <c r="L5039" s="32"/>
    </row>
    <row r="5040" spans="1:12">
      <c r="A5040" s="34"/>
      <c r="B5040" s="34"/>
      <c r="C5040" s="33"/>
      <c r="D5040" s="33"/>
      <c r="E5040" s="33"/>
      <c r="F5040" s="33"/>
      <c r="G5040" s="33"/>
      <c r="H5040" s="32"/>
      <c r="I5040" s="32"/>
      <c r="J5040" s="32"/>
      <c r="K5040" s="32"/>
      <c r="L5040" s="32"/>
    </row>
    <row r="5041" spans="1:12">
      <c r="A5041" s="34"/>
      <c r="B5041" s="34"/>
      <c r="C5041" s="33"/>
      <c r="D5041" s="33"/>
      <c r="E5041" s="33"/>
      <c r="F5041" s="33"/>
      <c r="G5041" s="33"/>
      <c r="H5041" s="32"/>
      <c r="I5041" s="32"/>
      <c r="J5041" s="32"/>
      <c r="K5041" s="32"/>
      <c r="L5041" s="32"/>
    </row>
    <row r="5042" spans="1:12">
      <c r="A5042" s="34"/>
      <c r="B5042" s="34"/>
      <c r="C5042" s="33"/>
      <c r="D5042" s="33"/>
      <c r="E5042" s="33"/>
      <c r="F5042" s="33"/>
      <c r="G5042" s="33"/>
      <c r="H5042" s="32"/>
      <c r="I5042" s="32"/>
      <c r="J5042" s="32"/>
      <c r="K5042" s="32"/>
      <c r="L5042" s="32"/>
    </row>
    <row r="5043" spans="1:12">
      <c r="A5043" s="34"/>
      <c r="B5043" s="34"/>
      <c r="C5043" s="33"/>
      <c r="D5043" s="33"/>
      <c r="E5043" s="33"/>
      <c r="F5043" s="33"/>
      <c r="G5043" s="33"/>
      <c r="H5043" s="32"/>
      <c r="I5043" s="32"/>
      <c r="J5043" s="32"/>
      <c r="K5043" s="32"/>
      <c r="L5043" s="32"/>
    </row>
    <row r="5044" spans="1:12">
      <c r="A5044" s="34"/>
      <c r="B5044" s="34"/>
      <c r="C5044" s="33"/>
      <c r="D5044" s="33"/>
      <c r="E5044" s="33"/>
      <c r="F5044" s="33"/>
      <c r="G5044" s="33"/>
      <c r="H5044" s="32"/>
      <c r="I5044" s="32"/>
      <c r="J5044" s="32"/>
      <c r="K5044" s="32"/>
      <c r="L5044" s="32"/>
    </row>
    <row r="5045" spans="1:12">
      <c r="A5045" s="34"/>
      <c r="B5045" s="34"/>
      <c r="C5045" s="33"/>
      <c r="D5045" s="33"/>
      <c r="E5045" s="33"/>
      <c r="F5045" s="33"/>
      <c r="G5045" s="33"/>
      <c r="H5045" s="32"/>
      <c r="I5045" s="32"/>
      <c r="J5045" s="32"/>
      <c r="K5045" s="32"/>
      <c r="L5045" s="32"/>
    </row>
    <row r="5046" spans="1:12">
      <c r="A5046" s="34"/>
      <c r="B5046" s="34"/>
      <c r="C5046" s="33"/>
      <c r="D5046" s="33"/>
      <c r="E5046" s="33"/>
      <c r="F5046" s="33"/>
      <c r="G5046" s="33"/>
      <c r="H5046" s="32"/>
      <c r="I5046" s="32"/>
      <c r="J5046" s="32"/>
      <c r="K5046" s="32"/>
      <c r="L5046" s="32"/>
    </row>
    <row r="5047" spans="1:12">
      <c r="A5047" s="34"/>
      <c r="B5047" s="34"/>
      <c r="C5047" s="33"/>
      <c r="D5047" s="33"/>
      <c r="E5047" s="33"/>
      <c r="F5047" s="33"/>
      <c r="G5047" s="33"/>
      <c r="H5047" s="32"/>
      <c r="I5047" s="32"/>
      <c r="J5047" s="32"/>
      <c r="K5047" s="32"/>
      <c r="L5047" s="32"/>
    </row>
    <row r="5048" spans="1:12">
      <c r="A5048" s="34"/>
      <c r="B5048" s="34"/>
      <c r="C5048" s="33"/>
      <c r="D5048" s="33"/>
      <c r="E5048" s="33"/>
      <c r="F5048" s="33"/>
      <c r="G5048" s="33"/>
      <c r="H5048" s="32"/>
      <c r="I5048" s="32"/>
      <c r="J5048" s="32"/>
      <c r="K5048" s="32"/>
      <c r="L5048" s="32"/>
    </row>
    <row r="5049" spans="1:12">
      <c r="A5049" s="34"/>
      <c r="B5049" s="34"/>
      <c r="C5049" s="33"/>
      <c r="D5049" s="33"/>
      <c r="E5049" s="33"/>
      <c r="F5049" s="33"/>
      <c r="G5049" s="33"/>
      <c r="H5049" s="32"/>
      <c r="I5049" s="32"/>
      <c r="J5049" s="32"/>
      <c r="K5049" s="32"/>
      <c r="L5049" s="32"/>
    </row>
    <row r="5050" spans="1:12">
      <c r="A5050" s="34"/>
      <c r="B5050" s="34"/>
      <c r="C5050" s="33"/>
      <c r="D5050" s="33"/>
      <c r="E5050" s="33"/>
      <c r="F5050" s="33"/>
      <c r="G5050" s="33"/>
      <c r="H5050" s="32"/>
      <c r="I5050" s="32"/>
      <c r="J5050" s="32"/>
      <c r="K5050" s="32"/>
      <c r="L5050" s="32"/>
    </row>
    <row r="5051" spans="1:12">
      <c r="A5051" s="34"/>
      <c r="B5051" s="34"/>
      <c r="C5051" s="33"/>
      <c r="D5051" s="33"/>
      <c r="E5051" s="33"/>
      <c r="F5051" s="33"/>
      <c r="G5051" s="33"/>
      <c r="H5051" s="32"/>
      <c r="I5051" s="32"/>
      <c r="J5051" s="32"/>
      <c r="K5051" s="32"/>
      <c r="L5051" s="32"/>
    </row>
    <row r="5052" spans="1:12">
      <c r="A5052" s="34"/>
      <c r="B5052" s="34"/>
      <c r="C5052" s="33"/>
      <c r="D5052" s="33"/>
      <c r="E5052" s="33"/>
      <c r="F5052" s="33"/>
      <c r="G5052" s="33"/>
      <c r="H5052" s="32"/>
      <c r="I5052" s="32"/>
      <c r="J5052" s="32"/>
      <c r="K5052" s="32"/>
      <c r="L5052" s="32"/>
    </row>
    <row r="5053" spans="1:12">
      <c r="A5053" s="34"/>
      <c r="B5053" s="34"/>
      <c r="C5053" s="33"/>
      <c r="D5053" s="33"/>
      <c r="E5053" s="33"/>
      <c r="F5053" s="33"/>
      <c r="G5053" s="33"/>
      <c r="H5053" s="32"/>
      <c r="I5053" s="32"/>
      <c r="J5053" s="32"/>
      <c r="K5053" s="32"/>
      <c r="L5053" s="32"/>
    </row>
    <row r="5054" spans="1:12">
      <c r="A5054" s="34"/>
      <c r="B5054" s="34"/>
      <c r="C5054" s="33"/>
      <c r="D5054" s="33"/>
      <c r="E5054" s="33"/>
      <c r="F5054" s="33"/>
      <c r="G5054" s="33"/>
      <c r="H5054" s="32"/>
      <c r="I5054" s="32"/>
      <c r="J5054" s="32"/>
      <c r="K5054" s="32"/>
      <c r="L5054" s="32"/>
    </row>
    <row r="5055" spans="1:12">
      <c r="A5055" s="34"/>
      <c r="B5055" s="34"/>
      <c r="C5055" s="33"/>
      <c r="D5055" s="33"/>
      <c r="E5055" s="33"/>
      <c r="F5055" s="33"/>
      <c r="G5055" s="33"/>
      <c r="H5055" s="32"/>
      <c r="I5055" s="32"/>
      <c r="J5055" s="32"/>
      <c r="K5055" s="32"/>
      <c r="L5055" s="32"/>
    </row>
    <row r="5056" spans="1:12">
      <c r="A5056" s="34"/>
      <c r="B5056" s="34"/>
      <c r="C5056" s="33"/>
      <c r="D5056" s="33"/>
      <c r="E5056" s="33"/>
      <c r="F5056" s="33"/>
      <c r="G5056" s="33"/>
      <c r="H5056" s="32"/>
      <c r="I5056" s="32"/>
      <c r="J5056" s="32"/>
      <c r="K5056" s="32"/>
      <c r="L5056" s="32"/>
    </row>
    <row r="5057" spans="1:12">
      <c r="A5057" s="34"/>
      <c r="B5057" s="34"/>
      <c r="C5057" s="33"/>
      <c r="D5057" s="33"/>
      <c r="E5057" s="33"/>
      <c r="F5057" s="33"/>
      <c r="G5057" s="33"/>
      <c r="H5057" s="32"/>
      <c r="I5057" s="32"/>
      <c r="J5057" s="32"/>
      <c r="K5057" s="32"/>
      <c r="L5057" s="32"/>
    </row>
    <row r="5058" spans="1:12">
      <c r="A5058" s="34"/>
      <c r="B5058" s="34"/>
      <c r="C5058" s="33"/>
      <c r="D5058" s="33"/>
      <c r="E5058" s="33"/>
      <c r="F5058" s="33"/>
      <c r="G5058" s="33"/>
      <c r="H5058" s="32"/>
      <c r="I5058" s="32"/>
      <c r="J5058" s="32"/>
      <c r="K5058" s="32"/>
      <c r="L5058" s="32"/>
    </row>
    <row r="5059" spans="1:12">
      <c r="A5059" s="34"/>
      <c r="B5059" s="34"/>
      <c r="C5059" s="33"/>
      <c r="D5059" s="33"/>
      <c r="E5059" s="33"/>
      <c r="F5059" s="33"/>
      <c r="G5059" s="33"/>
      <c r="H5059" s="32"/>
      <c r="I5059" s="32"/>
      <c r="J5059" s="32"/>
      <c r="K5059" s="32"/>
      <c r="L5059" s="32"/>
    </row>
    <row r="5060" spans="1:12">
      <c r="A5060" s="34"/>
      <c r="B5060" s="34"/>
      <c r="C5060" s="33"/>
      <c r="D5060" s="33"/>
      <c r="E5060" s="33"/>
      <c r="F5060" s="33"/>
      <c r="G5060" s="33"/>
      <c r="H5060" s="32"/>
      <c r="I5060" s="32"/>
      <c r="J5060" s="32"/>
      <c r="K5060" s="32"/>
      <c r="L5060" s="32"/>
    </row>
    <row r="5061" spans="1:12">
      <c r="A5061" s="34"/>
      <c r="B5061" s="34"/>
      <c r="C5061" s="33"/>
      <c r="D5061" s="33"/>
      <c r="E5061" s="33"/>
      <c r="F5061" s="33"/>
      <c r="G5061" s="33"/>
      <c r="H5061" s="32"/>
      <c r="I5061" s="32"/>
      <c r="J5061" s="32"/>
      <c r="K5061" s="32"/>
      <c r="L5061" s="32"/>
    </row>
    <row r="5062" spans="1:12">
      <c r="A5062" s="34"/>
      <c r="B5062" s="34"/>
      <c r="C5062" s="33"/>
      <c r="D5062" s="33"/>
      <c r="E5062" s="33"/>
      <c r="F5062" s="33"/>
      <c r="G5062" s="33"/>
      <c r="H5062" s="32"/>
      <c r="I5062" s="32"/>
      <c r="J5062" s="32"/>
      <c r="K5062" s="32"/>
      <c r="L5062" s="32"/>
    </row>
    <row r="5063" spans="1:12">
      <c r="A5063" s="34"/>
      <c r="B5063" s="34"/>
      <c r="C5063" s="33"/>
      <c r="D5063" s="33"/>
      <c r="E5063" s="33"/>
      <c r="F5063" s="33"/>
      <c r="G5063" s="33"/>
      <c r="H5063" s="32"/>
      <c r="I5063" s="32"/>
      <c r="J5063" s="32"/>
      <c r="K5063" s="32"/>
      <c r="L5063" s="32"/>
    </row>
    <row r="5064" spans="1:12">
      <c r="A5064" s="34"/>
      <c r="B5064" s="34"/>
      <c r="C5064" s="33"/>
      <c r="D5064" s="33"/>
      <c r="E5064" s="33"/>
      <c r="F5064" s="33"/>
      <c r="G5064" s="33"/>
      <c r="H5064" s="32"/>
      <c r="I5064" s="32"/>
      <c r="J5064" s="32"/>
      <c r="K5064" s="32"/>
      <c r="L5064" s="32"/>
    </row>
    <row r="5065" spans="1:12">
      <c r="A5065" s="34"/>
      <c r="B5065" s="34"/>
      <c r="C5065" s="33"/>
      <c r="D5065" s="33"/>
      <c r="E5065" s="33"/>
      <c r="F5065" s="33"/>
      <c r="G5065" s="33"/>
      <c r="H5065" s="32"/>
      <c r="I5065" s="32"/>
      <c r="J5065" s="32"/>
      <c r="K5065" s="32"/>
      <c r="L5065" s="32"/>
    </row>
    <row r="5066" spans="1:12">
      <c r="A5066" s="34"/>
      <c r="B5066" s="34"/>
      <c r="C5066" s="33"/>
      <c r="D5066" s="33"/>
      <c r="E5066" s="33"/>
      <c r="F5066" s="33"/>
      <c r="G5066" s="33"/>
      <c r="H5066" s="32"/>
      <c r="I5066" s="32"/>
      <c r="J5066" s="32"/>
      <c r="K5066" s="32"/>
      <c r="L5066" s="32"/>
    </row>
    <row r="5067" spans="1:12">
      <c r="A5067" s="34"/>
      <c r="B5067" s="34"/>
      <c r="C5067" s="33"/>
      <c r="D5067" s="33"/>
      <c r="E5067" s="33"/>
      <c r="F5067" s="33"/>
      <c r="G5067" s="33"/>
      <c r="H5067" s="32"/>
      <c r="I5067" s="32"/>
      <c r="J5067" s="32"/>
      <c r="K5067" s="32"/>
      <c r="L5067" s="32"/>
    </row>
    <row r="5068" spans="1:12">
      <c r="A5068" s="34"/>
      <c r="B5068" s="34"/>
      <c r="C5068" s="33"/>
      <c r="D5068" s="33"/>
      <c r="E5068" s="33"/>
      <c r="F5068" s="33"/>
      <c r="G5068" s="33"/>
      <c r="H5068" s="32"/>
      <c r="I5068" s="32"/>
      <c r="J5068" s="32"/>
      <c r="K5068" s="32"/>
      <c r="L5068" s="32"/>
    </row>
    <row r="5069" spans="1:12">
      <c r="A5069" s="34"/>
      <c r="B5069" s="34"/>
      <c r="C5069" s="33"/>
      <c r="D5069" s="33"/>
      <c r="E5069" s="33"/>
      <c r="F5069" s="33"/>
      <c r="G5069" s="33"/>
      <c r="H5069" s="32"/>
      <c r="I5069" s="32"/>
      <c r="J5069" s="32"/>
      <c r="K5069" s="32"/>
      <c r="L5069" s="32"/>
    </row>
    <row r="5070" spans="1:12">
      <c r="A5070" s="34"/>
      <c r="B5070" s="34"/>
      <c r="C5070" s="33"/>
      <c r="D5070" s="33"/>
      <c r="E5070" s="33"/>
      <c r="F5070" s="33"/>
      <c r="G5070" s="33"/>
      <c r="H5070" s="32"/>
      <c r="I5070" s="32"/>
      <c r="J5070" s="32"/>
      <c r="K5070" s="32"/>
      <c r="L5070" s="32"/>
    </row>
    <row r="5071" spans="1:12">
      <c r="A5071" s="34"/>
      <c r="B5071" s="34"/>
      <c r="C5071" s="33"/>
      <c r="D5071" s="33"/>
      <c r="E5071" s="33"/>
      <c r="F5071" s="33"/>
      <c r="G5071" s="33"/>
      <c r="H5071" s="32"/>
      <c r="I5071" s="32"/>
      <c r="J5071" s="32"/>
      <c r="K5071" s="32"/>
      <c r="L5071" s="32"/>
    </row>
    <row r="5072" spans="1:12">
      <c r="A5072" s="34"/>
      <c r="B5072" s="34"/>
      <c r="C5072" s="33"/>
      <c r="D5072" s="33"/>
      <c r="E5072" s="33"/>
      <c r="F5072" s="33"/>
      <c r="G5072" s="33"/>
      <c r="H5072" s="32"/>
      <c r="I5072" s="32"/>
      <c r="J5072" s="32"/>
      <c r="K5072" s="32"/>
      <c r="L5072" s="32"/>
    </row>
    <row r="5073" spans="1:12">
      <c r="A5073" s="34"/>
      <c r="B5073" s="34"/>
      <c r="C5073" s="33"/>
      <c r="D5073" s="33"/>
      <c r="E5073" s="33"/>
      <c r="F5073" s="33"/>
      <c r="G5073" s="33"/>
      <c r="H5073" s="32"/>
      <c r="I5073" s="32"/>
      <c r="J5073" s="32"/>
      <c r="K5073" s="32"/>
      <c r="L5073" s="32"/>
    </row>
    <row r="5074" spans="1:12">
      <c r="A5074" s="34"/>
      <c r="B5074" s="34"/>
      <c r="C5074" s="33"/>
      <c r="D5074" s="33"/>
      <c r="E5074" s="33"/>
      <c r="F5074" s="33"/>
      <c r="G5074" s="33"/>
      <c r="H5074" s="32"/>
      <c r="I5074" s="32"/>
      <c r="J5074" s="32"/>
      <c r="K5074" s="32"/>
      <c r="L5074" s="32"/>
    </row>
    <row r="5075" spans="1:12">
      <c r="A5075" s="34"/>
      <c r="B5075" s="34"/>
      <c r="C5075" s="33"/>
      <c r="D5075" s="33"/>
      <c r="E5075" s="33"/>
      <c r="F5075" s="33"/>
      <c r="G5075" s="33"/>
      <c r="H5075" s="32"/>
      <c r="I5075" s="32"/>
      <c r="J5075" s="32"/>
      <c r="K5075" s="32"/>
      <c r="L5075" s="32"/>
    </row>
    <row r="5076" spans="1:12">
      <c r="A5076" s="34"/>
      <c r="B5076" s="34"/>
      <c r="C5076" s="33"/>
      <c r="D5076" s="33"/>
      <c r="E5076" s="33"/>
      <c r="F5076" s="33"/>
      <c r="G5076" s="33"/>
      <c r="H5076" s="32"/>
      <c r="I5076" s="32"/>
      <c r="J5076" s="32"/>
      <c r="K5076" s="32"/>
      <c r="L5076" s="32"/>
    </row>
    <row r="5077" spans="1:12">
      <c r="A5077" s="34"/>
      <c r="B5077" s="34"/>
      <c r="C5077" s="33"/>
      <c r="D5077" s="33"/>
      <c r="E5077" s="33"/>
      <c r="F5077" s="33"/>
      <c r="G5077" s="33"/>
      <c r="H5077" s="32"/>
      <c r="I5077" s="32"/>
      <c r="J5077" s="32"/>
      <c r="K5077" s="32"/>
      <c r="L5077" s="32"/>
    </row>
    <row r="5078" spans="1:12">
      <c r="A5078" s="34"/>
      <c r="B5078" s="34"/>
      <c r="C5078" s="33"/>
      <c r="D5078" s="33"/>
      <c r="E5078" s="33"/>
      <c r="F5078" s="33"/>
      <c r="G5078" s="33"/>
      <c r="H5078" s="32"/>
      <c r="I5078" s="32"/>
      <c r="J5078" s="32"/>
      <c r="K5078" s="32"/>
      <c r="L5078" s="32"/>
    </row>
    <row r="5079" spans="1:12">
      <c r="A5079" s="34"/>
      <c r="B5079" s="34"/>
      <c r="C5079" s="33"/>
      <c r="D5079" s="33"/>
      <c r="E5079" s="33"/>
      <c r="F5079" s="33"/>
      <c r="G5079" s="33"/>
      <c r="H5079" s="32"/>
      <c r="I5079" s="32"/>
      <c r="J5079" s="32"/>
      <c r="K5079" s="32"/>
      <c r="L5079" s="32"/>
    </row>
    <row r="5080" spans="1:12">
      <c r="A5080" s="34"/>
      <c r="B5080" s="34"/>
      <c r="C5080" s="33"/>
      <c r="D5080" s="33"/>
      <c r="E5080" s="33"/>
      <c r="F5080" s="33"/>
      <c r="G5080" s="33"/>
      <c r="H5080" s="32"/>
      <c r="I5080" s="32"/>
      <c r="J5080" s="32"/>
      <c r="K5080" s="32"/>
      <c r="L5080" s="32"/>
    </row>
    <row r="5081" spans="1:12">
      <c r="A5081" s="34"/>
      <c r="B5081" s="34"/>
      <c r="C5081" s="33"/>
      <c r="D5081" s="33"/>
      <c r="E5081" s="33"/>
      <c r="F5081" s="33"/>
      <c r="G5081" s="33"/>
      <c r="H5081" s="32"/>
      <c r="I5081" s="32"/>
      <c r="J5081" s="32"/>
      <c r="K5081" s="32"/>
      <c r="L5081" s="32"/>
    </row>
    <row r="5082" spans="1:12">
      <c r="A5082" s="34"/>
      <c r="B5082" s="34"/>
      <c r="C5082" s="33"/>
      <c r="D5082" s="33"/>
      <c r="E5082" s="33"/>
      <c r="F5082" s="33"/>
      <c r="G5082" s="33"/>
      <c r="H5082" s="32"/>
      <c r="I5082" s="32"/>
      <c r="J5082" s="32"/>
      <c r="K5082" s="32"/>
      <c r="L5082" s="32"/>
    </row>
    <row r="5083" spans="1:12">
      <c r="A5083" s="34"/>
      <c r="B5083" s="34"/>
      <c r="C5083" s="33"/>
      <c r="D5083" s="33"/>
      <c r="E5083" s="33"/>
      <c r="F5083" s="33"/>
      <c r="G5083" s="33"/>
      <c r="H5083" s="32"/>
      <c r="I5083" s="32"/>
      <c r="J5083" s="32"/>
      <c r="K5083" s="32"/>
      <c r="L5083" s="32"/>
    </row>
    <row r="5084" spans="1:12">
      <c r="A5084" s="34"/>
      <c r="B5084" s="34"/>
      <c r="C5084" s="33"/>
      <c r="D5084" s="33"/>
      <c r="E5084" s="33"/>
      <c r="F5084" s="33"/>
      <c r="G5084" s="33"/>
      <c r="H5084" s="32"/>
      <c r="I5084" s="32"/>
      <c r="J5084" s="32"/>
      <c r="K5084" s="32"/>
      <c r="L5084" s="32"/>
    </row>
    <row r="5085" spans="1:12">
      <c r="A5085" s="34"/>
      <c r="B5085" s="34"/>
      <c r="C5085" s="33"/>
      <c r="D5085" s="33"/>
      <c r="E5085" s="33"/>
      <c r="F5085" s="33"/>
      <c r="G5085" s="33"/>
      <c r="H5085" s="32"/>
      <c r="I5085" s="32"/>
      <c r="J5085" s="32"/>
      <c r="K5085" s="32"/>
      <c r="L5085" s="32"/>
    </row>
    <row r="5086" spans="1:12">
      <c r="A5086" s="34"/>
      <c r="B5086" s="34"/>
      <c r="C5086" s="33"/>
      <c r="D5086" s="33"/>
      <c r="E5086" s="33"/>
      <c r="F5086" s="33"/>
      <c r="G5086" s="33"/>
      <c r="H5086" s="32"/>
      <c r="I5086" s="32"/>
      <c r="J5086" s="32"/>
      <c r="K5086" s="32"/>
      <c r="L5086" s="32"/>
    </row>
    <row r="5087" spans="1:12">
      <c r="A5087" s="34"/>
      <c r="B5087" s="34"/>
      <c r="C5087" s="33"/>
      <c r="D5087" s="33"/>
      <c r="E5087" s="33"/>
      <c r="F5087" s="33"/>
      <c r="G5087" s="33"/>
      <c r="H5087" s="32"/>
      <c r="I5087" s="32"/>
      <c r="J5087" s="32"/>
      <c r="K5087" s="32"/>
      <c r="L5087" s="32"/>
    </row>
    <row r="5088" spans="1:12">
      <c r="A5088" s="34"/>
      <c r="B5088" s="34"/>
      <c r="C5088" s="33"/>
      <c r="D5088" s="33"/>
      <c r="E5088" s="33"/>
      <c r="F5088" s="33"/>
      <c r="G5088" s="33"/>
      <c r="H5088" s="32"/>
      <c r="I5088" s="32"/>
      <c r="J5088" s="32"/>
      <c r="K5088" s="32"/>
      <c r="L5088" s="32"/>
    </row>
    <row r="5089" spans="1:12">
      <c r="A5089" s="34"/>
      <c r="B5089" s="34"/>
      <c r="C5089" s="33"/>
      <c r="D5089" s="33"/>
      <c r="E5089" s="33"/>
      <c r="F5089" s="33"/>
      <c r="G5089" s="33"/>
      <c r="H5089" s="32"/>
      <c r="I5089" s="32"/>
      <c r="J5089" s="32"/>
      <c r="K5089" s="32"/>
      <c r="L5089" s="32"/>
    </row>
    <row r="5090" spans="1:12">
      <c r="A5090" s="34"/>
      <c r="B5090" s="34"/>
      <c r="C5090" s="33"/>
      <c r="D5090" s="33"/>
      <c r="E5090" s="33"/>
      <c r="F5090" s="33"/>
      <c r="G5090" s="33"/>
      <c r="H5090" s="32"/>
      <c r="I5090" s="32"/>
      <c r="J5090" s="32"/>
      <c r="K5090" s="32"/>
      <c r="L5090" s="32"/>
    </row>
    <row r="5091" spans="1:12">
      <c r="A5091" s="34"/>
      <c r="B5091" s="34"/>
      <c r="C5091" s="33"/>
      <c r="D5091" s="33"/>
      <c r="E5091" s="33"/>
      <c r="F5091" s="33"/>
      <c r="G5091" s="33"/>
      <c r="H5091" s="32"/>
      <c r="I5091" s="32"/>
      <c r="J5091" s="32"/>
      <c r="K5091" s="32"/>
      <c r="L5091" s="32"/>
    </row>
    <row r="5092" spans="1:12">
      <c r="A5092" s="34"/>
      <c r="B5092" s="34"/>
      <c r="C5092" s="33"/>
      <c r="D5092" s="33"/>
      <c r="E5092" s="33"/>
      <c r="F5092" s="33"/>
      <c r="G5092" s="33"/>
      <c r="H5092" s="32"/>
      <c r="I5092" s="32"/>
      <c r="J5092" s="32"/>
      <c r="K5092" s="32"/>
      <c r="L5092" s="32"/>
    </row>
    <row r="5093" spans="1:12">
      <c r="A5093" s="34"/>
      <c r="B5093" s="34"/>
      <c r="C5093" s="33"/>
      <c r="D5093" s="33"/>
      <c r="E5093" s="33"/>
      <c r="F5093" s="33"/>
      <c r="G5093" s="33"/>
      <c r="H5093" s="32"/>
      <c r="I5093" s="32"/>
      <c r="J5093" s="32"/>
      <c r="K5093" s="32"/>
      <c r="L5093" s="32"/>
    </row>
    <row r="5094" spans="1:12">
      <c r="A5094" s="34"/>
      <c r="B5094" s="34"/>
      <c r="C5094" s="33"/>
      <c r="D5094" s="33"/>
      <c r="E5094" s="33"/>
      <c r="F5094" s="33"/>
      <c r="G5094" s="33"/>
      <c r="H5094" s="32"/>
      <c r="I5094" s="32"/>
      <c r="J5094" s="32"/>
      <c r="K5094" s="32"/>
      <c r="L5094" s="32"/>
    </row>
    <row r="5095" spans="1:12">
      <c r="A5095" s="34"/>
      <c r="B5095" s="34"/>
      <c r="C5095" s="33"/>
      <c r="D5095" s="33"/>
      <c r="E5095" s="33"/>
      <c r="F5095" s="33"/>
      <c r="G5095" s="33"/>
      <c r="H5095" s="32"/>
      <c r="I5095" s="32"/>
      <c r="J5095" s="32"/>
      <c r="K5095" s="32"/>
      <c r="L5095" s="32"/>
    </row>
    <row r="5096" spans="1:12">
      <c r="A5096" s="34"/>
      <c r="B5096" s="34"/>
      <c r="C5096" s="33"/>
      <c r="D5096" s="33"/>
      <c r="E5096" s="33"/>
      <c r="F5096" s="33"/>
      <c r="G5096" s="33"/>
      <c r="H5096" s="32"/>
      <c r="I5096" s="32"/>
      <c r="J5096" s="32"/>
      <c r="K5096" s="32"/>
      <c r="L5096" s="32"/>
    </row>
    <row r="5097" spans="1:12">
      <c r="A5097" s="34"/>
      <c r="B5097" s="34"/>
      <c r="C5097" s="33"/>
      <c r="D5097" s="33"/>
      <c r="E5097" s="33"/>
      <c r="F5097" s="33"/>
      <c r="G5097" s="33"/>
      <c r="H5097" s="32"/>
      <c r="I5097" s="32"/>
      <c r="J5097" s="32"/>
      <c r="K5097" s="32"/>
      <c r="L5097" s="32"/>
    </row>
    <row r="5098" spans="1:12">
      <c r="A5098" s="34"/>
      <c r="B5098" s="34"/>
      <c r="C5098" s="33"/>
      <c r="D5098" s="33"/>
      <c r="E5098" s="33"/>
      <c r="F5098" s="33"/>
      <c r="G5098" s="33"/>
      <c r="H5098" s="32"/>
      <c r="I5098" s="32"/>
      <c r="J5098" s="32"/>
      <c r="K5098" s="32"/>
      <c r="L5098" s="32"/>
    </row>
    <row r="5099" spans="1:12">
      <c r="A5099" s="34"/>
      <c r="B5099" s="34"/>
      <c r="C5099" s="33"/>
      <c r="D5099" s="33"/>
      <c r="E5099" s="33"/>
      <c r="F5099" s="33"/>
      <c r="G5099" s="33"/>
      <c r="H5099" s="32"/>
      <c r="I5099" s="32"/>
      <c r="J5099" s="32"/>
      <c r="K5099" s="32"/>
      <c r="L5099" s="32"/>
    </row>
    <row r="5100" spans="1:12">
      <c r="A5100" s="34"/>
      <c r="B5100" s="34"/>
      <c r="C5100" s="33"/>
      <c r="D5100" s="33"/>
      <c r="E5100" s="33"/>
      <c r="F5100" s="33"/>
      <c r="G5100" s="33"/>
      <c r="H5100" s="32"/>
      <c r="I5100" s="32"/>
      <c r="J5100" s="32"/>
      <c r="K5100" s="32"/>
      <c r="L5100" s="32"/>
    </row>
    <row r="5101" spans="1:12">
      <c r="A5101" s="34"/>
      <c r="B5101" s="34"/>
      <c r="C5101" s="33"/>
      <c r="D5101" s="33"/>
      <c r="E5101" s="33"/>
      <c r="F5101" s="33"/>
      <c r="G5101" s="33"/>
      <c r="H5101" s="32"/>
      <c r="I5101" s="32"/>
      <c r="J5101" s="32"/>
      <c r="K5101" s="32"/>
      <c r="L5101" s="32"/>
    </row>
    <row r="5102" spans="1:12">
      <c r="A5102" s="34"/>
      <c r="B5102" s="34"/>
      <c r="C5102" s="33"/>
      <c r="D5102" s="33"/>
      <c r="E5102" s="33"/>
      <c r="F5102" s="33"/>
      <c r="G5102" s="33"/>
      <c r="H5102" s="32"/>
      <c r="I5102" s="32"/>
      <c r="J5102" s="32"/>
      <c r="K5102" s="32"/>
      <c r="L5102" s="32"/>
    </row>
    <row r="5103" spans="1:12">
      <c r="A5103" s="34"/>
      <c r="B5103" s="34"/>
      <c r="C5103" s="33"/>
      <c r="D5103" s="33"/>
      <c r="E5103" s="33"/>
      <c r="F5103" s="33"/>
      <c r="G5103" s="33"/>
      <c r="H5103" s="32"/>
      <c r="I5103" s="32"/>
      <c r="J5103" s="32"/>
      <c r="K5103" s="32"/>
      <c r="L5103" s="32"/>
    </row>
    <row r="5104" spans="1:12">
      <c r="A5104" s="34"/>
      <c r="B5104" s="34"/>
      <c r="C5104" s="33"/>
      <c r="D5104" s="33"/>
      <c r="E5104" s="33"/>
      <c r="F5104" s="33"/>
      <c r="G5104" s="33"/>
      <c r="H5104" s="32"/>
      <c r="I5104" s="32"/>
      <c r="J5104" s="32"/>
      <c r="K5104" s="32"/>
      <c r="L5104" s="32"/>
    </row>
    <row r="5105" spans="1:12">
      <c r="A5105" s="34"/>
      <c r="B5105" s="34"/>
      <c r="C5105" s="33"/>
      <c r="D5105" s="33"/>
      <c r="E5105" s="33"/>
      <c r="F5105" s="33"/>
      <c r="G5105" s="33"/>
      <c r="H5105" s="32"/>
      <c r="I5105" s="32"/>
      <c r="J5105" s="32"/>
      <c r="K5105" s="32"/>
      <c r="L5105" s="32"/>
    </row>
    <row r="5106" spans="1:12">
      <c r="A5106" s="34"/>
      <c r="B5106" s="34"/>
      <c r="C5106" s="33"/>
      <c r="D5106" s="33"/>
      <c r="E5106" s="33"/>
      <c r="F5106" s="33"/>
      <c r="G5106" s="33"/>
      <c r="H5106" s="32"/>
      <c r="I5106" s="32"/>
      <c r="J5106" s="32"/>
      <c r="K5106" s="32"/>
      <c r="L5106" s="32"/>
    </row>
    <row r="5107" spans="1:12">
      <c r="A5107" s="34"/>
      <c r="B5107" s="34"/>
      <c r="C5107" s="33"/>
      <c r="D5107" s="33"/>
      <c r="E5107" s="33"/>
      <c r="F5107" s="33"/>
      <c r="G5107" s="33"/>
      <c r="H5107" s="32"/>
      <c r="I5107" s="32"/>
      <c r="J5107" s="32"/>
      <c r="K5107" s="32"/>
      <c r="L5107" s="32"/>
    </row>
    <row r="5108" spans="1:12">
      <c r="A5108" s="34"/>
      <c r="B5108" s="34"/>
      <c r="C5108" s="33"/>
      <c r="D5108" s="33"/>
      <c r="E5108" s="33"/>
      <c r="F5108" s="33"/>
      <c r="G5108" s="33"/>
      <c r="H5108" s="32"/>
      <c r="I5108" s="32"/>
      <c r="J5108" s="32"/>
      <c r="K5108" s="32"/>
      <c r="L5108" s="32"/>
    </row>
    <row r="5109" spans="1:12">
      <c r="A5109" s="34"/>
      <c r="B5109" s="34"/>
      <c r="C5109" s="33"/>
      <c r="D5109" s="33"/>
      <c r="E5109" s="33"/>
      <c r="F5109" s="33"/>
      <c r="G5109" s="33"/>
      <c r="H5109" s="32"/>
      <c r="I5109" s="32"/>
      <c r="J5109" s="32"/>
      <c r="K5109" s="32"/>
      <c r="L5109" s="32"/>
    </row>
    <row r="5110" spans="1:12">
      <c r="A5110" s="34"/>
      <c r="B5110" s="34"/>
      <c r="C5110" s="33"/>
      <c r="D5110" s="33"/>
      <c r="E5110" s="33"/>
      <c r="F5110" s="33"/>
      <c r="G5110" s="33"/>
      <c r="H5110" s="32"/>
      <c r="I5110" s="32"/>
      <c r="J5110" s="32"/>
      <c r="K5110" s="32"/>
      <c r="L5110" s="32"/>
    </row>
    <row r="5111" spans="1:12">
      <c r="A5111" s="34"/>
      <c r="B5111" s="34"/>
      <c r="C5111" s="33"/>
      <c r="D5111" s="33"/>
      <c r="E5111" s="33"/>
      <c r="F5111" s="33"/>
      <c r="G5111" s="33"/>
      <c r="H5111" s="32"/>
      <c r="I5111" s="32"/>
      <c r="J5111" s="32"/>
      <c r="K5111" s="32"/>
      <c r="L5111" s="32"/>
    </row>
    <row r="5112" spans="1:12">
      <c r="A5112" s="34"/>
      <c r="B5112" s="34"/>
      <c r="C5112" s="33"/>
      <c r="D5112" s="33"/>
      <c r="E5112" s="33"/>
      <c r="F5112" s="33"/>
      <c r="G5112" s="33"/>
      <c r="H5112" s="32"/>
      <c r="I5112" s="32"/>
      <c r="J5112" s="32"/>
      <c r="K5112" s="32"/>
      <c r="L5112" s="32"/>
    </row>
    <row r="5113" spans="1:12">
      <c r="A5113" s="34"/>
      <c r="B5113" s="34"/>
      <c r="C5113" s="33"/>
      <c r="D5113" s="33"/>
      <c r="E5113" s="33"/>
      <c r="F5113" s="33"/>
      <c r="G5113" s="33"/>
      <c r="H5113" s="32"/>
      <c r="I5113" s="32"/>
      <c r="J5113" s="32"/>
      <c r="K5113" s="32"/>
      <c r="L5113" s="32"/>
    </row>
    <row r="5114" spans="1:12">
      <c r="A5114" s="34"/>
      <c r="B5114" s="34"/>
      <c r="C5114" s="33"/>
      <c r="D5114" s="33"/>
      <c r="E5114" s="33"/>
      <c r="F5114" s="33"/>
      <c r="G5114" s="33"/>
      <c r="H5114" s="32"/>
      <c r="I5114" s="32"/>
      <c r="J5114" s="32"/>
      <c r="K5114" s="32"/>
      <c r="L5114" s="32"/>
    </row>
    <row r="5115" spans="1:12">
      <c r="A5115" s="34"/>
      <c r="B5115" s="34"/>
      <c r="C5115" s="33"/>
      <c r="D5115" s="33"/>
      <c r="E5115" s="33"/>
      <c r="F5115" s="33"/>
      <c r="G5115" s="33"/>
      <c r="H5115" s="32"/>
      <c r="I5115" s="32"/>
      <c r="J5115" s="32"/>
      <c r="K5115" s="32"/>
      <c r="L5115" s="32"/>
    </row>
    <row r="5116" spans="1:12">
      <c r="A5116" s="34"/>
      <c r="B5116" s="34"/>
      <c r="C5116" s="33"/>
      <c r="D5116" s="33"/>
      <c r="E5116" s="33"/>
      <c r="F5116" s="33"/>
      <c r="G5116" s="33"/>
      <c r="H5116" s="32"/>
      <c r="I5116" s="32"/>
      <c r="J5116" s="32"/>
      <c r="K5116" s="32"/>
      <c r="L5116" s="32"/>
    </row>
    <row r="5117" spans="1:12">
      <c r="A5117" s="34"/>
      <c r="B5117" s="34"/>
      <c r="C5117" s="33"/>
      <c r="D5117" s="33"/>
      <c r="E5117" s="33"/>
      <c r="F5117" s="33"/>
      <c r="G5117" s="33"/>
      <c r="H5117" s="32"/>
      <c r="I5117" s="32"/>
      <c r="J5117" s="32"/>
      <c r="K5117" s="32"/>
      <c r="L5117" s="32"/>
    </row>
    <row r="5118" spans="1:12">
      <c r="A5118" s="34"/>
      <c r="B5118" s="34"/>
      <c r="C5118" s="33"/>
      <c r="D5118" s="33"/>
      <c r="E5118" s="33"/>
      <c r="F5118" s="33"/>
      <c r="G5118" s="33"/>
      <c r="H5118" s="32"/>
      <c r="I5118" s="32"/>
      <c r="J5118" s="32"/>
      <c r="K5118" s="32"/>
      <c r="L5118" s="32"/>
    </row>
    <row r="5119" spans="1:12">
      <c r="A5119" s="34"/>
      <c r="B5119" s="34"/>
      <c r="C5119" s="33"/>
      <c r="D5119" s="33"/>
      <c r="E5119" s="33"/>
      <c r="F5119" s="33"/>
      <c r="G5119" s="33"/>
      <c r="H5119" s="32"/>
      <c r="I5119" s="32"/>
      <c r="J5119" s="32"/>
      <c r="K5119" s="32"/>
      <c r="L5119" s="32"/>
    </row>
    <row r="5120" spans="1:12">
      <c r="A5120" s="34"/>
      <c r="B5120" s="34"/>
      <c r="C5120" s="33"/>
      <c r="D5120" s="33"/>
      <c r="E5120" s="33"/>
      <c r="F5120" s="33"/>
      <c r="G5120" s="33"/>
      <c r="H5120" s="32"/>
      <c r="I5120" s="32"/>
      <c r="J5120" s="32"/>
      <c r="K5120" s="32"/>
      <c r="L5120" s="32"/>
    </row>
    <row r="5121" spans="1:12">
      <c r="A5121" s="34"/>
      <c r="B5121" s="34"/>
      <c r="C5121" s="33"/>
      <c r="D5121" s="33"/>
      <c r="E5121" s="33"/>
      <c r="F5121" s="33"/>
      <c r="G5121" s="33"/>
      <c r="H5121" s="32"/>
      <c r="I5121" s="32"/>
      <c r="J5121" s="32"/>
      <c r="K5121" s="32"/>
      <c r="L5121" s="32"/>
    </row>
    <row r="5122" spans="1:12">
      <c r="A5122" s="34"/>
      <c r="B5122" s="34"/>
      <c r="C5122" s="33"/>
      <c r="D5122" s="33"/>
      <c r="E5122" s="33"/>
      <c r="F5122" s="33"/>
      <c r="G5122" s="33"/>
      <c r="H5122" s="32"/>
      <c r="I5122" s="32"/>
      <c r="J5122" s="32"/>
      <c r="K5122" s="32"/>
      <c r="L5122" s="32"/>
    </row>
    <row r="5123" spans="1:12">
      <c r="A5123" s="34"/>
      <c r="B5123" s="34"/>
      <c r="C5123" s="33"/>
      <c r="D5123" s="33"/>
      <c r="E5123" s="33"/>
      <c r="F5123" s="33"/>
      <c r="G5123" s="33"/>
      <c r="H5123" s="32"/>
      <c r="I5123" s="32"/>
      <c r="J5123" s="32"/>
      <c r="K5123" s="32"/>
      <c r="L5123" s="32"/>
    </row>
    <row r="5124" spans="1:12">
      <c r="A5124" s="34"/>
      <c r="B5124" s="34"/>
      <c r="C5124" s="33"/>
      <c r="D5124" s="33"/>
      <c r="E5124" s="33"/>
      <c r="F5124" s="33"/>
      <c r="G5124" s="33"/>
      <c r="H5124" s="32"/>
      <c r="I5124" s="32"/>
      <c r="J5124" s="32"/>
      <c r="K5124" s="32"/>
      <c r="L5124" s="32"/>
    </row>
    <row r="5125" spans="1:12">
      <c r="A5125" s="34"/>
      <c r="B5125" s="34"/>
      <c r="C5125" s="33"/>
      <c r="D5125" s="33"/>
      <c r="E5125" s="33"/>
      <c r="F5125" s="33"/>
      <c r="G5125" s="33"/>
      <c r="H5125" s="32"/>
      <c r="I5125" s="32"/>
      <c r="J5125" s="32"/>
      <c r="K5125" s="32"/>
      <c r="L5125" s="32"/>
    </row>
    <row r="5126" spans="1:12">
      <c r="A5126" s="34"/>
      <c r="B5126" s="34"/>
      <c r="C5126" s="33"/>
      <c r="D5126" s="33"/>
      <c r="E5126" s="33"/>
      <c r="F5126" s="33"/>
      <c r="G5126" s="33"/>
      <c r="H5126" s="32"/>
      <c r="I5126" s="32"/>
      <c r="J5126" s="32"/>
      <c r="K5126" s="32"/>
      <c r="L5126" s="32"/>
    </row>
    <row r="5127" spans="1:12">
      <c r="A5127" s="34"/>
      <c r="B5127" s="34"/>
      <c r="C5127" s="33"/>
      <c r="D5127" s="33"/>
      <c r="E5127" s="33"/>
      <c r="F5127" s="33"/>
      <c r="G5127" s="33"/>
      <c r="H5127" s="32"/>
      <c r="I5127" s="32"/>
      <c r="J5127" s="32"/>
      <c r="K5127" s="32"/>
      <c r="L5127" s="32"/>
    </row>
    <row r="5128" spans="1:12">
      <c r="A5128" s="34"/>
      <c r="B5128" s="34"/>
      <c r="C5128" s="33"/>
      <c r="D5128" s="33"/>
      <c r="E5128" s="33"/>
      <c r="F5128" s="33"/>
      <c r="G5128" s="33"/>
      <c r="H5128" s="32"/>
      <c r="I5128" s="32"/>
      <c r="J5128" s="32"/>
      <c r="K5128" s="32"/>
      <c r="L5128" s="32"/>
    </row>
    <row r="5129" spans="1:12">
      <c r="A5129" s="34"/>
      <c r="B5129" s="34"/>
      <c r="C5129" s="33"/>
      <c r="D5129" s="33"/>
      <c r="E5129" s="33"/>
      <c r="F5129" s="33"/>
      <c r="G5129" s="33"/>
      <c r="H5129" s="32"/>
      <c r="I5129" s="32"/>
      <c r="J5129" s="32"/>
      <c r="K5129" s="32"/>
      <c r="L5129" s="32"/>
    </row>
    <row r="5130" spans="1:12">
      <c r="A5130" s="34"/>
      <c r="B5130" s="34"/>
      <c r="C5130" s="33"/>
      <c r="D5130" s="33"/>
      <c r="E5130" s="33"/>
      <c r="F5130" s="33"/>
      <c r="G5130" s="33"/>
      <c r="H5130" s="32"/>
      <c r="I5130" s="32"/>
      <c r="J5130" s="32"/>
      <c r="K5130" s="32"/>
      <c r="L5130" s="32"/>
    </row>
    <row r="5131" spans="1:12">
      <c r="A5131" s="34"/>
      <c r="B5131" s="34"/>
      <c r="C5131" s="33"/>
      <c r="D5131" s="33"/>
      <c r="E5131" s="33"/>
      <c r="F5131" s="33"/>
      <c r="G5131" s="33"/>
      <c r="H5131" s="32"/>
      <c r="I5131" s="32"/>
      <c r="J5131" s="32"/>
      <c r="K5131" s="32"/>
      <c r="L5131" s="32"/>
    </row>
    <row r="5132" spans="1:12">
      <c r="A5132" s="34"/>
      <c r="B5132" s="34"/>
      <c r="C5132" s="33"/>
      <c r="D5132" s="33"/>
      <c r="E5132" s="33"/>
      <c r="F5132" s="33"/>
      <c r="G5132" s="33"/>
      <c r="H5132" s="32"/>
      <c r="I5132" s="32"/>
      <c r="J5132" s="32"/>
      <c r="K5132" s="32"/>
      <c r="L5132" s="32"/>
    </row>
    <row r="5133" spans="1:12">
      <c r="A5133" s="34"/>
      <c r="B5133" s="34"/>
      <c r="C5133" s="33"/>
      <c r="D5133" s="33"/>
      <c r="E5133" s="33"/>
      <c r="F5133" s="33"/>
      <c r="G5133" s="33"/>
      <c r="H5133" s="32"/>
      <c r="I5133" s="32"/>
      <c r="J5133" s="32"/>
      <c r="K5133" s="32"/>
      <c r="L5133" s="32"/>
    </row>
    <row r="5134" spans="1:12">
      <c r="A5134" s="34"/>
      <c r="B5134" s="34"/>
      <c r="C5134" s="33"/>
      <c r="D5134" s="33"/>
      <c r="E5134" s="33"/>
      <c r="F5134" s="33"/>
      <c r="G5134" s="33"/>
      <c r="H5134" s="32"/>
      <c r="I5134" s="32"/>
      <c r="J5134" s="32"/>
      <c r="K5134" s="32"/>
      <c r="L5134" s="32"/>
    </row>
    <row r="5135" spans="1:12">
      <c r="A5135" s="34"/>
      <c r="B5135" s="34"/>
      <c r="C5135" s="33"/>
      <c r="D5135" s="33"/>
      <c r="E5135" s="33"/>
      <c r="F5135" s="33"/>
      <c r="G5135" s="33"/>
      <c r="H5135" s="32"/>
      <c r="I5135" s="32"/>
      <c r="J5135" s="32"/>
      <c r="K5135" s="32"/>
      <c r="L5135" s="32"/>
    </row>
    <row r="5136" spans="1:12">
      <c r="A5136" s="34"/>
      <c r="B5136" s="34"/>
      <c r="C5136" s="33"/>
      <c r="D5136" s="33"/>
      <c r="E5136" s="33"/>
      <c r="F5136" s="33"/>
      <c r="G5136" s="33"/>
      <c r="H5136" s="32"/>
      <c r="I5136" s="32"/>
      <c r="J5136" s="32"/>
      <c r="K5136" s="32"/>
      <c r="L5136" s="32"/>
    </row>
    <row r="5137" spans="1:12">
      <c r="A5137" s="34"/>
      <c r="B5137" s="34"/>
      <c r="C5137" s="33"/>
      <c r="D5137" s="33"/>
      <c r="E5137" s="33"/>
      <c r="F5137" s="33"/>
      <c r="G5137" s="33"/>
      <c r="H5137" s="32"/>
      <c r="I5137" s="32"/>
      <c r="J5137" s="32"/>
      <c r="K5137" s="32"/>
      <c r="L5137" s="32"/>
    </row>
    <row r="5138" spans="1:12">
      <c r="A5138" s="34"/>
      <c r="B5138" s="34"/>
      <c r="C5138" s="33"/>
      <c r="D5138" s="33"/>
      <c r="E5138" s="33"/>
      <c r="F5138" s="33"/>
      <c r="G5138" s="33"/>
      <c r="H5138" s="32"/>
      <c r="I5138" s="32"/>
      <c r="J5138" s="32"/>
      <c r="K5138" s="32"/>
      <c r="L5138" s="32"/>
    </row>
    <row r="5139" spans="1:12">
      <c r="A5139" s="34"/>
      <c r="B5139" s="34"/>
      <c r="C5139" s="33"/>
      <c r="D5139" s="33"/>
      <c r="E5139" s="33"/>
      <c r="F5139" s="33"/>
      <c r="G5139" s="33"/>
      <c r="H5139" s="32"/>
      <c r="I5139" s="32"/>
      <c r="J5139" s="32"/>
      <c r="K5139" s="32"/>
      <c r="L5139" s="32"/>
    </row>
    <row r="5140" spans="1:12">
      <c r="A5140" s="34"/>
      <c r="B5140" s="34"/>
      <c r="C5140" s="33"/>
      <c r="D5140" s="33"/>
      <c r="E5140" s="33"/>
      <c r="F5140" s="33"/>
      <c r="G5140" s="33"/>
      <c r="H5140" s="32"/>
      <c r="I5140" s="32"/>
      <c r="J5140" s="32"/>
      <c r="K5140" s="32"/>
      <c r="L5140" s="32"/>
    </row>
    <row r="5141" spans="1:12">
      <c r="A5141" s="34"/>
      <c r="B5141" s="34"/>
      <c r="C5141" s="33"/>
      <c r="D5141" s="33"/>
      <c r="E5141" s="33"/>
      <c r="F5141" s="33"/>
      <c r="G5141" s="33"/>
      <c r="H5141" s="32"/>
      <c r="I5141" s="32"/>
      <c r="J5141" s="32"/>
      <c r="K5141" s="32"/>
      <c r="L5141" s="32"/>
    </row>
    <row r="5142" spans="1:12">
      <c r="A5142" s="34"/>
      <c r="B5142" s="34"/>
      <c r="C5142" s="33"/>
      <c r="D5142" s="33"/>
      <c r="E5142" s="33"/>
      <c r="F5142" s="33"/>
      <c r="G5142" s="33"/>
      <c r="H5142" s="32"/>
      <c r="I5142" s="32"/>
      <c r="J5142" s="32"/>
      <c r="K5142" s="32"/>
      <c r="L5142" s="32"/>
    </row>
    <row r="5143" spans="1:12">
      <c r="A5143" s="34"/>
      <c r="B5143" s="34"/>
      <c r="C5143" s="33"/>
      <c r="D5143" s="33"/>
      <c r="E5143" s="33"/>
      <c r="F5143" s="33"/>
      <c r="G5143" s="33"/>
      <c r="H5143" s="32"/>
      <c r="I5143" s="32"/>
      <c r="J5143" s="32"/>
      <c r="K5143" s="32"/>
      <c r="L5143" s="32"/>
    </row>
    <row r="5144" spans="1:12">
      <c r="A5144" s="34"/>
      <c r="B5144" s="34"/>
      <c r="C5144" s="33"/>
      <c r="D5144" s="33"/>
      <c r="E5144" s="33"/>
      <c r="F5144" s="33"/>
      <c r="G5144" s="33"/>
      <c r="H5144" s="32"/>
      <c r="I5144" s="32"/>
      <c r="J5144" s="32"/>
      <c r="K5144" s="32"/>
      <c r="L5144" s="32"/>
    </row>
    <row r="5145" spans="1:12">
      <c r="A5145" s="34"/>
      <c r="B5145" s="34"/>
      <c r="C5145" s="33"/>
      <c r="D5145" s="33"/>
      <c r="E5145" s="33"/>
      <c r="F5145" s="33"/>
      <c r="G5145" s="33"/>
      <c r="H5145" s="32"/>
      <c r="I5145" s="32"/>
      <c r="J5145" s="32"/>
      <c r="K5145" s="32"/>
      <c r="L5145" s="32"/>
    </row>
    <row r="5146" spans="1:12">
      <c r="A5146" s="34"/>
      <c r="B5146" s="34"/>
      <c r="C5146" s="33"/>
      <c r="D5146" s="33"/>
      <c r="E5146" s="33"/>
      <c r="F5146" s="33"/>
      <c r="G5146" s="33"/>
      <c r="H5146" s="32"/>
      <c r="I5146" s="32"/>
      <c r="J5146" s="32"/>
      <c r="K5146" s="32"/>
      <c r="L5146" s="32"/>
    </row>
    <row r="5147" spans="1:12">
      <c r="A5147" s="34"/>
      <c r="B5147" s="34"/>
      <c r="C5147" s="33"/>
      <c r="D5147" s="33"/>
      <c r="E5147" s="33"/>
      <c r="F5147" s="33"/>
      <c r="G5147" s="33"/>
      <c r="H5147" s="32"/>
      <c r="I5147" s="32"/>
      <c r="J5147" s="32"/>
      <c r="K5147" s="32"/>
      <c r="L5147" s="32"/>
    </row>
    <row r="5148" spans="1:12">
      <c r="A5148" s="34"/>
      <c r="B5148" s="34"/>
      <c r="C5148" s="33"/>
      <c r="D5148" s="33"/>
      <c r="E5148" s="33"/>
      <c r="F5148" s="33"/>
      <c r="G5148" s="33"/>
      <c r="H5148" s="32"/>
      <c r="I5148" s="32"/>
      <c r="J5148" s="32"/>
      <c r="K5148" s="32"/>
      <c r="L5148" s="32"/>
    </row>
    <row r="5149" spans="1:12">
      <c r="A5149" s="34"/>
      <c r="B5149" s="34"/>
      <c r="C5149" s="33"/>
      <c r="D5149" s="33"/>
      <c r="E5149" s="33"/>
      <c r="F5149" s="33"/>
      <c r="G5149" s="33"/>
      <c r="H5149" s="32"/>
      <c r="I5149" s="32"/>
      <c r="J5149" s="32"/>
      <c r="K5149" s="32"/>
      <c r="L5149" s="32"/>
    </row>
    <row r="5150" spans="1:12">
      <c r="A5150" s="34"/>
      <c r="B5150" s="34"/>
      <c r="C5150" s="33"/>
      <c r="D5150" s="33"/>
      <c r="E5150" s="33"/>
      <c r="F5150" s="33"/>
      <c r="G5150" s="33"/>
      <c r="H5150" s="32"/>
      <c r="I5150" s="32"/>
      <c r="J5150" s="32"/>
      <c r="K5150" s="32"/>
      <c r="L5150" s="32"/>
    </row>
    <row r="5151" spans="1:12">
      <c r="A5151" s="34"/>
      <c r="B5151" s="34"/>
      <c r="C5151" s="33"/>
      <c r="D5151" s="33"/>
      <c r="E5151" s="33"/>
      <c r="F5151" s="33"/>
      <c r="G5151" s="33"/>
      <c r="H5151" s="32"/>
      <c r="I5151" s="32"/>
      <c r="J5151" s="32"/>
      <c r="K5151" s="32"/>
      <c r="L5151" s="32"/>
    </row>
    <row r="5152" spans="1:12">
      <c r="A5152" s="34"/>
      <c r="B5152" s="34"/>
      <c r="C5152" s="33"/>
      <c r="D5152" s="33"/>
      <c r="E5152" s="33"/>
      <c r="F5152" s="33"/>
      <c r="G5152" s="33"/>
      <c r="H5152" s="32"/>
      <c r="I5152" s="32"/>
      <c r="J5152" s="32"/>
      <c r="K5152" s="32"/>
      <c r="L5152" s="32"/>
    </row>
    <row r="5153" spans="1:12">
      <c r="A5153" s="34"/>
      <c r="B5153" s="34"/>
      <c r="C5153" s="33"/>
      <c r="D5153" s="33"/>
      <c r="E5153" s="33"/>
      <c r="F5153" s="33"/>
      <c r="G5153" s="33"/>
      <c r="H5153" s="32"/>
      <c r="I5153" s="32"/>
      <c r="J5153" s="32"/>
      <c r="K5153" s="32"/>
      <c r="L5153" s="32"/>
    </row>
    <row r="5154" spans="1:12">
      <c r="A5154" s="34"/>
      <c r="B5154" s="34"/>
      <c r="C5154" s="33"/>
      <c r="D5154" s="33"/>
      <c r="E5154" s="33"/>
      <c r="F5154" s="33"/>
      <c r="G5154" s="33"/>
      <c r="H5154" s="32"/>
      <c r="I5154" s="32"/>
      <c r="J5154" s="32"/>
      <c r="K5154" s="32"/>
      <c r="L5154" s="32"/>
    </row>
    <row r="5155" spans="1:12">
      <c r="A5155" s="34"/>
      <c r="B5155" s="34"/>
      <c r="C5155" s="33"/>
      <c r="D5155" s="33"/>
      <c r="E5155" s="33"/>
      <c r="F5155" s="33"/>
      <c r="G5155" s="33"/>
      <c r="H5155" s="32"/>
      <c r="I5155" s="32"/>
      <c r="J5155" s="32"/>
      <c r="K5155" s="32"/>
      <c r="L5155" s="32"/>
    </row>
    <row r="5156" spans="1:12">
      <c r="A5156" s="34"/>
      <c r="B5156" s="34"/>
      <c r="C5156" s="33"/>
      <c r="D5156" s="33"/>
      <c r="E5156" s="33"/>
      <c r="F5156" s="33"/>
      <c r="G5156" s="33"/>
      <c r="H5156" s="32"/>
      <c r="I5156" s="32"/>
      <c r="J5156" s="32"/>
      <c r="K5156" s="32"/>
      <c r="L5156" s="32"/>
    </row>
    <row r="5157" spans="1:12">
      <c r="A5157" s="34"/>
      <c r="B5157" s="34"/>
      <c r="C5157" s="33"/>
      <c r="D5157" s="33"/>
      <c r="E5157" s="33"/>
      <c r="F5157" s="33"/>
      <c r="G5157" s="33"/>
      <c r="H5157" s="32"/>
      <c r="I5157" s="32"/>
      <c r="J5157" s="32"/>
      <c r="K5157" s="32"/>
      <c r="L5157" s="32"/>
    </row>
    <row r="5158" spans="1:12">
      <c r="A5158" s="34"/>
      <c r="B5158" s="34"/>
      <c r="C5158" s="33"/>
      <c r="D5158" s="33"/>
      <c r="E5158" s="33"/>
      <c r="F5158" s="33"/>
      <c r="G5158" s="33"/>
      <c r="H5158" s="32"/>
      <c r="I5158" s="32"/>
      <c r="J5158" s="32"/>
      <c r="K5158" s="32"/>
      <c r="L5158" s="32"/>
    </row>
    <row r="5159" spans="1:12">
      <c r="A5159" s="34"/>
      <c r="B5159" s="34"/>
      <c r="C5159" s="33"/>
      <c r="D5159" s="33"/>
      <c r="E5159" s="33"/>
      <c r="F5159" s="33"/>
      <c r="G5159" s="33"/>
      <c r="H5159" s="32"/>
      <c r="I5159" s="32"/>
      <c r="J5159" s="32"/>
      <c r="K5159" s="32"/>
      <c r="L5159" s="32"/>
    </row>
    <row r="5160" spans="1:12">
      <c r="A5160" s="34"/>
      <c r="B5160" s="34"/>
      <c r="C5160" s="33"/>
      <c r="D5160" s="33"/>
      <c r="E5160" s="33"/>
      <c r="F5160" s="33"/>
      <c r="G5160" s="33"/>
      <c r="H5160" s="32"/>
      <c r="I5160" s="32"/>
      <c r="J5160" s="32"/>
      <c r="K5160" s="32"/>
      <c r="L5160" s="32"/>
    </row>
    <row r="5161" spans="1:12">
      <c r="A5161" s="34"/>
      <c r="B5161" s="34"/>
      <c r="C5161" s="33"/>
      <c r="D5161" s="33"/>
      <c r="E5161" s="33"/>
      <c r="F5161" s="33"/>
      <c r="G5161" s="33"/>
      <c r="H5161" s="32"/>
      <c r="I5161" s="32"/>
      <c r="J5161" s="32"/>
      <c r="K5161" s="32"/>
      <c r="L5161" s="32"/>
    </row>
    <row r="5162" spans="1:12">
      <c r="A5162" s="34"/>
      <c r="B5162" s="34"/>
      <c r="C5162" s="33"/>
      <c r="D5162" s="33"/>
      <c r="E5162" s="33"/>
      <c r="F5162" s="33"/>
      <c r="G5162" s="33"/>
      <c r="H5162" s="32"/>
      <c r="I5162" s="32"/>
      <c r="J5162" s="32"/>
      <c r="K5162" s="32"/>
      <c r="L5162" s="32"/>
    </row>
    <row r="5163" spans="1:12">
      <c r="A5163" s="34"/>
      <c r="B5163" s="34"/>
      <c r="C5163" s="33"/>
      <c r="D5163" s="33"/>
      <c r="E5163" s="33"/>
      <c r="F5163" s="33"/>
      <c r="G5163" s="33"/>
      <c r="H5163" s="32"/>
      <c r="I5163" s="32"/>
      <c r="J5163" s="32"/>
      <c r="K5163" s="32"/>
      <c r="L5163" s="32"/>
    </row>
    <row r="5164" spans="1:12">
      <c r="A5164" s="34"/>
      <c r="B5164" s="34"/>
      <c r="C5164" s="33"/>
      <c r="D5164" s="33"/>
      <c r="E5164" s="33"/>
      <c r="F5164" s="33"/>
      <c r="G5164" s="33"/>
      <c r="H5164" s="32"/>
      <c r="I5164" s="32"/>
      <c r="J5164" s="32"/>
      <c r="K5164" s="32"/>
      <c r="L5164" s="32"/>
    </row>
    <row r="5165" spans="1:12">
      <c r="A5165" s="34"/>
      <c r="B5165" s="34"/>
      <c r="C5165" s="33"/>
      <c r="D5165" s="33"/>
      <c r="E5165" s="33"/>
      <c r="F5165" s="33"/>
      <c r="G5165" s="33"/>
      <c r="H5165" s="32"/>
      <c r="I5165" s="32"/>
      <c r="J5165" s="32"/>
      <c r="K5165" s="32"/>
      <c r="L5165" s="32"/>
    </row>
    <row r="5166" spans="1:12">
      <c r="A5166" s="34"/>
      <c r="B5166" s="34"/>
      <c r="C5166" s="33"/>
      <c r="D5166" s="33"/>
      <c r="E5166" s="33"/>
      <c r="F5166" s="33"/>
      <c r="G5166" s="33"/>
      <c r="H5166" s="32"/>
      <c r="I5166" s="32"/>
      <c r="J5166" s="32"/>
      <c r="K5166" s="32"/>
      <c r="L5166" s="32"/>
    </row>
    <row r="5167" spans="1:12">
      <c r="A5167" s="34"/>
      <c r="B5167" s="34"/>
      <c r="C5167" s="33"/>
      <c r="D5167" s="33"/>
      <c r="E5167" s="33"/>
      <c r="F5167" s="33"/>
      <c r="G5167" s="33"/>
      <c r="H5167" s="32"/>
      <c r="I5167" s="32"/>
      <c r="J5167" s="32"/>
      <c r="K5167" s="32"/>
      <c r="L5167" s="32"/>
    </row>
    <row r="5168" spans="1:12">
      <c r="A5168" s="34"/>
      <c r="B5168" s="34"/>
      <c r="C5168" s="33"/>
      <c r="D5168" s="33"/>
      <c r="E5168" s="33"/>
      <c r="F5168" s="33"/>
      <c r="G5168" s="33"/>
      <c r="H5168" s="32"/>
      <c r="I5168" s="32"/>
      <c r="J5168" s="32"/>
      <c r="K5168" s="32"/>
      <c r="L5168" s="32"/>
    </row>
    <row r="5169" spans="1:12">
      <c r="A5169" s="34"/>
      <c r="B5169" s="34"/>
      <c r="C5169" s="33"/>
      <c r="D5169" s="33"/>
      <c r="E5169" s="33"/>
      <c r="F5169" s="33"/>
      <c r="G5169" s="33"/>
      <c r="H5169" s="32"/>
      <c r="I5169" s="32"/>
      <c r="J5169" s="32"/>
      <c r="K5169" s="32"/>
      <c r="L5169" s="32"/>
    </row>
    <row r="5170" spans="1:12">
      <c r="A5170" s="34"/>
      <c r="B5170" s="34"/>
      <c r="C5170" s="33"/>
      <c r="D5170" s="33"/>
      <c r="E5170" s="33"/>
      <c r="F5170" s="33"/>
      <c r="G5170" s="33"/>
      <c r="H5170" s="32"/>
      <c r="I5170" s="32"/>
      <c r="J5170" s="32"/>
      <c r="K5170" s="32"/>
      <c r="L5170" s="32"/>
    </row>
    <row r="5171" spans="1:12">
      <c r="A5171" s="34"/>
      <c r="B5171" s="34"/>
      <c r="C5171" s="33"/>
      <c r="D5171" s="33"/>
      <c r="E5171" s="33"/>
      <c r="F5171" s="33"/>
      <c r="G5171" s="33"/>
      <c r="H5171" s="32"/>
      <c r="I5171" s="32"/>
      <c r="J5171" s="32"/>
      <c r="K5171" s="32"/>
      <c r="L5171" s="32"/>
    </row>
    <row r="5172" spans="1:12">
      <c r="A5172" s="34"/>
      <c r="B5172" s="34"/>
      <c r="C5172" s="33"/>
      <c r="D5172" s="33"/>
      <c r="E5172" s="33"/>
      <c r="F5172" s="33"/>
      <c r="G5172" s="33"/>
      <c r="H5172" s="32"/>
      <c r="I5172" s="32"/>
      <c r="J5172" s="32"/>
      <c r="K5172" s="32"/>
      <c r="L5172" s="32"/>
    </row>
    <row r="5173" spans="1:12">
      <c r="A5173" s="34"/>
      <c r="B5173" s="34"/>
      <c r="C5173" s="33"/>
      <c r="D5173" s="33"/>
      <c r="E5173" s="33"/>
      <c r="F5173" s="33"/>
      <c r="G5173" s="33"/>
      <c r="H5173" s="32"/>
      <c r="I5173" s="32"/>
      <c r="J5173" s="32"/>
      <c r="K5173" s="32"/>
      <c r="L5173" s="32"/>
    </row>
    <row r="5174" spans="1:12">
      <c r="A5174" s="34"/>
      <c r="B5174" s="34"/>
      <c r="C5174" s="33"/>
      <c r="D5174" s="33"/>
      <c r="E5174" s="33"/>
      <c r="F5174" s="33"/>
      <c r="G5174" s="33"/>
      <c r="H5174" s="32"/>
      <c r="I5174" s="32"/>
      <c r="J5174" s="32"/>
      <c r="K5174" s="32"/>
      <c r="L5174" s="32"/>
    </row>
    <row r="5175" spans="1:12">
      <c r="A5175" s="34"/>
      <c r="B5175" s="34"/>
      <c r="C5175" s="33"/>
      <c r="D5175" s="33"/>
      <c r="E5175" s="33"/>
      <c r="F5175" s="33"/>
      <c r="G5175" s="33"/>
      <c r="H5175" s="32"/>
      <c r="I5175" s="32"/>
      <c r="J5175" s="32"/>
      <c r="K5175" s="32"/>
      <c r="L5175" s="32"/>
    </row>
    <row r="5176" spans="1:12">
      <c r="A5176" s="34"/>
      <c r="B5176" s="34"/>
      <c r="C5176" s="33"/>
      <c r="D5176" s="33"/>
      <c r="E5176" s="33"/>
      <c r="F5176" s="33"/>
      <c r="G5176" s="33"/>
      <c r="H5176" s="32"/>
      <c r="I5176" s="32"/>
      <c r="J5176" s="32"/>
      <c r="K5176" s="32"/>
      <c r="L5176" s="32"/>
    </row>
    <row r="5177" spans="1:12">
      <c r="A5177" s="34"/>
      <c r="B5177" s="34"/>
      <c r="C5177" s="33"/>
      <c r="D5177" s="33"/>
      <c r="E5177" s="33"/>
      <c r="F5177" s="33"/>
      <c r="G5177" s="33"/>
      <c r="H5177" s="32"/>
      <c r="I5177" s="32"/>
      <c r="J5177" s="32"/>
      <c r="K5177" s="32"/>
      <c r="L5177" s="32"/>
    </row>
    <row r="5178" spans="1:12">
      <c r="A5178" s="34"/>
      <c r="B5178" s="34"/>
      <c r="C5178" s="33"/>
      <c r="D5178" s="33"/>
      <c r="E5178" s="33"/>
      <c r="F5178" s="33"/>
      <c r="G5178" s="33"/>
      <c r="H5178" s="32"/>
      <c r="I5178" s="32"/>
      <c r="J5178" s="32"/>
      <c r="K5178" s="32"/>
      <c r="L5178" s="32"/>
    </row>
    <row r="5179" spans="1:12">
      <c r="A5179" s="34"/>
      <c r="B5179" s="34"/>
      <c r="C5179" s="33"/>
      <c r="D5179" s="33"/>
      <c r="E5179" s="33"/>
      <c r="F5179" s="33"/>
      <c r="G5179" s="33"/>
      <c r="H5179" s="32"/>
      <c r="I5179" s="32"/>
      <c r="J5179" s="32"/>
      <c r="K5179" s="32"/>
      <c r="L5179" s="32"/>
    </row>
    <row r="5180" spans="1:12">
      <c r="A5180" s="34"/>
      <c r="B5180" s="34"/>
      <c r="C5180" s="33"/>
      <c r="D5180" s="33"/>
      <c r="E5180" s="33"/>
      <c r="F5180" s="33"/>
      <c r="G5180" s="33"/>
      <c r="H5180" s="32"/>
      <c r="I5180" s="32"/>
      <c r="J5180" s="32"/>
      <c r="K5180" s="32"/>
      <c r="L5180" s="32"/>
    </row>
    <row r="5181" spans="1:12">
      <c r="A5181" s="34"/>
      <c r="B5181" s="34"/>
      <c r="C5181" s="33"/>
      <c r="D5181" s="33"/>
      <c r="E5181" s="33"/>
      <c r="F5181" s="33"/>
      <c r="G5181" s="33"/>
      <c r="H5181" s="32"/>
      <c r="I5181" s="32"/>
      <c r="J5181" s="32"/>
      <c r="K5181" s="32"/>
      <c r="L5181" s="32"/>
    </row>
    <row r="5182" spans="1:12">
      <c r="A5182" s="34"/>
      <c r="B5182" s="34"/>
      <c r="C5182" s="33"/>
      <c r="D5182" s="33"/>
      <c r="E5182" s="33"/>
      <c r="F5182" s="33"/>
      <c r="G5182" s="33"/>
      <c r="H5182" s="32"/>
      <c r="I5182" s="32"/>
      <c r="J5182" s="32"/>
      <c r="K5182" s="32"/>
      <c r="L5182" s="32"/>
    </row>
    <row r="5183" spans="1:12">
      <c r="A5183" s="34"/>
      <c r="B5183" s="34"/>
      <c r="C5183" s="33"/>
      <c r="D5183" s="33"/>
      <c r="E5183" s="33"/>
      <c r="F5183" s="33"/>
      <c r="G5183" s="33"/>
      <c r="H5183" s="32"/>
      <c r="I5183" s="32"/>
      <c r="J5183" s="32"/>
      <c r="K5183" s="32"/>
      <c r="L5183" s="32"/>
    </row>
    <row r="5184" spans="1:12">
      <c r="A5184" s="34"/>
      <c r="B5184" s="34"/>
      <c r="C5184" s="33"/>
      <c r="D5184" s="33"/>
      <c r="E5184" s="33"/>
      <c r="F5184" s="33"/>
      <c r="G5184" s="33"/>
      <c r="H5184" s="32"/>
      <c r="I5184" s="32"/>
      <c r="J5184" s="32"/>
      <c r="K5184" s="32"/>
      <c r="L5184" s="32"/>
    </row>
    <row r="5185" spans="1:12">
      <c r="A5185" s="34"/>
      <c r="B5185" s="34"/>
      <c r="C5185" s="33"/>
      <c r="D5185" s="33"/>
      <c r="E5185" s="33"/>
      <c r="F5185" s="33"/>
      <c r="G5185" s="33"/>
      <c r="H5185" s="32"/>
      <c r="I5185" s="32"/>
      <c r="J5185" s="32"/>
      <c r="K5185" s="32"/>
      <c r="L5185" s="32"/>
    </row>
    <row r="5186" spans="1:12">
      <c r="A5186" s="34"/>
      <c r="B5186" s="34"/>
      <c r="C5186" s="33"/>
      <c r="D5186" s="33"/>
      <c r="E5186" s="33"/>
      <c r="F5186" s="33"/>
      <c r="G5186" s="33"/>
      <c r="H5186" s="32"/>
      <c r="I5186" s="32"/>
      <c r="J5186" s="32"/>
      <c r="K5186" s="32"/>
      <c r="L5186" s="32"/>
    </row>
    <row r="5187" spans="1:12">
      <c r="A5187" s="34"/>
      <c r="B5187" s="34"/>
      <c r="C5187" s="33"/>
      <c r="D5187" s="33"/>
      <c r="E5187" s="33"/>
      <c r="F5187" s="33"/>
      <c r="G5187" s="33"/>
      <c r="H5187" s="32"/>
      <c r="I5187" s="32"/>
      <c r="J5187" s="32"/>
      <c r="K5187" s="32"/>
      <c r="L5187" s="32"/>
    </row>
    <row r="5188" spans="1:12">
      <c r="A5188" s="34"/>
      <c r="B5188" s="34"/>
      <c r="C5188" s="33"/>
      <c r="D5188" s="33"/>
      <c r="E5188" s="33"/>
      <c r="F5188" s="33"/>
      <c r="G5188" s="33"/>
      <c r="H5188" s="32"/>
      <c r="I5188" s="32"/>
      <c r="J5188" s="32"/>
      <c r="K5188" s="32"/>
      <c r="L5188" s="32"/>
    </row>
    <row r="5189" spans="1:12">
      <c r="A5189" s="34"/>
      <c r="B5189" s="34"/>
      <c r="C5189" s="33"/>
      <c r="D5189" s="33"/>
      <c r="E5189" s="33"/>
      <c r="F5189" s="33"/>
      <c r="G5189" s="33"/>
      <c r="H5189" s="32"/>
      <c r="I5189" s="32"/>
      <c r="J5189" s="32"/>
      <c r="K5189" s="32"/>
      <c r="L5189" s="32"/>
    </row>
    <row r="5190" spans="1:12">
      <c r="A5190" s="34"/>
      <c r="B5190" s="34"/>
      <c r="C5190" s="33"/>
      <c r="D5190" s="33"/>
      <c r="E5190" s="33"/>
      <c r="F5190" s="33"/>
      <c r="G5190" s="33"/>
      <c r="H5190" s="32"/>
      <c r="I5190" s="32"/>
      <c r="J5190" s="32"/>
      <c r="K5190" s="32"/>
      <c r="L5190" s="32"/>
    </row>
    <row r="5191" spans="1:12">
      <c r="A5191" s="34"/>
      <c r="B5191" s="34"/>
      <c r="C5191" s="33"/>
      <c r="D5191" s="33"/>
      <c r="E5191" s="33"/>
      <c r="F5191" s="33"/>
      <c r="G5191" s="33"/>
      <c r="H5191" s="32"/>
      <c r="I5191" s="32"/>
      <c r="J5191" s="32"/>
      <c r="K5191" s="32"/>
      <c r="L5191" s="32"/>
    </row>
    <row r="5192" spans="1:12">
      <c r="A5192" s="34"/>
      <c r="B5192" s="34"/>
      <c r="C5192" s="33"/>
      <c r="D5192" s="33"/>
      <c r="E5192" s="33"/>
      <c r="F5192" s="33"/>
      <c r="G5192" s="33"/>
      <c r="H5192" s="32"/>
      <c r="I5192" s="32"/>
      <c r="J5192" s="32"/>
      <c r="K5192" s="32"/>
      <c r="L5192" s="32"/>
    </row>
    <row r="5193" spans="1:12">
      <c r="A5193" s="34"/>
      <c r="B5193" s="34"/>
      <c r="C5193" s="33"/>
      <c r="D5193" s="33"/>
      <c r="E5193" s="33"/>
      <c r="F5193" s="33"/>
      <c r="G5193" s="33"/>
      <c r="H5193" s="32"/>
      <c r="I5193" s="32"/>
      <c r="J5193" s="32"/>
      <c r="K5193" s="32"/>
      <c r="L5193" s="32"/>
    </row>
    <row r="5194" spans="1:12">
      <c r="A5194" s="34"/>
      <c r="B5194" s="34"/>
      <c r="C5194" s="33"/>
      <c r="D5194" s="33"/>
      <c r="E5194" s="33"/>
      <c r="F5194" s="33"/>
      <c r="G5194" s="33"/>
      <c r="H5194" s="32"/>
      <c r="I5194" s="32"/>
      <c r="J5194" s="32"/>
      <c r="K5194" s="32"/>
      <c r="L5194" s="32"/>
    </row>
    <row r="5195" spans="1:12">
      <c r="A5195" s="34"/>
      <c r="B5195" s="34"/>
      <c r="C5195" s="33"/>
      <c r="D5195" s="33"/>
      <c r="E5195" s="33"/>
      <c r="F5195" s="33"/>
      <c r="G5195" s="33"/>
      <c r="H5195" s="32"/>
      <c r="I5195" s="32"/>
      <c r="J5195" s="32"/>
      <c r="K5195" s="32"/>
      <c r="L5195" s="32"/>
    </row>
    <row r="5196" spans="1:12">
      <c r="A5196" s="34"/>
      <c r="B5196" s="34"/>
      <c r="C5196" s="33"/>
      <c r="D5196" s="33"/>
      <c r="E5196" s="33"/>
      <c r="F5196" s="33"/>
      <c r="G5196" s="33"/>
      <c r="H5196" s="32"/>
      <c r="I5196" s="32"/>
      <c r="J5196" s="32"/>
      <c r="K5196" s="32"/>
      <c r="L5196" s="32"/>
    </row>
    <row r="5197" spans="1:12">
      <c r="A5197" s="34"/>
      <c r="B5197" s="34"/>
      <c r="C5197" s="33"/>
      <c r="D5197" s="33"/>
      <c r="E5197" s="33"/>
      <c r="F5197" s="33"/>
      <c r="G5197" s="33"/>
      <c r="H5197" s="32"/>
      <c r="I5197" s="32"/>
      <c r="J5197" s="32"/>
      <c r="K5197" s="32"/>
      <c r="L5197" s="32"/>
    </row>
    <row r="5198" spans="1:12">
      <c r="A5198" s="34"/>
      <c r="B5198" s="34"/>
      <c r="C5198" s="33"/>
      <c r="D5198" s="33"/>
      <c r="E5198" s="33"/>
      <c r="F5198" s="33"/>
      <c r="G5198" s="33"/>
      <c r="H5198" s="32"/>
      <c r="I5198" s="32"/>
      <c r="J5198" s="32"/>
      <c r="K5198" s="32"/>
      <c r="L5198" s="32"/>
    </row>
    <row r="5199" spans="1:12">
      <c r="A5199" s="34"/>
      <c r="B5199" s="34"/>
      <c r="C5199" s="33"/>
      <c r="D5199" s="33"/>
      <c r="E5199" s="33"/>
      <c r="F5199" s="33"/>
      <c r="G5199" s="33"/>
      <c r="H5199" s="32"/>
      <c r="I5199" s="32"/>
      <c r="J5199" s="32"/>
      <c r="K5199" s="32"/>
      <c r="L5199" s="32"/>
    </row>
    <row r="5200" spans="1:12">
      <c r="A5200" s="34"/>
      <c r="B5200" s="34"/>
      <c r="C5200" s="33"/>
      <c r="D5200" s="33"/>
      <c r="E5200" s="33"/>
      <c r="F5200" s="33"/>
      <c r="G5200" s="33"/>
      <c r="H5200" s="32"/>
      <c r="I5200" s="32"/>
      <c r="J5200" s="32"/>
      <c r="K5200" s="32"/>
      <c r="L5200" s="32"/>
    </row>
    <row r="5201" spans="1:12">
      <c r="A5201" s="34"/>
      <c r="B5201" s="34"/>
      <c r="C5201" s="33"/>
      <c r="D5201" s="33"/>
      <c r="E5201" s="33"/>
      <c r="F5201" s="33"/>
      <c r="G5201" s="33"/>
      <c r="H5201" s="32"/>
      <c r="I5201" s="32"/>
      <c r="J5201" s="32"/>
      <c r="K5201" s="32"/>
      <c r="L5201" s="32"/>
    </row>
    <row r="5202" spans="1:12">
      <c r="A5202" s="34"/>
      <c r="B5202" s="34"/>
      <c r="C5202" s="33"/>
      <c r="D5202" s="33"/>
      <c r="E5202" s="33"/>
      <c r="F5202" s="33"/>
      <c r="G5202" s="33"/>
      <c r="H5202" s="32"/>
      <c r="I5202" s="32"/>
      <c r="J5202" s="32"/>
      <c r="K5202" s="32"/>
      <c r="L5202" s="32"/>
    </row>
    <row r="5203" spans="1:12">
      <c r="A5203" s="34"/>
      <c r="B5203" s="34"/>
      <c r="C5203" s="33"/>
      <c r="D5203" s="33"/>
      <c r="E5203" s="33"/>
      <c r="F5203" s="33"/>
      <c r="G5203" s="33"/>
      <c r="H5203" s="32"/>
      <c r="I5203" s="32"/>
      <c r="J5203" s="32"/>
      <c r="K5203" s="32"/>
      <c r="L5203" s="32"/>
    </row>
    <row r="5204" spans="1:12">
      <c r="A5204" s="34"/>
      <c r="B5204" s="34"/>
      <c r="C5204" s="33"/>
      <c r="D5204" s="33"/>
      <c r="E5204" s="33"/>
      <c r="F5204" s="33"/>
      <c r="G5204" s="33"/>
      <c r="H5204" s="32"/>
      <c r="I5204" s="32"/>
      <c r="J5204" s="32"/>
      <c r="K5204" s="32"/>
      <c r="L5204" s="32"/>
    </row>
    <row r="5205" spans="1:12">
      <c r="A5205" s="34"/>
      <c r="B5205" s="34"/>
      <c r="C5205" s="33"/>
      <c r="D5205" s="33"/>
      <c r="E5205" s="33"/>
      <c r="F5205" s="33"/>
      <c r="G5205" s="33"/>
      <c r="H5205" s="32"/>
      <c r="I5205" s="32"/>
      <c r="J5205" s="32"/>
      <c r="K5205" s="32"/>
      <c r="L5205" s="32"/>
    </row>
    <row r="5206" spans="1:12">
      <c r="A5206" s="34"/>
      <c r="B5206" s="34"/>
      <c r="C5206" s="33"/>
      <c r="D5206" s="33"/>
      <c r="E5206" s="33"/>
      <c r="F5206" s="33"/>
      <c r="G5206" s="33"/>
      <c r="H5206" s="32"/>
      <c r="I5206" s="32"/>
      <c r="J5206" s="32"/>
      <c r="K5206" s="32"/>
      <c r="L5206" s="32"/>
    </row>
    <row r="5207" spans="1:12">
      <c r="A5207" s="34"/>
      <c r="B5207" s="34"/>
      <c r="C5207" s="33"/>
      <c r="D5207" s="33"/>
      <c r="E5207" s="33"/>
      <c r="F5207" s="33"/>
      <c r="G5207" s="33"/>
      <c r="H5207" s="32"/>
      <c r="I5207" s="32"/>
      <c r="J5207" s="32"/>
      <c r="K5207" s="32"/>
      <c r="L5207" s="32"/>
    </row>
    <row r="5208" spans="1:12">
      <c r="A5208" s="34"/>
      <c r="B5208" s="34"/>
      <c r="C5208" s="33"/>
      <c r="D5208" s="33"/>
      <c r="E5208" s="33"/>
      <c r="F5208" s="33"/>
      <c r="G5208" s="33"/>
      <c r="H5208" s="32"/>
      <c r="I5208" s="32"/>
      <c r="J5208" s="32"/>
      <c r="K5208" s="32"/>
      <c r="L5208" s="32"/>
    </row>
    <row r="5209" spans="1:12">
      <c r="A5209" s="34"/>
      <c r="B5209" s="34"/>
      <c r="C5209" s="33"/>
      <c r="D5209" s="33"/>
      <c r="E5209" s="33"/>
      <c r="F5209" s="33"/>
      <c r="G5209" s="33"/>
      <c r="H5209" s="32"/>
      <c r="I5209" s="32"/>
      <c r="J5209" s="32"/>
      <c r="K5209" s="32"/>
      <c r="L5209" s="32"/>
    </row>
    <row r="5210" spans="1:12">
      <c r="A5210" s="34"/>
      <c r="B5210" s="34"/>
      <c r="C5210" s="33"/>
      <c r="D5210" s="33"/>
      <c r="E5210" s="33"/>
      <c r="F5210" s="33"/>
      <c r="G5210" s="33"/>
      <c r="H5210" s="32"/>
      <c r="I5210" s="32"/>
      <c r="J5210" s="32"/>
      <c r="K5210" s="32"/>
      <c r="L5210" s="32"/>
    </row>
    <row r="5211" spans="1:12">
      <c r="A5211" s="34"/>
      <c r="B5211" s="34"/>
      <c r="C5211" s="33"/>
      <c r="D5211" s="33"/>
      <c r="E5211" s="33"/>
      <c r="F5211" s="33"/>
      <c r="G5211" s="33"/>
      <c r="H5211" s="32"/>
      <c r="I5211" s="32"/>
      <c r="J5211" s="32"/>
      <c r="K5211" s="32"/>
      <c r="L5211" s="32"/>
    </row>
    <row r="5212" spans="1:12">
      <c r="A5212" s="34"/>
      <c r="B5212" s="34"/>
      <c r="C5212" s="33"/>
      <c r="D5212" s="33"/>
      <c r="E5212" s="33"/>
      <c r="F5212" s="33"/>
      <c r="G5212" s="33"/>
      <c r="H5212" s="32"/>
      <c r="I5212" s="32"/>
      <c r="J5212" s="32"/>
      <c r="K5212" s="32"/>
      <c r="L5212" s="32"/>
    </row>
    <row r="5213" spans="1:12">
      <c r="A5213" s="34"/>
      <c r="B5213" s="34"/>
      <c r="C5213" s="33"/>
      <c r="D5213" s="33"/>
      <c r="E5213" s="33"/>
      <c r="F5213" s="33"/>
      <c r="G5213" s="33"/>
      <c r="H5213" s="32"/>
      <c r="I5213" s="32"/>
      <c r="J5213" s="32"/>
      <c r="K5213" s="32"/>
      <c r="L5213" s="32"/>
    </row>
    <row r="5214" spans="1:12">
      <c r="A5214" s="34"/>
      <c r="B5214" s="34"/>
      <c r="C5214" s="33"/>
      <c r="D5214" s="33"/>
      <c r="E5214" s="33"/>
      <c r="F5214" s="33"/>
      <c r="G5214" s="33"/>
      <c r="H5214" s="32"/>
      <c r="I5214" s="32"/>
      <c r="J5214" s="32"/>
      <c r="K5214" s="32"/>
      <c r="L5214" s="32"/>
    </row>
    <row r="5215" spans="1:12">
      <c r="A5215" s="34"/>
      <c r="B5215" s="34"/>
      <c r="C5215" s="33"/>
      <c r="D5215" s="33"/>
      <c r="E5215" s="33"/>
      <c r="F5215" s="33"/>
      <c r="G5215" s="33"/>
      <c r="H5215" s="32"/>
      <c r="I5215" s="32"/>
      <c r="J5215" s="32"/>
      <c r="K5215" s="32"/>
      <c r="L5215" s="32"/>
    </row>
    <row r="5216" spans="1:12">
      <c r="A5216" s="34"/>
      <c r="B5216" s="34"/>
      <c r="C5216" s="33"/>
      <c r="D5216" s="33"/>
      <c r="E5216" s="33"/>
      <c r="F5216" s="33"/>
      <c r="G5216" s="33"/>
      <c r="H5216" s="32"/>
      <c r="I5216" s="32"/>
      <c r="J5216" s="32"/>
      <c r="K5216" s="32"/>
      <c r="L5216" s="32"/>
    </row>
    <row r="5217" spans="1:12">
      <c r="A5217" s="34"/>
      <c r="B5217" s="34"/>
      <c r="C5217" s="33"/>
      <c r="D5217" s="33"/>
      <c r="E5217" s="33"/>
      <c r="F5217" s="33"/>
      <c r="G5217" s="33"/>
      <c r="H5217" s="32"/>
      <c r="I5217" s="32"/>
      <c r="J5217" s="32"/>
      <c r="K5217" s="32"/>
      <c r="L5217" s="32"/>
    </row>
    <row r="5218" spans="1:12">
      <c r="A5218" s="34"/>
      <c r="B5218" s="34"/>
      <c r="C5218" s="33"/>
      <c r="D5218" s="33"/>
      <c r="E5218" s="33"/>
      <c r="F5218" s="33"/>
      <c r="G5218" s="33"/>
      <c r="H5218" s="32"/>
      <c r="I5218" s="32"/>
      <c r="J5218" s="32"/>
      <c r="K5218" s="32"/>
      <c r="L5218" s="32"/>
    </row>
    <row r="5219" spans="1:12">
      <c r="A5219" s="34"/>
      <c r="B5219" s="34"/>
      <c r="C5219" s="33"/>
      <c r="D5219" s="33"/>
      <c r="E5219" s="33"/>
      <c r="F5219" s="33"/>
      <c r="G5219" s="33"/>
      <c r="H5219" s="32"/>
      <c r="I5219" s="32"/>
      <c r="J5219" s="32"/>
      <c r="K5219" s="32"/>
      <c r="L5219" s="32"/>
    </row>
    <row r="5220" spans="1:12">
      <c r="A5220" s="34"/>
      <c r="B5220" s="34"/>
      <c r="C5220" s="33"/>
      <c r="D5220" s="33"/>
      <c r="E5220" s="33"/>
      <c r="F5220" s="33"/>
      <c r="G5220" s="33"/>
      <c r="H5220" s="32"/>
      <c r="I5220" s="32"/>
      <c r="J5220" s="32"/>
      <c r="K5220" s="32"/>
      <c r="L5220" s="32"/>
    </row>
    <row r="5221" spans="1:12">
      <c r="A5221" s="34"/>
      <c r="B5221" s="34"/>
      <c r="C5221" s="33"/>
      <c r="D5221" s="33"/>
      <c r="E5221" s="33"/>
      <c r="F5221" s="33"/>
      <c r="G5221" s="33"/>
      <c r="H5221" s="32"/>
      <c r="I5221" s="32"/>
      <c r="J5221" s="32"/>
      <c r="K5221" s="32"/>
      <c r="L5221" s="32"/>
    </row>
    <row r="5222" spans="1:12">
      <c r="A5222" s="34"/>
      <c r="B5222" s="34"/>
      <c r="C5222" s="33"/>
      <c r="D5222" s="33"/>
      <c r="E5222" s="33"/>
      <c r="F5222" s="33"/>
      <c r="G5222" s="33"/>
      <c r="H5222" s="32"/>
      <c r="I5222" s="32"/>
      <c r="J5222" s="32"/>
      <c r="K5222" s="32"/>
      <c r="L5222" s="32"/>
    </row>
    <row r="5223" spans="1:12">
      <c r="A5223" s="34"/>
      <c r="B5223" s="34"/>
      <c r="C5223" s="33"/>
      <c r="D5223" s="33"/>
      <c r="E5223" s="33"/>
      <c r="F5223" s="33"/>
      <c r="G5223" s="33"/>
      <c r="H5223" s="32"/>
      <c r="I5223" s="32"/>
      <c r="J5223" s="32"/>
      <c r="K5223" s="32"/>
      <c r="L5223" s="32"/>
    </row>
    <row r="5224" spans="1:12">
      <c r="A5224" s="34"/>
      <c r="B5224" s="34"/>
      <c r="C5224" s="33"/>
      <c r="D5224" s="33"/>
      <c r="E5224" s="33"/>
      <c r="F5224" s="33"/>
      <c r="G5224" s="33"/>
      <c r="H5224" s="32"/>
      <c r="I5224" s="32"/>
      <c r="J5224" s="32"/>
      <c r="K5224" s="32"/>
      <c r="L5224" s="32"/>
    </row>
    <row r="5225" spans="1:12">
      <c r="A5225" s="34"/>
      <c r="B5225" s="34"/>
      <c r="C5225" s="33"/>
      <c r="D5225" s="33"/>
      <c r="E5225" s="33"/>
      <c r="F5225" s="33"/>
      <c r="G5225" s="33"/>
      <c r="H5225" s="32"/>
      <c r="I5225" s="32"/>
      <c r="J5225" s="32"/>
      <c r="K5225" s="32"/>
      <c r="L5225" s="32"/>
    </row>
    <row r="5226" spans="1:12">
      <c r="A5226" s="34"/>
      <c r="B5226" s="34"/>
      <c r="C5226" s="33"/>
      <c r="D5226" s="33"/>
      <c r="E5226" s="33"/>
      <c r="F5226" s="33"/>
      <c r="G5226" s="33"/>
      <c r="H5226" s="32"/>
      <c r="I5226" s="32"/>
      <c r="J5226" s="32"/>
      <c r="K5226" s="32"/>
      <c r="L5226" s="32"/>
    </row>
    <row r="5227" spans="1:12">
      <c r="A5227" s="34"/>
      <c r="B5227" s="34"/>
      <c r="C5227" s="33"/>
      <c r="D5227" s="33"/>
      <c r="E5227" s="33"/>
      <c r="F5227" s="33"/>
      <c r="G5227" s="33"/>
      <c r="H5227" s="32"/>
      <c r="I5227" s="32"/>
      <c r="J5227" s="32"/>
      <c r="K5227" s="32"/>
      <c r="L5227" s="32"/>
    </row>
    <row r="5228" spans="1:12">
      <c r="A5228" s="34"/>
      <c r="B5228" s="34"/>
      <c r="C5228" s="33"/>
      <c r="D5228" s="33"/>
      <c r="E5228" s="33"/>
      <c r="F5228" s="33"/>
      <c r="G5228" s="33"/>
      <c r="H5228" s="32"/>
      <c r="I5228" s="32"/>
      <c r="J5228" s="32"/>
      <c r="K5228" s="32"/>
      <c r="L5228" s="32"/>
    </row>
    <row r="5229" spans="1:12">
      <c r="A5229" s="34"/>
      <c r="B5229" s="34"/>
      <c r="C5229" s="33"/>
      <c r="D5229" s="33"/>
      <c r="E5229" s="33"/>
      <c r="F5229" s="33"/>
      <c r="G5229" s="33"/>
      <c r="H5229" s="32"/>
      <c r="I5229" s="32"/>
      <c r="J5229" s="32"/>
      <c r="K5229" s="32"/>
      <c r="L5229" s="32"/>
    </row>
    <row r="5230" spans="1:12">
      <c r="A5230" s="34"/>
      <c r="B5230" s="34"/>
      <c r="C5230" s="33"/>
      <c r="D5230" s="33"/>
      <c r="E5230" s="33"/>
      <c r="F5230" s="33"/>
      <c r="G5230" s="33"/>
      <c r="H5230" s="32"/>
      <c r="I5230" s="32"/>
      <c r="J5230" s="32"/>
      <c r="K5230" s="32"/>
      <c r="L5230" s="32"/>
    </row>
    <row r="5231" spans="1:12">
      <c r="A5231" s="34"/>
      <c r="B5231" s="34"/>
      <c r="C5231" s="33"/>
      <c r="D5231" s="33"/>
      <c r="E5231" s="33"/>
      <c r="F5231" s="33"/>
      <c r="G5231" s="33"/>
      <c r="H5231" s="32"/>
      <c r="I5231" s="32"/>
      <c r="J5231" s="32"/>
      <c r="K5231" s="32"/>
      <c r="L5231" s="32"/>
    </row>
    <row r="5232" spans="1:12">
      <c r="A5232" s="34"/>
      <c r="B5232" s="34"/>
      <c r="C5232" s="33"/>
      <c r="D5232" s="33"/>
      <c r="E5232" s="33"/>
      <c r="F5232" s="33"/>
      <c r="G5232" s="33"/>
      <c r="H5232" s="32"/>
      <c r="I5232" s="32"/>
      <c r="J5232" s="32"/>
      <c r="K5232" s="32"/>
      <c r="L5232" s="32"/>
    </row>
    <row r="5233" spans="1:12">
      <c r="A5233" s="34"/>
      <c r="B5233" s="34"/>
      <c r="C5233" s="33"/>
      <c r="D5233" s="33"/>
      <c r="E5233" s="33"/>
      <c r="F5233" s="33"/>
      <c r="G5233" s="33"/>
      <c r="H5233" s="32"/>
      <c r="I5233" s="32"/>
      <c r="J5233" s="32"/>
      <c r="K5233" s="32"/>
      <c r="L5233" s="32"/>
    </row>
    <row r="5234" spans="1:12">
      <c r="A5234" s="34"/>
      <c r="B5234" s="34"/>
      <c r="C5234" s="33"/>
      <c r="D5234" s="33"/>
      <c r="E5234" s="33"/>
      <c r="F5234" s="33"/>
      <c r="G5234" s="33"/>
      <c r="H5234" s="32"/>
      <c r="I5234" s="32"/>
      <c r="J5234" s="32"/>
      <c r="K5234" s="32"/>
      <c r="L5234" s="32"/>
    </row>
    <row r="5235" spans="1:12">
      <c r="A5235" s="34"/>
      <c r="B5235" s="34"/>
      <c r="C5235" s="33"/>
      <c r="D5235" s="33"/>
      <c r="E5235" s="33"/>
      <c r="F5235" s="33"/>
      <c r="G5235" s="33"/>
      <c r="H5235" s="32"/>
      <c r="I5235" s="32"/>
      <c r="J5235" s="32"/>
      <c r="K5235" s="32"/>
      <c r="L5235" s="32"/>
    </row>
    <row r="5236" spans="1:12">
      <c r="A5236" s="34"/>
      <c r="B5236" s="34"/>
      <c r="C5236" s="33"/>
      <c r="D5236" s="33"/>
      <c r="E5236" s="33"/>
      <c r="F5236" s="33"/>
      <c r="G5236" s="33"/>
      <c r="H5236" s="32"/>
      <c r="I5236" s="32"/>
      <c r="J5236" s="32"/>
      <c r="K5236" s="32"/>
      <c r="L5236" s="32"/>
    </row>
    <row r="5237" spans="1:12">
      <c r="A5237" s="34"/>
      <c r="B5237" s="34"/>
      <c r="C5237" s="33"/>
      <c r="D5237" s="33"/>
      <c r="E5237" s="33"/>
      <c r="F5237" s="33"/>
      <c r="G5237" s="33"/>
      <c r="H5237" s="32"/>
      <c r="I5237" s="32"/>
      <c r="J5237" s="32"/>
      <c r="K5237" s="32"/>
      <c r="L5237" s="32"/>
    </row>
    <row r="5238" spans="1:12">
      <c r="A5238" s="34"/>
      <c r="B5238" s="34"/>
      <c r="C5238" s="33"/>
      <c r="D5238" s="33"/>
      <c r="E5238" s="33"/>
      <c r="F5238" s="33"/>
      <c r="G5238" s="33"/>
      <c r="H5238" s="32"/>
      <c r="I5238" s="32"/>
      <c r="J5238" s="32"/>
      <c r="K5238" s="32"/>
      <c r="L5238" s="32"/>
    </row>
    <row r="5239" spans="1:12">
      <c r="A5239" s="34"/>
      <c r="B5239" s="34"/>
      <c r="C5239" s="33"/>
      <c r="D5239" s="33"/>
      <c r="E5239" s="33"/>
      <c r="F5239" s="33"/>
      <c r="G5239" s="33"/>
      <c r="H5239" s="32"/>
      <c r="I5239" s="32"/>
      <c r="J5239" s="32"/>
      <c r="K5239" s="32"/>
      <c r="L5239" s="32"/>
    </row>
    <row r="5240" spans="1:12">
      <c r="A5240" s="34"/>
      <c r="B5240" s="34"/>
      <c r="C5240" s="33"/>
      <c r="D5240" s="33"/>
      <c r="E5240" s="33"/>
      <c r="F5240" s="33"/>
      <c r="G5240" s="33"/>
      <c r="H5240" s="32"/>
      <c r="I5240" s="32"/>
      <c r="J5240" s="32"/>
      <c r="K5240" s="32"/>
      <c r="L5240" s="32"/>
    </row>
    <row r="5241" spans="1:12">
      <c r="A5241" s="34"/>
      <c r="B5241" s="34"/>
      <c r="C5241" s="33"/>
      <c r="D5241" s="33"/>
      <c r="E5241" s="33"/>
      <c r="F5241" s="33"/>
      <c r="G5241" s="33"/>
      <c r="H5241" s="32"/>
      <c r="I5241" s="32"/>
      <c r="J5241" s="32"/>
      <c r="K5241" s="32"/>
      <c r="L5241" s="32"/>
    </row>
    <row r="5242" spans="1:12">
      <c r="A5242" s="34"/>
      <c r="B5242" s="34"/>
      <c r="C5242" s="33"/>
      <c r="D5242" s="33"/>
      <c r="E5242" s="33"/>
      <c r="F5242" s="33"/>
      <c r="G5242" s="33"/>
      <c r="H5242" s="32"/>
      <c r="I5242" s="32"/>
      <c r="J5242" s="32"/>
      <c r="K5242" s="32"/>
      <c r="L5242" s="32"/>
    </row>
    <row r="5243" spans="1:12">
      <c r="A5243" s="34"/>
      <c r="B5243" s="34"/>
      <c r="C5243" s="33"/>
      <c r="D5243" s="33"/>
      <c r="E5243" s="33"/>
      <c r="F5243" s="33"/>
      <c r="G5243" s="33"/>
      <c r="H5243" s="32"/>
      <c r="I5243" s="32"/>
      <c r="J5243" s="32"/>
      <c r="K5243" s="32"/>
      <c r="L5243" s="32"/>
    </row>
    <row r="5244" spans="1:12">
      <c r="A5244" s="34"/>
      <c r="B5244" s="34"/>
      <c r="C5244" s="33"/>
      <c r="D5244" s="33"/>
      <c r="E5244" s="33"/>
      <c r="F5244" s="33"/>
      <c r="G5244" s="33"/>
      <c r="H5244" s="32"/>
      <c r="I5244" s="32"/>
      <c r="J5244" s="32"/>
      <c r="K5244" s="32"/>
      <c r="L5244" s="32"/>
    </row>
    <row r="5245" spans="1:12">
      <c r="A5245" s="34"/>
      <c r="B5245" s="34"/>
      <c r="C5245" s="33"/>
      <c r="D5245" s="33"/>
      <c r="E5245" s="33"/>
      <c r="F5245" s="33"/>
      <c r="G5245" s="33"/>
      <c r="H5245" s="32"/>
      <c r="I5245" s="32"/>
      <c r="J5245" s="32"/>
      <c r="K5245" s="32"/>
      <c r="L5245" s="32"/>
    </row>
    <row r="5246" spans="1:12">
      <c r="A5246" s="34"/>
      <c r="B5246" s="34"/>
      <c r="C5246" s="33"/>
      <c r="D5246" s="33"/>
      <c r="E5246" s="33"/>
      <c r="F5246" s="33"/>
      <c r="G5246" s="33"/>
      <c r="H5246" s="32"/>
      <c r="I5246" s="32"/>
      <c r="J5246" s="32"/>
      <c r="K5246" s="32"/>
      <c r="L5246" s="32"/>
    </row>
    <row r="5247" spans="1:12">
      <c r="A5247" s="34"/>
      <c r="B5247" s="34"/>
      <c r="C5247" s="33"/>
      <c r="D5247" s="33"/>
      <c r="E5247" s="33"/>
      <c r="F5247" s="33"/>
      <c r="G5247" s="33"/>
      <c r="H5247" s="32"/>
      <c r="I5247" s="32"/>
      <c r="J5247" s="32"/>
      <c r="K5247" s="32"/>
      <c r="L5247" s="32"/>
    </row>
    <row r="5248" spans="1:12">
      <c r="A5248" s="34"/>
      <c r="B5248" s="34"/>
      <c r="C5248" s="33"/>
      <c r="D5248" s="33"/>
      <c r="E5248" s="33"/>
      <c r="F5248" s="33"/>
      <c r="G5248" s="33"/>
      <c r="H5248" s="32"/>
      <c r="I5248" s="32"/>
      <c r="J5248" s="32"/>
      <c r="K5248" s="32"/>
      <c r="L5248" s="32"/>
    </row>
    <row r="5249" spans="1:12">
      <c r="A5249" s="34"/>
      <c r="B5249" s="34"/>
      <c r="C5249" s="33"/>
      <c r="D5249" s="33"/>
      <c r="E5249" s="33"/>
      <c r="F5249" s="33"/>
      <c r="G5249" s="33"/>
      <c r="H5249" s="32"/>
      <c r="I5249" s="32"/>
      <c r="J5249" s="32"/>
      <c r="K5249" s="32"/>
      <c r="L5249" s="32"/>
    </row>
    <row r="5250" spans="1:12">
      <c r="A5250" s="34"/>
      <c r="B5250" s="34"/>
      <c r="C5250" s="33"/>
      <c r="D5250" s="33"/>
      <c r="E5250" s="33"/>
      <c r="F5250" s="33"/>
      <c r="G5250" s="33"/>
      <c r="H5250" s="32"/>
      <c r="I5250" s="32"/>
      <c r="J5250" s="32"/>
      <c r="K5250" s="32"/>
      <c r="L5250" s="32"/>
    </row>
    <row r="5251" spans="1:12">
      <c r="A5251" s="34"/>
      <c r="B5251" s="34"/>
      <c r="C5251" s="33"/>
      <c r="D5251" s="33"/>
      <c r="E5251" s="33"/>
      <c r="F5251" s="33"/>
      <c r="G5251" s="33"/>
      <c r="H5251" s="32"/>
      <c r="I5251" s="32"/>
      <c r="J5251" s="32"/>
      <c r="K5251" s="32"/>
      <c r="L5251" s="32"/>
    </row>
    <row r="5252" spans="1:12">
      <c r="A5252" s="34"/>
      <c r="B5252" s="34"/>
      <c r="C5252" s="33"/>
      <c r="D5252" s="33"/>
      <c r="E5252" s="33"/>
      <c r="F5252" s="33"/>
      <c r="G5252" s="33"/>
      <c r="H5252" s="32"/>
      <c r="I5252" s="32"/>
      <c r="J5252" s="32"/>
      <c r="K5252" s="32"/>
      <c r="L5252" s="32"/>
    </row>
    <row r="5253" spans="1:12">
      <c r="A5253" s="34"/>
      <c r="B5253" s="34"/>
      <c r="C5253" s="33"/>
      <c r="D5253" s="33"/>
      <c r="E5253" s="33"/>
      <c r="F5253" s="33"/>
      <c r="G5253" s="33"/>
      <c r="H5253" s="32"/>
      <c r="I5253" s="32"/>
      <c r="J5253" s="32"/>
      <c r="K5253" s="32"/>
      <c r="L5253" s="32"/>
    </row>
    <row r="5254" spans="1:12">
      <c r="A5254" s="34"/>
      <c r="B5254" s="34"/>
      <c r="C5254" s="33"/>
      <c r="D5254" s="33"/>
      <c r="E5254" s="33"/>
      <c r="F5254" s="33"/>
      <c r="G5254" s="33"/>
      <c r="H5254" s="32"/>
      <c r="I5254" s="32"/>
      <c r="J5254" s="32"/>
      <c r="K5254" s="32"/>
      <c r="L5254" s="32"/>
    </row>
    <row r="5255" spans="1:12">
      <c r="A5255" s="34"/>
      <c r="B5255" s="34"/>
      <c r="C5255" s="33"/>
      <c r="D5255" s="33"/>
      <c r="E5255" s="33"/>
      <c r="F5255" s="33"/>
      <c r="G5255" s="33"/>
      <c r="H5255" s="32"/>
      <c r="I5255" s="32"/>
      <c r="J5255" s="32"/>
      <c r="K5255" s="32"/>
      <c r="L5255" s="32"/>
    </row>
    <row r="5256" spans="1:12">
      <c r="A5256" s="34"/>
      <c r="B5256" s="34"/>
      <c r="C5256" s="33"/>
      <c r="D5256" s="33"/>
      <c r="E5256" s="33"/>
      <c r="F5256" s="33"/>
      <c r="G5256" s="33"/>
      <c r="H5256" s="32"/>
      <c r="I5256" s="32"/>
      <c r="J5256" s="32"/>
      <c r="K5256" s="32"/>
      <c r="L5256" s="32"/>
    </row>
    <row r="5257" spans="1:12">
      <c r="A5257" s="34"/>
      <c r="B5257" s="34"/>
      <c r="C5257" s="33"/>
      <c r="D5257" s="33"/>
      <c r="E5257" s="33"/>
      <c r="F5257" s="33"/>
      <c r="G5257" s="33"/>
      <c r="H5257" s="32"/>
      <c r="I5257" s="32"/>
      <c r="J5257" s="32"/>
      <c r="K5257" s="32"/>
      <c r="L5257" s="32"/>
    </row>
    <row r="5258" spans="1:12">
      <c r="A5258" s="34"/>
      <c r="B5258" s="34"/>
      <c r="C5258" s="33"/>
      <c r="D5258" s="33"/>
      <c r="E5258" s="33"/>
      <c r="F5258" s="33"/>
      <c r="G5258" s="33"/>
      <c r="H5258" s="32"/>
      <c r="I5258" s="32"/>
      <c r="J5258" s="32"/>
      <c r="K5258" s="32"/>
      <c r="L5258" s="32"/>
    </row>
    <row r="5259" spans="1:12">
      <c r="A5259" s="34"/>
      <c r="B5259" s="34"/>
      <c r="C5259" s="33"/>
      <c r="D5259" s="33"/>
      <c r="E5259" s="33"/>
      <c r="F5259" s="33"/>
      <c r="G5259" s="33"/>
      <c r="H5259" s="32"/>
      <c r="I5259" s="32"/>
      <c r="J5259" s="32"/>
      <c r="K5259" s="32"/>
      <c r="L5259" s="32"/>
    </row>
    <row r="5260" spans="1:12">
      <c r="A5260" s="34"/>
      <c r="B5260" s="34"/>
      <c r="C5260" s="33"/>
      <c r="D5260" s="33"/>
      <c r="E5260" s="33"/>
      <c r="F5260" s="33"/>
      <c r="G5260" s="33"/>
      <c r="H5260" s="32"/>
      <c r="I5260" s="32"/>
      <c r="J5260" s="32"/>
      <c r="K5260" s="32"/>
      <c r="L5260" s="32"/>
    </row>
    <row r="5261" spans="1:12">
      <c r="A5261" s="34"/>
      <c r="B5261" s="34"/>
      <c r="C5261" s="33"/>
      <c r="D5261" s="33"/>
      <c r="E5261" s="33"/>
      <c r="F5261" s="33"/>
      <c r="G5261" s="33"/>
      <c r="H5261" s="32"/>
      <c r="I5261" s="32"/>
      <c r="J5261" s="32"/>
      <c r="K5261" s="32"/>
      <c r="L5261" s="32"/>
    </row>
    <row r="5262" spans="1:12">
      <c r="A5262" s="34"/>
      <c r="B5262" s="34"/>
      <c r="C5262" s="33"/>
      <c r="D5262" s="33"/>
      <c r="E5262" s="33"/>
      <c r="F5262" s="33"/>
      <c r="G5262" s="33"/>
      <c r="H5262" s="32"/>
      <c r="I5262" s="32"/>
      <c r="J5262" s="32"/>
      <c r="K5262" s="32"/>
      <c r="L5262" s="32"/>
    </row>
    <row r="5263" spans="1:12">
      <c r="A5263" s="34"/>
      <c r="B5263" s="34"/>
      <c r="C5263" s="33"/>
      <c r="D5263" s="33"/>
      <c r="E5263" s="33"/>
      <c r="F5263" s="33"/>
      <c r="G5263" s="33"/>
      <c r="H5263" s="32"/>
      <c r="I5263" s="32"/>
      <c r="J5263" s="32"/>
      <c r="K5263" s="32"/>
      <c r="L5263" s="32"/>
    </row>
    <row r="5264" spans="1:12">
      <c r="A5264" s="34"/>
      <c r="B5264" s="34"/>
      <c r="C5264" s="33"/>
      <c r="D5264" s="33"/>
      <c r="E5264" s="33"/>
      <c r="F5264" s="33"/>
      <c r="G5264" s="33"/>
      <c r="H5264" s="32"/>
      <c r="I5264" s="32"/>
      <c r="J5264" s="32"/>
      <c r="K5264" s="32"/>
      <c r="L5264" s="32"/>
    </row>
    <row r="5265" spans="1:12">
      <c r="A5265" s="34"/>
      <c r="B5265" s="34"/>
      <c r="C5265" s="33"/>
      <c r="D5265" s="33"/>
      <c r="E5265" s="33"/>
      <c r="F5265" s="33"/>
      <c r="G5265" s="33"/>
      <c r="H5265" s="32"/>
      <c r="I5265" s="32"/>
      <c r="J5265" s="32"/>
      <c r="K5265" s="32"/>
      <c r="L5265" s="32"/>
    </row>
    <row r="5266" spans="1:12">
      <c r="A5266" s="34"/>
      <c r="B5266" s="34"/>
      <c r="C5266" s="33"/>
      <c r="D5266" s="33"/>
      <c r="E5266" s="33"/>
      <c r="F5266" s="33"/>
      <c r="G5266" s="33"/>
      <c r="H5266" s="32"/>
      <c r="I5266" s="32"/>
      <c r="J5266" s="32"/>
      <c r="K5266" s="32"/>
      <c r="L5266" s="32"/>
    </row>
    <row r="5267" spans="1:12">
      <c r="A5267" s="34"/>
      <c r="B5267" s="34"/>
      <c r="C5267" s="33"/>
      <c r="D5267" s="33"/>
      <c r="E5267" s="33"/>
      <c r="F5267" s="33"/>
      <c r="G5267" s="33"/>
      <c r="H5267" s="32"/>
      <c r="I5267" s="32"/>
      <c r="J5267" s="32"/>
      <c r="K5267" s="32"/>
      <c r="L5267" s="32"/>
    </row>
    <row r="5268" spans="1:12">
      <c r="A5268" s="34"/>
      <c r="B5268" s="34"/>
      <c r="C5268" s="33"/>
      <c r="D5268" s="33"/>
      <c r="E5268" s="33"/>
      <c r="F5268" s="33"/>
      <c r="G5268" s="33"/>
      <c r="H5268" s="32"/>
      <c r="I5268" s="32"/>
      <c r="J5268" s="32"/>
      <c r="K5268" s="32"/>
      <c r="L5268" s="32"/>
    </row>
    <row r="5269" spans="1:12">
      <c r="A5269" s="34"/>
      <c r="B5269" s="34"/>
      <c r="C5269" s="33"/>
      <c r="D5269" s="33"/>
      <c r="E5269" s="33"/>
      <c r="F5269" s="33"/>
      <c r="G5269" s="33"/>
      <c r="H5269" s="32"/>
      <c r="I5269" s="32"/>
      <c r="J5269" s="32"/>
      <c r="K5269" s="32"/>
      <c r="L5269" s="32"/>
    </row>
    <row r="5270" spans="1:12">
      <c r="A5270" s="34"/>
      <c r="B5270" s="34"/>
      <c r="C5270" s="33"/>
      <c r="D5270" s="33"/>
      <c r="E5270" s="33"/>
      <c r="F5270" s="33"/>
      <c r="G5270" s="33"/>
      <c r="H5270" s="32"/>
      <c r="I5270" s="32"/>
      <c r="J5270" s="32"/>
      <c r="K5270" s="32"/>
      <c r="L5270" s="32"/>
    </row>
    <row r="5271" spans="1:12">
      <c r="A5271" s="34"/>
      <c r="B5271" s="34"/>
      <c r="C5271" s="33"/>
      <c r="D5271" s="33"/>
      <c r="E5271" s="33"/>
      <c r="F5271" s="33"/>
      <c r="G5271" s="33"/>
      <c r="H5271" s="32"/>
      <c r="I5271" s="32"/>
      <c r="J5271" s="32"/>
      <c r="K5271" s="32"/>
      <c r="L5271" s="32"/>
    </row>
    <row r="5272" spans="1:12">
      <c r="A5272" s="34"/>
      <c r="B5272" s="34"/>
      <c r="C5272" s="33"/>
      <c r="D5272" s="33"/>
      <c r="E5272" s="33"/>
      <c r="F5272" s="33"/>
      <c r="G5272" s="33"/>
      <c r="H5272" s="32"/>
      <c r="I5272" s="32"/>
      <c r="J5272" s="32"/>
      <c r="K5272" s="32"/>
      <c r="L5272" s="32"/>
    </row>
    <row r="5273" spans="1:12">
      <c r="A5273" s="34"/>
      <c r="B5273" s="34"/>
      <c r="C5273" s="33"/>
      <c r="D5273" s="33"/>
      <c r="E5273" s="33"/>
      <c r="F5273" s="33"/>
      <c r="G5273" s="33"/>
      <c r="H5273" s="32"/>
      <c r="I5273" s="32"/>
      <c r="J5273" s="32"/>
      <c r="K5273" s="32"/>
      <c r="L5273" s="32"/>
    </row>
    <row r="5274" spans="1:12">
      <c r="A5274" s="34"/>
      <c r="B5274" s="34"/>
      <c r="C5274" s="33"/>
      <c r="D5274" s="33"/>
      <c r="E5274" s="33"/>
      <c r="F5274" s="33"/>
      <c r="G5274" s="33"/>
      <c r="H5274" s="32"/>
      <c r="I5274" s="32"/>
      <c r="J5274" s="32"/>
      <c r="K5274" s="32"/>
      <c r="L5274" s="32"/>
    </row>
    <row r="5275" spans="1:12">
      <c r="A5275" s="34"/>
      <c r="B5275" s="34"/>
      <c r="C5275" s="33"/>
      <c r="D5275" s="33"/>
      <c r="E5275" s="33"/>
      <c r="F5275" s="33"/>
      <c r="G5275" s="33"/>
      <c r="H5275" s="32"/>
      <c r="I5275" s="32"/>
      <c r="J5275" s="32"/>
      <c r="K5275" s="32"/>
      <c r="L5275" s="32"/>
    </row>
    <row r="5276" spans="1:12">
      <c r="A5276" s="34"/>
      <c r="B5276" s="34"/>
      <c r="C5276" s="33"/>
      <c r="D5276" s="33"/>
      <c r="E5276" s="33"/>
      <c r="F5276" s="33"/>
      <c r="G5276" s="33"/>
      <c r="H5276" s="32"/>
      <c r="I5276" s="32"/>
      <c r="J5276" s="32"/>
      <c r="K5276" s="32"/>
      <c r="L5276" s="32"/>
    </row>
    <row r="5277" spans="1:12">
      <c r="A5277" s="34"/>
      <c r="B5277" s="34"/>
      <c r="C5277" s="33"/>
      <c r="D5277" s="33"/>
      <c r="E5277" s="33"/>
      <c r="F5277" s="33"/>
      <c r="G5277" s="33"/>
      <c r="H5277" s="32"/>
      <c r="I5277" s="32"/>
      <c r="J5277" s="32"/>
      <c r="K5277" s="32"/>
      <c r="L5277" s="32"/>
    </row>
    <row r="5278" spans="1:12">
      <c r="A5278" s="34"/>
      <c r="B5278" s="34"/>
      <c r="C5278" s="33"/>
      <c r="D5278" s="33"/>
      <c r="E5278" s="33"/>
      <c r="F5278" s="33"/>
      <c r="G5278" s="33"/>
      <c r="H5278" s="32"/>
      <c r="I5278" s="32"/>
      <c r="J5278" s="32"/>
      <c r="K5278" s="32"/>
      <c r="L5278" s="32"/>
    </row>
    <row r="5279" spans="1:12">
      <c r="A5279" s="34"/>
      <c r="B5279" s="34"/>
      <c r="C5279" s="33"/>
      <c r="D5279" s="33"/>
      <c r="E5279" s="33"/>
      <c r="F5279" s="33"/>
      <c r="G5279" s="33"/>
      <c r="H5279" s="32"/>
      <c r="I5279" s="32"/>
      <c r="J5279" s="32"/>
      <c r="K5279" s="32"/>
      <c r="L5279" s="32"/>
    </row>
    <row r="5280" spans="1:12">
      <c r="A5280" s="34"/>
      <c r="B5280" s="34"/>
      <c r="C5280" s="33"/>
      <c r="D5280" s="33"/>
      <c r="E5280" s="33"/>
      <c r="F5280" s="33"/>
      <c r="G5280" s="33"/>
      <c r="H5280" s="32"/>
      <c r="I5280" s="32"/>
      <c r="J5280" s="32"/>
      <c r="K5280" s="32"/>
      <c r="L5280" s="32"/>
    </row>
    <row r="5281" spans="1:12">
      <c r="A5281" s="34"/>
      <c r="B5281" s="34"/>
      <c r="C5281" s="33"/>
      <c r="D5281" s="33"/>
      <c r="E5281" s="33"/>
      <c r="F5281" s="33"/>
      <c r="G5281" s="33"/>
      <c r="H5281" s="32"/>
      <c r="I5281" s="32"/>
      <c r="J5281" s="32"/>
      <c r="K5281" s="32"/>
      <c r="L5281" s="32"/>
    </row>
    <row r="5282" spans="1:12">
      <c r="A5282" s="34"/>
      <c r="B5282" s="34"/>
      <c r="C5282" s="33"/>
      <c r="D5282" s="33"/>
      <c r="E5282" s="33"/>
      <c r="F5282" s="33"/>
      <c r="G5282" s="33"/>
      <c r="H5282" s="32"/>
      <c r="I5282" s="32"/>
      <c r="J5282" s="32"/>
      <c r="K5282" s="32"/>
      <c r="L5282" s="32"/>
    </row>
    <row r="5283" spans="1:12">
      <c r="A5283" s="34"/>
      <c r="B5283" s="34"/>
      <c r="C5283" s="33"/>
      <c r="D5283" s="33"/>
      <c r="E5283" s="33"/>
      <c r="F5283" s="33"/>
      <c r="G5283" s="33"/>
      <c r="H5283" s="32"/>
      <c r="I5283" s="32"/>
      <c r="J5283" s="32"/>
      <c r="K5283" s="32"/>
      <c r="L5283" s="32"/>
    </row>
    <row r="5284" spans="1:12">
      <c r="A5284" s="34"/>
      <c r="B5284" s="34"/>
      <c r="C5284" s="33"/>
      <c r="D5284" s="33"/>
      <c r="E5284" s="33"/>
      <c r="F5284" s="33"/>
      <c r="G5284" s="33"/>
      <c r="H5284" s="32"/>
      <c r="I5284" s="32"/>
      <c r="J5284" s="32"/>
      <c r="K5284" s="32"/>
      <c r="L5284" s="32"/>
    </row>
    <row r="5285" spans="1:12">
      <c r="A5285" s="34"/>
      <c r="B5285" s="34"/>
      <c r="C5285" s="33"/>
      <c r="D5285" s="33"/>
      <c r="E5285" s="33"/>
      <c r="F5285" s="33"/>
      <c r="G5285" s="33"/>
      <c r="H5285" s="32"/>
      <c r="I5285" s="32"/>
      <c r="J5285" s="32"/>
      <c r="K5285" s="32"/>
      <c r="L5285" s="32"/>
    </row>
    <row r="5286" spans="1:12">
      <c r="A5286" s="34"/>
      <c r="B5286" s="34"/>
      <c r="C5286" s="33"/>
      <c r="D5286" s="33"/>
      <c r="E5286" s="33"/>
      <c r="F5286" s="33"/>
      <c r="G5286" s="33"/>
      <c r="H5286" s="32"/>
      <c r="I5286" s="32"/>
      <c r="J5286" s="32"/>
      <c r="K5286" s="32"/>
      <c r="L5286" s="32"/>
    </row>
    <row r="5287" spans="1:12">
      <c r="A5287" s="34"/>
      <c r="B5287" s="34"/>
      <c r="C5287" s="33"/>
      <c r="D5287" s="33"/>
      <c r="E5287" s="33"/>
      <c r="F5287" s="33"/>
      <c r="G5287" s="33"/>
      <c r="H5287" s="32"/>
      <c r="I5287" s="32"/>
      <c r="J5287" s="32"/>
      <c r="K5287" s="32"/>
      <c r="L5287" s="32"/>
    </row>
    <row r="5288" spans="1:12">
      <c r="A5288" s="34"/>
      <c r="B5288" s="34"/>
      <c r="C5288" s="33"/>
      <c r="D5288" s="33"/>
      <c r="E5288" s="33"/>
      <c r="F5288" s="33"/>
      <c r="G5288" s="33"/>
      <c r="H5288" s="32"/>
      <c r="I5288" s="32"/>
      <c r="J5288" s="32"/>
      <c r="K5288" s="32"/>
      <c r="L5288" s="32"/>
    </row>
    <row r="5289" spans="1:12">
      <c r="A5289" s="34"/>
      <c r="B5289" s="34"/>
      <c r="C5289" s="33"/>
      <c r="D5289" s="33"/>
      <c r="E5289" s="33"/>
      <c r="F5289" s="33"/>
      <c r="G5289" s="33"/>
      <c r="H5289" s="32"/>
      <c r="I5289" s="32"/>
      <c r="J5289" s="32"/>
      <c r="K5289" s="32"/>
      <c r="L5289" s="32"/>
    </row>
    <row r="5290" spans="1:12">
      <c r="A5290" s="34"/>
      <c r="B5290" s="34"/>
      <c r="C5290" s="33"/>
      <c r="D5290" s="33"/>
      <c r="E5290" s="33"/>
      <c r="F5290" s="33"/>
      <c r="G5290" s="33"/>
      <c r="H5290" s="32"/>
      <c r="I5290" s="32"/>
      <c r="J5290" s="32"/>
      <c r="K5290" s="32"/>
      <c r="L5290" s="32"/>
    </row>
    <row r="5291" spans="1:12">
      <c r="A5291" s="34"/>
      <c r="B5291" s="34"/>
      <c r="C5291" s="33"/>
      <c r="D5291" s="33"/>
      <c r="E5291" s="33"/>
      <c r="F5291" s="33"/>
      <c r="G5291" s="33"/>
      <c r="H5291" s="32"/>
      <c r="I5291" s="32"/>
      <c r="J5291" s="32"/>
      <c r="K5291" s="32"/>
      <c r="L5291" s="32"/>
    </row>
    <row r="5292" spans="1:12">
      <c r="A5292" s="34"/>
      <c r="B5292" s="34"/>
      <c r="C5292" s="33"/>
      <c r="D5292" s="33"/>
      <c r="E5292" s="33"/>
      <c r="F5292" s="33"/>
      <c r="G5292" s="33"/>
      <c r="H5292" s="32"/>
      <c r="I5292" s="32"/>
      <c r="J5292" s="32"/>
      <c r="K5292" s="32"/>
      <c r="L5292" s="32"/>
    </row>
    <row r="5293" spans="1:12">
      <c r="A5293" s="34"/>
      <c r="B5293" s="34"/>
      <c r="C5293" s="33"/>
      <c r="D5293" s="33"/>
      <c r="E5293" s="33"/>
      <c r="F5293" s="33"/>
      <c r="G5293" s="33"/>
      <c r="H5293" s="32"/>
      <c r="I5293" s="32"/>
      <c r="J5293" s="32"/>
      <c r="K5293" s="32"/>
      <c r="L5293" s="32"/>
    </row>
    <row r="5294" spans="1:12">
      <c r="A5294" s="34"/>
      <c r="B5294" s="34"/>
      <c r="C5294" s="33"/>
      <c r="D5294" s="33"/>
      <c r="E5294" s="33"/>
      <c r="F5294" s="33"/>
      <c r="G5294" s="33"/>
      <c r="H5294" s="32"/>
      <c r="I5294" s="32"/>
      <c r="J5294" s="32"/>
      <c r="K5294" s="32"/>
      <c r="L5294" s="32"/>
    </row>
    <row r="5295" spans="1:12">
      <c r="A5295" s="34"/>
      <c r="B5295" s="34"/>
      <c r="C5295" s="33"/>
      <c r="D5295" s="33"/>
      <c r="E5295" s="33"/>
      <c r="F5295" s="33"/>
      <c r="G5295" s="33"/>
      <c r="H5295" s="32"/>
      <c r="I5295" s="32"/>
      <c r="J5295" s="32"/>
      <c r="K5295" s="32"/>
      <c r="L5295" s="32"/>
    </row>
    <row r="5296" spans="1:12">
      <c r="A5296" s="34"/>
      <c r="B5296" s="34"/>
      <c r="C5296" s="33"/>
      <c r="D5296" s="33"/>
      <c r="E5296" s="33"/>
      <c r="F5296" s="33"/>
      <c r="G5296" s="33"/>
      <c r="H5296" s="32"/>
      <c r="I5296" s="32"/>
      <c r="J5296" s="32"/>
      <c r="K5296" s="32"/>
      <c r="L5296" s="32"/>
    </row>
    <row r="5297" spans="1:12">
      <c r="A5297" s="34"/>
      <c r="B5297" s="34"/>
      <c r="C5297" s="33"/>
      <c r="D5297" s="33"/>
      <c r="E5297" s="33"/>
      <c r="F5297" s="33"/>
      <c r="G5297" s="33"/>
      <c r="H5297" s="32"/>
      <c r="I5297" s="32"/>
      <c r="J5297" s="32"/>
      <c r="K5297" s="32"/>
      <c r="L5297" s="32"/>
    </row>
    <row r="5298" spans="1:12">
      <c r="A5298" s="34"/>
      <c r="B5298" s="34"/>
      <c r="C5298" s="33"/>
      <c r="D5298" s="33"/>
      <c r="E5298" s="33"/>
      <c r="F5298" s="33"/>
      <c r="G5298" s="33"/>
      <c r="H5298" s="32"/>
      <c r="I5298" s="32"/>
      <c r="J5298" s="32"/>
      <c r="K5298" s="32"/>
      <c r="L5298" s="32"/>
    </row>
    <row r="5299" spans="1:12">
      <c r="A5299" s="34"/>
      <c r="B5299" s="34"/>
      <c r="C5299" s="33"/>
      <c r="D5299" s="33"/>
      <c r="E5299" s="33"/>
      <c r="F5299" s="33"/>
      <c r="G5299" s="33"/>
      <c r="H5299" s="32"/>
      <c r="I5299" s="32"/>
      <c r="J5299" s="32"/>
      <c r="K5299" s="32"/>
      <c r="L5299" s="32"/>
    </row>
    <row r="5300" spans="1:12">
      <c r="A5300" s="34"/>
      <c r="B5300" s="34"/>
      <c r="C5300" s="33"/>
      <c r="D5300" s="33"/>
      <c r="E5300" s="33"/>
      <c r="F5300" s="33"/>
      <c r="G5300" s="33"/>
      <c r="H5300" s="32"/>
      <c r="I5300" s="32"/>
      <c r="J5300" s="32"/>
      <c r="K5300" s="32"/>
      <c r="L5300" s="32"/>
    </row>
    <row r="5301" spans="1:12">
      <c r="A5301" s="34"/>
      <c r="B5301" s="34"/>
      <c r="C5301" s="33"/>
      <c r="D5301" s="33"/>
      <c r="E5301" s="33"/>
      <c r="F5301" s="33"/>
      <c r="G5301" s="33"/>
      <c r="H5301" s="32"/>
      <c r="I5301" s="32"/>
      <c r="J5301" s="32"/>
      <c r="K5301" s="32"/>
      <c r="L5301" s="32"/>
    </row>
    <row r="5302" spans="1:12">
      <c r="A5302" s="34"/>
      <c r="B5302" s="34"/>
      <c r="C5302" s="33"/>
      <c r="D5302" s="33"/>
      <c r="E5302" s="33"/>
      <c r="F5302" s="33"/>
      <c r="G5302" s="33"/>
      <c r="H5302" s="32"/>
      <c r="I5302" s="32"/>
      <c r="J5302" s="32"/>
      <c r="K5302" s="32"/>
      <c r="L5302" s="32"/>
    </row>
    <row r="5303" spans="1:12">
      <c r="A5303" s="34"/>
      <c r="B5303" s="34"/>
      <c r="C5303" s="33"/>
      <c r="D5303" s="33"/>
      <c r="E5303" s="33"/>
      <c r="F5303" s="33"/>
      <c r="G5303" s="33"/>
      <c r="H5303" s="32"/>
      <c r="I5303" s="32"/>
      <c r="J5303" s="32"/>
      <c r="K5303" s="32"/>
      <c r="L5303" s="32"/>
    </row>
    <row r="5304" spans="1:12">
      <c r="A5304" s="34"/>
      <c r="B5304" s="34"/>
      <c r="C5304" s="33"/>
      <c r="D5304" s="33"/>
      <c r="E5304" s="33"/>
      <c r="F5304" s="33"/>
      <c r="G5304" s="33"/>
      <c r="H5304" s="32"/>
      <c r="I5304" s="32"/>
      <c r="J5304" s="32"/>
      <c r="K5304" s="32"/>
      <c r="L5304" s="32"/>
    </row>
    <row r="5305" spans="1:12">
      <c r="A5305" s="34"/>
      <c r="B5305" s="34"/>
      <c r="C5305" s="33"/>
      <c r="D5305" s="33"/>
      <c r="E5305" s="33"/>
      <c r="F5305" s="33"/>
      <c r="G5305" s="33"/>
      <c r="H5305" s="32"/>
      <c r="I5305" s="32"/>
      <c r="J5305" s="32"/>
      <c r="K5305" s="32"/>
      <c r="L5305" s="32"/>
    </row>
    <row r="5306" spans="1:12">
      <c r="A5306" s="34"/>
      <c r="B5306" s="34"/>
      <c r="C5306" s="33"/>
      <c r="D5306" s="33"/>
      <c r="E5306" s="33"/>
      <c r="F5306" s="33"/>
      <c r="G5306" s="33"/>
      <c r="H5306" s="32"/>
      <c r="I5306" s="32"/>
      <c r="J5306" s="32"/>
      <c r="K5306" s="32"/>
      <c r="L5306" s="32"/>
    </row>
    <row r="5307" spans="1:12">
      <c r="A5307" s="34"/>
      <c r="B5307" s="34"/>
      <c r="C5307" s="33"/>
      <c r="D5307" s="33"/>
      <c r="E5307" s="33"/>
      <c r="F5307" s="33"/>
      <c r="G5307" s="33"/>
      <c r="H5307" s="32"/>
      <c r="I5307" s="32"/>
      <c r="J5307" s="32"/>
      <c r="K5307" s="32"/>
      <c r="L5307" s="32"/>
    </row>
    <row r="5308" spans="1:12">
      <c r="A5308" s="34"/>
      <c r="B5308" s="34"/>
      <c r="C5308" s="33"/>
      <c r="D5308" s="33"/>
      <c r="E5308" s="33"/>
      <c r="F5308" s="33"/>
      <c r="G5308" s="33"/>
      <c r="H5308" s="32"/>
      <c r="I5308" s="32"/>
      <c r="J5308" s="32"/>
      <c r="K5308" s="32"/>
      <c r="L5308" s="32"/>
    </row>
    <row r="5309" spans="1:12">
      <c r="A5309" s="34"/>
      <c r="B5309" s="34"/>
      <c r="C5309" s="33"/>
      <c r="D5309" s="33"/>
      <c r="E5309" s="33"/>
      <c r="F5309" s="33"/>
      <c r="G5309" s="33"/>
      <c r="H5309" s="32"/>
      <c r="I5309" s="32"/>
      <c r="J5309" s="32"/>
      <c r="K5309" s="32"/>
      <c r="L5309" s="32"/>
    </row>
    <row r="5310" spans="1:12">
      <c r="A5310" s="34"/>
      <c r="B5310" s="34"/>
      <c r="C5310" s="33"/>
      <c r="D5310" s="33"/>
      <c r="E5310" s="33"/>
      <c r="F5310" s="33"/>
      <c r="G5310" s="33"/>
      <c r="H5310" s="32"/>
      <c r="I5310" s="32"/>
      <c r="J5310" s="32"/>
      <c r="K5310" s="32"/>
      <c r="L5310" s="32"/>
    </row>
    <row r="5311" spans="1:12">
      <c r="A5311" s="34"/>
      <c r="B5311" s="34"/>
      <c r="C5311" s="33"/>
      <c r="D5311" s="33"/>
      <c r="E5311" s="33"/>
      <c r="F5311" s="33"/>
      <c r="G5311" s="33"/>
      <c r="H5311" s="32"/>
      <c r="I5311" s="32"/>
      <c r="J5311" s="32"/>
      <c r="K5311" s="32"/>
      <c r="L5311" s="32"/>
    </row>
    <row r="5312" spans="1:12">
      <c r="A5312" s="34"/>
      <c r="B5312" s="34"/>
      <c r="C5312" s="33"/>
      <c r="D5312" s="33"/>
      <c r="E5312" s="33"/>
      <c r="F5312" s="33"/>
      <c r="G5312" s="33"/>
      <c r="H5312" s="32"/>
      <c r="I5312" s="32"/>
      <c r="J5312" s="32"/>
      <c r="K5312" s="32"/>
      <c r="L5312" s="32"/>
    </row>
    <row r="5313" spans="1:12">
      <c r="A5313" s="34"/>
      <c r="B5313" s="34"/>
      <c r="C5313" s="33"/>
      <c r="D5313" s="33"/>
      <c r="E5313" s="33"/>
      <c r="F5313" s="33"/>
      <c r="G5313" s="33"/>
      <c r="H5313" s="32"/>
      <c r="I5313" s="32"/>
      <c r="J5313" s="32"/>
      <c r="K5313" s="32"/>
      <c r="L5313" s="32"/>
    </row>
    <row r="5314" spans="1:12">
      <c r="A5314" s="34"/>
      <c r="B5314" s="34"/>
      <c r="C5314" s="33"/>
      <c r="D5314" s="33"/>
      <c r="E5314" s="33"/>
      <c r="F5314" s="33"/>
      <c r="G5314" s="33"/>
      <c r="H5314" s="32"/>
      <c r="I5314" s="32"/>
      <c r="J5314" s="32"/>
      <c r="K5314" s="32"/>
      <c r="L5314" s="32"/>
    </row>
    <row r="5315" spans="1:12">
      <c r="A5315" s="34"/>
      <c r="B5315" s="34"/>
      <c r="C5315" s="33"/>
      <c r="D5315" s="33"/>
      <c r="E5315" s="33"/>
      <c r="F5315" s="33"/>
      <c r="G5315" s="33"/>
      <c r="H5315" s="32"/>
      <c r="I5315" s="32"/>
      <c r="J5315" s="32"/>
      <c r="K5315" s="32"/>
      <c r="L5315" s="32"/>
    </row>
    <row r="5316" spans="1:12">
      <c r="A5316" s="34"/>
      <c r="B5316" s="34"/>
      <c r="C5316" s="33"/>
      <c r="D5316" s="33"/>
      <c r="E5316" s="33"/>
      <c r="F5316" s="33"/>
      <c r="G5316" s="33"/>
      <c r="H5316" s="32"/>
      <c r="I5316" s="32"/>
      <c r="J5316" s="32"/>
      <c r="K5316" s="32"/>
      <c r="L5316" s="32"/>
    </row>
    <row r="5317" spans="1:12">
      <c r="A5317" s="34"/>
      <c r="B5317" s="34"/>
      <c r="C5317" s="33"/>
      <c r="D5317" s="33"/>
      <c r="E5317" s="33"/>
      <c r="F5317" s="33"/>
      <c r="G5317" s="33"/>
      <c r="H5317" s="32"/>
      <c r="I5317" s="32"/>
      <c r="J5317" s="32"/>
      <c r="K5317" s="32"/>
      <c r="L5317" s="32"/>
    </row>
    <row r="5318" spans="1:12">
      <c r="A5318" s="34"/>
      <c r="B5318" s="34"/>
      <c r="C5318" s="33"/>
      <c r="D5318" s="33"/>
      <c r="E5318" s="33"/>
      <c r="F5318" s="33"/>
      <c r="G5318" s="33"/>
      <c r="H5318" s="32"/>
      <c r="I5318" s="32"/>
      <c r="J5318" s="32"/>
      <c r="K5318" s="32"/>
      <c r="L5318" s="32"/>
    </row>
    <row r="5319" spans="1:12">
      <c r="A5319" s="34"/>
      <c r="B5319" s="34"/>
      <c r="C5319" s="33"/>
      <c r="D5319" s="33"/>
      <c r="E5319" s="33"/>
      <c r="F5319" s="33"/>
      <c r="G5319" s="33"/>
      <c r="H5319" s="32"/>
      <c r="I5319" s="32"/>
      <c r="J5319" s="32"/>
      <c r="K5319" s="32"/>
      <c r="L5319" s="32"/>
    </row>
    <row r="5320" spans="1:12">
      <c r="A5320" s="34"/>
      <c r="B5320" s="34"/>
      <c r="C5320" s="33"/>
      <c r="D5320" s="33"/>
      <c r="E5320" s="33"/>
      <c r="F5320" s="33"/>
      <c r="G5320" s="33"/>
      <c r="H5320" s="32"/>
      <c r="I5320" s="32"/>
      <c r="J5320" s="32"/>
      <c r="K5320" s="32"/>
      <c r="L5320" s="32"/>
    </row>
    <row r="5321" spans="1:12">
      <c r="A5321" s="34"/>
      <c r="B5321" s="34"/>
      <c r="C5321" s="33"/>
      <c r="D5321" s="33"/>
      <c r="E5321" s="33"/>
      <c r="F5321" s="33"/>
      <c r="G5321" s="33"/>
      <c r="H5321" s="32"/>
      <c r="I5321" s="32"/>
      <c r="J5321" s="32"/>
      <c r="K5321" s="32"/>
      <c r="L5321" s="32"/>
    </row>
    <row r="5322" spans="1:12">
      <c r="A5322" s="34"/>
      <c r="B5322" s="34"/>
      <c r="C5322" s="33"/>
      <c r="D5322" s="33"/>
      <c r="E5322" s="33"/>
      <c r="F5322" s="33"/>
      <c r="G5322" s="33"/>
      <c r="H5322" s="32"/>
      <c r="I5322" s="32"/>
      <c r="J5322" s="32"/>
      <c r="K5322" s="32"/>
      <c r="L5322" s="32"/>
    </row>
    <row r="5323" spans="1:12">
      <c r="A5323" s="34"/>
      <c r="B5323" s="34"/>
      <c r="C5323" s="33"/>
      <c r="D5323" s="33"/>
      <c r="E5323" s="33"/>
      <c r="F5323" s="33"/>
      <c r="G5323" s="33"/>
      <c r="H5323" s="32"/>
      <c r="I5323" s="32"/>
      <c r="J5323" s="32"/>
      <c r="K5323" s="32"/>
      <c r="L5323" s="32"/>
    </row>
    <row r="5324" spans="1:12">
      <c r="A5324" s="34"/>
      <c r="B5324" s="34"/>
      <c r="C5324" s="33"/>
      <c r="D5324" s="33"/>
      <c r="E5324" s="33"/>
      <c r="F5324" s="33"/>
      <c r="G5324" s="33"/>
      <c r="H5324" s="32"/>
      <c r="I5324" s="32"/>
      <c r="J5324" s="32"/>
      <c r="K5324" s="32"/>
      <c r="L5324" s="32"/>
    </row>
    <row r="5325" spans="1:12">
      <c r="A5325" s="34"/>
      <c r="B5325" s="34"/>
      <c r="C5325" s="33"/>
      <c r="D5325" s="33"/>
      <c r="E5325" s="33"/>
      <c r="F5325" s="33"/>
      <c r="G5325" s="33"/>
      <c r="H5325" s="32"/>
      <c r="I5325" s="32"/>
      <c r="J5325" s="32"/>
      <c r="K5325" s="32"/>
      <c r="L5325" s="32"/>
    </row>
    <row r="5326" spans="1:12">
      <c r="A5326" s="34"/>
      <c r="B5326" s="34"/>
      <c r="C5326" s="33"/>
      <c r="D5326" s="33"/>
      <c r="E5326" s="33"/>
      <c r="F5326" s="33"/>
      <c r="G5326" s="33"/>
      <c r="H5326" s="32"/>
      <c r="I5326" s="32"/>
      <c r="J5326" s="32"/>
      <c r="K5326" s="32"/>
      <c r="L5326" s="32"/>
    </row>
    <row r="5327" spans="1:12">
      <c r="A5327" s="34"/>
      <c r="B5327" s="34"/>
      <c r="C5327" s="33"/>
      <c r="D5327" s="33"/>
      <c r="E5327" s="33"/>
      <c r="F5327" s="33"/>
      <c r="G5327" s="33"/>
      <c r="H5327" s="32"/>
      <c r="I5327" s="32"/>
      <c r="J5327" s="32"/>
      <c r="K5327" s="32"/>
      <c r="L5327" s="32"/>
    </row>
    <row r="5328" spans="1:12">
      <c r="A5328" s="34"/>
      <c r="B5328" s="34"/>
      <c r="C5328" s="33"/>
      <c r="D5328" s="33"/>
      <c r="E5328" s="33"/>
      <c r="F5328" s="33"/>
      <c r="G5328" s="33"/>
      <c r="H5328" s="32"/>
      <c r="I5328" s="32"/>
      <c r="J5328" s="32"/>
      <c r="K5328" s="32"/>
      <c r="L5328" s="32"/>
    </row>
    <row r="5329" spans="1:12">
      <c r="A5329" s="34"/>
      <c r="B5329" s="34"/>
      <c r="C5329" s="33"/>
      <c r="D5329" s="33"/>
      <c r="E5329" s="33"/>
      <c r="F5329" s="33"/>
      <c r="G5329" s="33"/>
      <c r="H5329" s="32"/>
      <c r="I5329" s="32"/>
      <c r="J5329" s="32"/>
      <c r="K5329" s="32"/>
      <c r="L5329" s="32"/>
    </row>
    <row r="5330" spans="1:12">
      <c r="A5330" s="34"/>
      <c r="B5330" s="34"/>
      <c r="C5330" s="33"/>
      <c r="D5330" s="33"/>
      <c r="E5330" s="33"/>
      <c r="F5330" s="33"/>
      <c r="G5330" s="33"/>
      <c r="H5330" s="32"/>
      <c r="I5330" s="32"/>
      <c r="J5330" s="32"/>
      <c r="K5330" s="32"/>
      <c r="L5330" s="32"/>
    </row>
    <row r="5331" spans="1:12">
      <c r="A5331" s="34"/>
      <c r="B5331" s="34"/>
      <c r="C5331" s="33"/>
      <c r="D5331" s="33"/>
      <c r="E5331" s="33"/>
      <c r="F5331" s="33"/>
      <c r="G5331" s="33"/>
      <c r="H5331" s="32"/>
      <c r="I5331" s="32"/>
      <c r="J5331" s="32"/>
      <c r="K5331" s="32"/>
      <c r="L5331" s="32"/>
    </row>
    <row r="5332" spans="1:12">
      <c r="A5332" s="34"/>
      <c r="B5332" s="34"/>
      <c r="C5332" s="33"/>
      <c r="D5332" s="33"/>
      <c r="E5332" s="33"/>
      <c r="F5332" s="33"/>
      <c r="G5332" s="33"/>
      <c r="H5332" s="32"/>
      <c r="I5332" s="32"/>
      <c r="J5332" s="32"/>
      <c r="K5332" s="32"/>
      <c r="L5332" s="32"/>
    </row>
    <row r="5333" spans="1:12">
      <c r="A5333" s="34"/>
      <c r="B5333" s="34"/>
      <c r="C5333" s="33"/>
      <c r="D5333" s="33"/>
      <c r="E5333" s="33"/>
      <c r="F5333" s="33"/>
      <c r="G5333" s="33"/>
      <c r="H5333" s="32"/>
      <c r="I5333" s="32"/>
      <c r="J5333" s="32"/>
      <c r="K5333" s="32"/>
      <c r="L5333" s="32"/>
    </row>
    <row r="5334" spans="1:12">
      <c r="A5334" s="34"/>
      <c r="B5334" s="34"/>
      <c r="C5334" s="33"/>
      <c r="D5334" s="33"/>
      <c r="E5334" s="33"/>
      <c r="F5334" s="33"/>
      <c r="G5334" s="33"/>
      <c r="H5334" s="32"/>
      <c r="I5334" s="32"/>
      <c r="J5334" s="32"/>
      <c r="K5334" s="32"/>
      <c r="L5334" s="32"/>
    </row>
    <row r="5335" spans="1:12">
      <c r="A5335" s="34"/>
      <c r="B5335" s="34"/>
      <c r="C5335" s="33"/>
      <c r="D5335" s="33"/>
      <c r="E5335" s="33"/>
      <c r="F5335" s="33"/>
      <c r="G5335" s="33"/>
      <c r="H5335" s="32"/>
      <c r="I5335" s="32"/>
      <c r="J5335" s="32"/>
      <c r="K5335" s="32"/>
      <c r="L5335" s="32"/>
    </row>
    <row r="5336" spans="1:12">
      <c r="A5336" s="34"/>
      <c r="B5336" s="34"/>
      <c r="C5336" s="33"/>
      <c r="D5336" s="33"/>
      <c r="E5336" s="33"/>
      <c r="F5336" s="33"/>
      <c r="G5336" s="33"/>
      <c r="H5336" s="32"/>
      <c r="I5336" s="32"/>
      <c r="J5336" s="32"/>
      <c r="K5336" s="32"/>
      <c r="L5336" s="32"/>
    </row>
    <row r="5337" spans="1:12">
      <c r="A5337" s="34"/>
      <c r="B5337" s="34"/>
      <c r="C5337" s="33"/>
      <c r="D5337" s="33"/>
      <c r="E5337" s="33"/>
      <c r="F5337" s="33"/>
      <c r="G5337" s="33"/>
      <c r="H5337" s="32"/>
      <c r="I5337" s="32"/>
      <c r="J5337" s="32"/>
      <c r="K5337" s="32"/>
      <c r="L5337" s="32"/>
    </row>
    <row r="5338" spans="1:12">
      <c r="A5338" s="34"/>
      <c r="B5338" s="34"/>
      <c r="C5338" s="33"/>
      <c r="D5338" s="33"/>
      <c r="E5338" s="33"/>
      <c r="F5338" s="33"/>
      <c r="G5338" s="33"/>
      <c r="H5338" s="32"/>
      <c r="I5338" s="32"/>
      <c r="J5338" s="32"/>
      <c r="K5338" s="32"/>
      <c r="L5338" s="32"/>
    </row>
    <row r="5339" spans="1:12">
      <c r="A5339" s="34"/>
      <c r="B5339" s="34"/>
      <c r="C5339" s="33"/>
      <c r="D5339" s="33"/>
      <c r="E5339" s="33"/>
      <c r="F5339" s="33"/>
      <c r="G5339" s="33"/>
      <c r="H5339" s="32"/>
      <c r="I5339" s="32"/>
      <c r="J5339" s="32"/>
      <c r="K5339" s="32"/>
      <c r="L5339" s="32"/>
    </row>
    <row r="5340" spans="1:12">
      <c r="A5340" s="34"/>
      <c r="B5340" s="34"/>
      <c r="C5340" s="33"/>
      <c r="D5340" s="33"/>
      <c r="E5340" s="33"/>
      <c r="F5340" s="33"/>
      <c r="G5340" s="33"/>
      <c r="H5340" s="32"/>
      <c r="I5340" s="32"/>
      <c r="J5340" s="32"/>
      <c r="K5340" s="32"/>
      <c r="L5340" s="32"/>
    </row>
    <row r="5341" spans="1:12">
      <c r="A5341" s="34"/>
      <c r="B5341" s="34"/>
      <c r="C5341" s="33"/>
      <c r="D5341" s="33"/>
      <c r="E5341" s="33"/>
      <c r="F5341" s="33"/>
      <c r="G5341" s="33"/>
      <c r="H5341" s="32"/>
      <c r="I5341" s="32"/>
      <c r="J5341" s="32"/>
      <c r="K5341" s="32"/>
      <c r="L5341" s="32"/>
    </row>
    <row r="5342" spans="1:12">
      <c r="A5342" s="34"/>
      <c r="B5342" s="34"/>
      <c r="C5342" s="33"/>
      <c r="D5342" s="33"/>
      <c r="E5342" s="33"/>
      <c r="F5342" s="33"/>
      <c r="G5342" s="33"/>
      <c r="H5342" s="32"/>
      <c r="I5342" s="32"/>
      <c r="J5342" s="32"/>
      <c r="K5342" s="32"/>
      <c r="L5342" s="32"/>
    </row>
    <row r="5343" spans="1:12">
      <c r="A5343" s="34"/>
      <c r="B5343" s="34"/>
      <c r="C5343" s="33"/>
      <c r="D5343" s="33"/>
      <c r="E5343" s="33"/>
      <c r="F5343" s="33"/>
      <c r="G5343" s="33"/>
      <c r="H5343" s="32"/>
      <c r="I5343" s="32"/>
      <c r="J5343" s="32"/>
      <c r="K5343" s="32"/>
      <c r="L5343" s="32"/>
    </row>
    <row r="5344" spans="1:12">
      <c r="A5344" s="34"/>
      <c r="B5344" s="34"/>
      <c r="C5344" s="33"/>
      <c r="D5344" s="33"/>
      <c r="E5344" s="33"/>
      <c r="F5344" s="33"/>
      <c r="G5344" s="33"/>
      <c r="H5344" s="32"/>
      <c r="I5344" s="32"/>
      <c r="J5344" s="32"/>
      <c r="K5344" s="32"/>
      <c r="L5344" s="32"/>
    </row>
    <row r="5345" spans="1:12">
      <c r="A5345" s="34"/>
      <c r="B5345" s="34"/>
      <c r="C5345" s="33"/>
      <c r="D5345" s="33"/>
      <c r="E5345" s="33"/>
      <c r="F5345" s="33"/>
      <c r="G5345" s="33"/>
      <c r="H5345" s="32"/>
      <c r="I5345" s="32"/>
      <c r="J5345" s="32"/>
      <c r="K5345" s="32"/>
      <c r="L5345" s="32"/>
    </row>
    <row r="5346" spans="1:12">
      <c r="A5346" s="34"/>
      <c r="B5346" s="34"/>
      <c r="C5346" s="33"/>
      <c r="D5346" s="33"/>
      <c r="E5346" s="33"/>
      <c r="F5346" s="33"/>
      <c r="G5346" s="33"/>
      <c r="H5346" s="32"/>
      <c r="I5346" s="32"/>
      <c r="J5346" s="32"/>
      <c r="K5346" s="32"/>
      <c r="L5346" s="32"/>
    </row>
    <row r="5347" spans="1:12">
      <c r="A5347" s="34"/>
      <c r="B5347" s="34"/>
      <c r="C5347" s="33"/>
      <c r="D5347" s="33"/>
      <c r="E5347" s="33"/>
      <c r="F5347" s="33"/>
      <c r="G5347" s="33"/>
      <c r="H5347" s="32"/>
      <c r="I5347" s="32"/>
      <c r="J5347" s="32"/>
      <c r="K5347" s="32"/>
      <c r="L5347" s="32"/>
    </row>
    <row r="5348" spans="1:12">
      <c r="A5348" s="34"/>
      <c r="B5348" s="34"/>
      <c r="C5348" s="33"/>
      <c r="D5348" s="33"/>
      <c r="E5348" s="33"/>
      <c r="F5348" s="33"/>
      <c r="G5348" s="33"/>
      <c r="H5348" s="32"/>
      <c r="I5348" s="32"/>
      <c r="J5348" s="32"/>
      <c r="K5348" s="32"/>
      <c r="L5348" s="32"/>
    </row>
    <row r="5349" spans="1:12">
      <c r="A5349" s="34"/>
      <c r="B5349" s="34"/>
      <c r="C5349" s="33"/>
      <c r="D5349" s="33"/>
      <c r="E5349" s="33"/>
      <c r="F5349" s="33"/>
      <c r="G5349" s="33"/>
      <c r="H5349" s="32"/>
      <c r="I5349" s="32"/>
      <c r="J5349" s="32"/>
      <c r="K5349" s="32"/>
      <c r="L5349" s="32"/>
    </row>
    <row r="5350" spans="1:12">
      <c r="A5350" s="34"/>
      <c r="B5350" s="34"/>
      <c r="C5350" s="33"/>
      <c r="D5350" s="33"/>
      <c r="E5350" s="33"/>
      <c r="F5350" s="33"/>
      <c r="G5350" s="33"/>
      <c r="H5350" s="32"/>
      <c r="I5350" s="32"/>
      <c r="J5350" s="32"/>
      <c r="K5350" s="32"/>
      <c r="L5350" s="32"/>
    </row>
    <row r="5351" spans="1:12">
      <c r="A5351" s="34"/>
      <c r="B5351" s="34"/>
      <c r="C5351" s="33"/>
      <c r="D5351" s="33"/>
      <c r="E5351" s="33"/>
      <c r="F5351" s="33"/>
      <c r="G5351" s="33"/>
      <c r="H5351" s="32"/>
      <c r="I5351" s="32"/>
      <c r="J5351" s="32"/>
      <c r="K5351" s="32"/>
      <c r="L5351" s="32"/>
    </row>
    <row r="5352" spans="1:12">
      <c r="A5352" s="34"/>
      <c r="B5352" s="34"/>
      <c r="C5352" s="33"/>
      <c r="D5352" s="33"/>
      <c r="E5352" s="33"/>
      <c r="F5352" s="33"/>
      <c r="G5352" s="33"/>
      <c r="H5352" s="32"/>
      <c r="I5352" s="32"/>
      <c r="J5352" s="32"/>
      <c r="K5352" s="32"/>
      <c r="L5352" s="32"/>
    </row>
    <row r="5353" spans="1:12">
      <c r="A5353" s="34"/>
      <c r="B5353" s="34"/>
      <c r="C5353" s="33"/>
      <c r="D5353" s="33"/>
      <c r="E5353" s="33"/>
      <c r="F5353" s="33"/>
      <c r="G5353" s="33"/>
      <c r="H5353" s="32"/>
      <c r="I5353" s="32"/>
      <c r="J5353" s="32"/>
      <c r="K5353" s="32"/>
      <c r="L5353" s="32"/>
    </row>
    <row r="5354" spans="1:12">
      <c r="A5354" s="34"/>
      <c r="B5354" s="34"/>
      <c r="C5354" s="33"/>
      <c r="D5354" s="33"/>
      <c r="E5354" s="33"/>
      <c r="F5354" s="33"/>
      <c r="G5354" s="33"/>
      <c r="H5354" s="32"/>
      <c r="I5354" s="32"/>
      <c r="J5354" s="32"/>
      <c r="K5354" s="32"/>
      <c r="L5354" s="32"/>
    </row>
    <row r="5355" spans="1:12">
      <c r="A5355" s="34"/>
      <c r="B5355" s="34"/>
      <c r="C5355" s="33"/>
      <c r="D5355" s="33"/>
      <c r="E5355" s="33"/>
      <c r="F5355" s="33"/>
      <c r="G5355" s="33"/>
      <c r="H5355" s="32"/>
      <c r="I5355" s="32"/>
      <c r="J5355" s="32"/>
      <c r="K5355" s="32"/>
      <c r="L5355" s="32"/>
    </row>
    <row r="5356" spans="1:12">
      <c r="A5356" s="34"/>
      <c r="B5356" s="34"/>
      <c r="C5356" s="33"/>
      <c r="D5356" s="33"/>
      <c r="E5356" s="33"/>
      <c r="F5356" s="33"/>
      <c r="G5356" s="33"/>
      <c r="H5356" s="32"/>
      <c r="I5356" s="32"/>
      <c r="J5356" s="32"/>
      <c r="K5356" s="32"/>
      <c r="L5356" s="32"/>
    </row>
    <row r="5357" spans="1:12">
      <c r="A5357" s="34"/>
      <c r="B5357" s="34"/>
      <c r="C5357" s="33"/>
      <c r="D5357" s="33"/>
      <c r="E5357" s="33"/>
      <c r="F5357" s="33"/>
      <c r="G5357" s="33"/>
      <c r="H5357" s="32"/>
      <c r="I5357" s="32"/>
      <c r="J5357" s="32"/>
      <c r="K5357" s="32"/>
      <c r="L5357" s="32"/>
    </row>
    <row r="5358" spans="1:12">
      <c r="A5358" s="34"/>
      <c r="B5358" s="34"/>
      <c r="C5358" s="33"/>
      <c r="D5358" s="33"/>
      <c r="E5358" s="33"/>
      <c r="F5358" s="33"/>
      <c r="G5358" s="33"/>
      <c r="H5358" s="32"/>
      <c r="I5358" s="32"/>
      <c r="J5358" s="32"/>
      <c r="K5358" s="32"/>
      <c r="L5358" s="32"/>
    </row>
    <row r="5359" spans="1:12">
      <c r="A5359" s="34"/>
      <c r="B5359" s="34"/>
      <c r="C5359" s="33"/>
      <c r="D5359" s="33"/>
      <c r="E5359" s="33"/>
      <c r="F5359" s="33"/>
      <c r="G5359" s="33"/>
      <c r="H5359" s="32"/>
      <c r="I5359" s="32"/>
      <c r="J5359" s="32"/>
      <c r="K5359" s="32"/>
      <c r="L5359" s="32"/>
    </row>
    <row r="5360" spans="1:12">
      <c r="A5360" s="34"/>
      <c r="B5360" s="34"/>
      <c r="C5360" s="33"/>
      <c r="D5360" s="33"/>
      <c r="E5360" s="33"/>
      <c r="F5360" s="33"/>
      <c r="G5360" s="33"/>
      <c r="H5360" s="32"/>
      <c r="I5360" s="32"/>
      <c r="J5360" s="32"/>
      <c r="K5360" s="32"/>
      <c r="L5360" s="32"/>
    </row>
    <row r="5361" spans="1:12">
      <c r="A5361" s="34"/>
      <c r="B5361" s="34"/>
      <c r="C5361" s="33"/>
      <c r="D5361" s="33"/>
      <c r="E5361" s="33"/>
      <c r="F5361" s="33"/>
      <c r="G5361" s="33"/>
      <c r="H5361" s="32"/>
      <c r="I5361" s="32"/>
      <c r="J5361" s="32"/>
      <c r="K5361" s="32"/>
      <c r="L5361" s="32"/>
    </row>
    <row r="5362" spans="1:12">
      <c r="A5362" s="34"/>
      <c r="B5362" s="34"/>
      <c r="C5362" s="33"/>
      <c r="D5362" s="33"/>
      <c r="E5362" s="33"/>
      <c r="F5362" s="33"/>
      <c r="G5362" s="33"/>
      <c r="H5362" s="32"/>
      <c r="I5362" s="32"/>
      <c r="J5362" s="32"/>
      <c r="K5362" s="32"/>
      <c r="L5362" s="32"/>
    </row>
    <row r="5363" spans="1:12">
      <c r="A5363" s="34"/>
      <c r="B5363" s="34"/>
      <c r="C5363" s="33"/>
      <c r="D5363" s="33"/>
      <c r="E5363" s="33"/>
      <c r="F5363" s="33"/>
      <c r="G5363" s="33"/>
      <c r="H5363" s="32"/>
      <c r="I5363" s="32"/>
      <c r="J5363" s="32"/>
      <c r="K5363" s="32"/>
      <c r="L5363" s="32"/>
    </row>
    <row r="5364" spans="1:12">
      <c r="A5364" s="34"/>
      <c r="B5364" s="34"/>
      <c r="C5364" s="33"/>
      <c r="D5364" s="33"/>
      <c r="E5364" s="33"/>
      <c r="F5364" s="33"/>
      <c r="G5364" s="33"/>
      <c r="H5364" s="32"/>
      <c r="I5364" s="32"/>
      <c r="J5364" s="32"/>
      <c r="K5364" s="32"/>
      <c r="L5364" s="32"/>
    </row>
    <row r="5365" spans="1:12">
      <c r="A5365" s="34"/>
      <c r="B5365" s="34"/>
      <c r="C5365" s="33"/>
      <c r="D5365" s="33"/>
      <c r="E5365" s="33"/>
      <c r="F5365" s="33"/>
      <c r="G5365" s="33"/>
      <c r="H5365" s="32"/>
      <c r="I5365" s="32"/>
      <c r="J5365" s="32"/>
      <c r="K5365" s="32"/>
      <c r="L5365" s="32"/>
    </row>
    <row r="5366" spans="1:12">
      <c r="A5366" s="34"/>
      <c r="B5366" s="34"/>
      <c r="C5366" s="33"/>
      <c r="D5366" s="33"/>
      <c r="E5366" s="33"/>
      <c r="F5366" s="33"/>
      <c r="G5366" s="33"/>
      <c r="H5366" s="32"/>
      <c r="I5366" s="32"/>
      <c r="J5366" s="32"/>
      <c r="K5366" s="32"/>
      <c r="L5366" s="32"/>
    </row>
    <row r="5367" spans="1:12">
      <c r="A5367" s="34"/>
      <c r="B5367" s="34"/>
      <c r="C5367" s="33"/>
      <c r="D5367" s="33"/>
      <c r="E5367" s="33"/>
      <c r="F5367" s="33"/>
      <c r="G5367" s="33"/>
      <c r="H5367" s="32"/>
      <c r="I5367" s="32"/>
      <c r="J5367" s="32"/>
      <c r="K5367" s="32"/>
      <c r="L5367" s="32"/>
    </row>
    <row r="5368" spans="1:12">
      <c r="A5368" s="34"/>
      <c r="B5368" s="34"/>
      <c r="C5368" s="33"/>
      <c r="D5368" s="33"/>
      <c r="E5368" s="33"/>
      <c r="F5368" s="33"/>
      <c r="G5368" s="33"/>
      <c r="H5368" s="32"/>
      <c r="I5368" s="32"/>
      <c r="J5368" s="32"/>
      <c r="K5368" s="32"/>
      <c r="L5368" s="32"/>
    </row>
    <row r="5369" spans="1:12">
      <c r="A5369" s="34"/>
      <c r="B5369" s="34"/>
      <c r="C5369" s="33"/>
      <c r="D5369" s="33"/>
      <c r="E5369" s="33"/>
      <c r="F5369" s="33"/>
      <c r="G5369" s="33"/>
      <c r="H5369" s="32"/>
      <c r="I5369" s="32"/>
      <c r="J5369" s="32"/>
      <c r="K5369" s="32"/>
      <c r="L5369" s="32"/>
    </row>
    <row r="5370" spans="1:12">
      <c r="A5370" s="34"/>
      <c r="B5370" s="34"/>
      <c r="C5370" s="33"/>
      <c r="D5370" s="33"/>
      <c r="E5370" s="33"/>
      <c r="F5370" s="33"/>
      <c r="G5370" s="33"/>
      <c r="H5370" s="32"/>
      <c r="I5370" s="32"/>
      <c r="J5370" s="32"/>
      <c r="K5370" s="32"/>
      <c r="L5370" s="32"/>
    </row>
    <row r="5371" spans="1:12">
      <c r="A5371" s="34"/>
      <c r="B5371" s="34"/>
      <c r="C5371" s="33"/>
      <c r="D5371" s="33"/>
      <c r="E5371" s="33"/>
      <c r="F5371" s="33"/>
      <c r="G5371" s="33"/>
      <c r="H5371" s="32"/>
      <c r="I5371" s="32"/>
      <c r="J5371" s="32"/>
      <c r="K5371" s="32"/>
      <c r="L5371" s="32"/>
    </row>
    <row r="5372" spans="1:12">
      <c r="A5372" s="34"/>
      <c r="B5372" s="34"/>
      <c r="C5372" s="33"/>
      <c r="D5372" s="33"/>
      <c r="E5372" s="33"/>
      <c r="F5372" s="33"/>
      <c r="G5372" s="33"/>
      <c r="H5372" s="32"/>
      <c r="I5372" s="32"/>
      <c r="J5372" s="32"/>
      <c r="K5372" s="32"/>
      <c r="L5372" s="32"/>
    </row>
    <row r="5373" spans="1:12">
      <c r="A5373" s="34"/>
      <c r="B5373" s="34"/>
      <c r="C5373" s="33"/>
      <c r="D5373" s="33"/>
      <c r="E5373" s="33"/>
      <c r="F5373" s="33"/>
      <c r="G5373" s="33"/>
      <c r="H5373" s="32"/>
      <c r="I5373" s="32"/>
      <c r="J5373" s="32"/>
      <c r="K5373" s="32"/>
      <c r="L5373" s="32"/>
    </row>
    <row r="5374" spans="1:12">
      <c r="A5374" s="34"/>
      <c r="B5374" s="34"/>
      <c r="C5374" s="33"/>
      <c r="D5374" s="33"/>
      <c r="E5374" s="33"/>
      <c r="F5374" s="33"/>
      <c r="G5374" s="33"/>
      <c r="H5374" s="32"/>
      <c r="I5374" s="32"/>
      <c r="J5374" s="32"/>
      <c r="K5374" s="32"/>
      <c r="L5374" s="32"/>
    </row>
    <row r="5375" spans="1:12">
      <c r="A5375" s="34"/>
      <c r="B5375" s="34"/>
      <c r="C5375" s="33"/>
      <c r="D5375" s="33"/>
      <c r="E5375" s="33"/>
      <c r="F5375" s="33"/>
      <c r="G5375" s="33"/>
      <c r="H5375" s="32"/>
      <c r="I5375" s="32"/>
      <c r="J5375" s="32"/>
      <c r="K5375" s="32"/>
      <c r="L5375" s="32"/>
    </row>
    <row r="5376" spans="1:12">
      <c r="A5376" s="34"/>
      <c r="B5376" s="34"/>
      <c r="C5376" s="33"/>
      <c r="D5376" s="33"/>
      <c r="E5376" s="33"/>
      <c r="F5376" s="33"/>
      <c r="G5376" s="33"/>
      <c r="H5376" s="32"/>
      <c r="I5376" s="32"/>
      <c r="J5376" s="32"/>
      <c r="K5376" s="32"/>
      <c r="L5376" s="32"/>
    </row>
    <row r="5377" spans="1:12">
      <c r="A5377" s="34"/>
      <c r="B5377" s="34"/>
      <c r="C5377" s="33"/>
      <c r="D5377" s="33"/>
      <c r="E5377" s="33"/>
      <c r="F5377" s="33"/>
      <c r="G5377" s="33"/>
      <c r="H5377" s="32"/>
      <c r="I5377" s="32"/>
      <c r="J5377" s="32"/>
      <c r="K5377" s="32"/>
      <c r="L5377" s="32"/>
    </row>
    <row r="5378" spans="1:12">
      <c r="A5378" s="34"/>
      <c r="B5378" s="34"/>
      <c r="C5378" s="33"/>
      <c r="D5378" s="33"/>
      <c r="E5378" s="33"/>
      <c r="F5378" s="33"/>
      <c r="G5378" s="33"/>
      <c r="H5378" s="32"/>
      <c r="I5378" s="32"/>
      <c r="J5378" s="32"/>
      <c r="K5378" s="32"/>
      <c r="L5378" s="32"/>
    </row>
    <row r="5379" spans="1:12">
      <c r="A5379" s="34"/>
      <c r="B5379" s="34"/>
      <c r="C5379" s="33"/>
      <c r="D5379" s="33"/>
      <c r="E5379" s="33"/>
      <c r="F5379" s="33"/>
      <c r="G5379" s="33"/>
      <c r="H5379" s="32"/>
      <c r="I5379" s="32"/>
      <c r="J5379" s="32"/>
      <c r="K5379" s="32"/>
      <c r="L5379" s="32"/>
    </row>
    <row r="5380" spans="1:12">
      <c r="A5380" s="34"/>
      <c r="B5380" s="34"/>
      <c r="C5380" s="33"/>
      <c r="D5380" s="33"/>
      <c r="E5380" s="33"/>
      <c r="F5380" s="33"/>
      <c r="G5380" s="33"/>
      <c r="H5380" s="32"/>
      <c r="I5380" s="32"/>
      <c r="J5380" s="32"/>
      <c r="K5380" s="32"/>
      <c r="L5380" s="32"/>
    </row>
    <row r="5381" spans="1:12">
      <c r="A5381" s="34"/>
      <c r="B5381" s="34"/>
      <c r="C5381" s="33"/>
      <c r="D5381" s="33"/>
      <c r="E5381" s="33"/>
      <c r="F5381" s="33"/>
      <c r="G5381" s="33"/>
      <c r="H5381" s="32"/>
      <c r="I5381" s="32"/>
      <c r="J5381" s="32"/>
      <c r="K5381" s="32"/>
      <c r="L5381" s="32"/>
    </row>
    <row r="5382" spans="1:12">
      <c r="A5382" s="34"/>
      <c r="B5382" s="34"/>
      <c r="C5382" s="33"/>
      <c r="D5382" s="33"/>
      <c r="E5382" s="33"/>
      <c r="F5382" s="33"/>
      <c r="G5382" s="33"/>
      <c r="H5382" s="32"/>
      <c r="I5382" s="32"/>
      <c r="J5382" s="32"/>
      <c r="K5382" s="32"/>
      <c r="L5382" s="32"/>
    </row>
    <row r="5383" spans="1:12">
      <c r="A5383" s="34"/>
      <c r="B5383" s="34"/>
      <c r="C5383" s="33"/>
      <c r="D5383" s="33"/>
      <c r="E5383" s="33"/>
      <c r="F5383" s="33"/>
      <c r="G5383" s="33"/>
      <c r="H5383" s="32"/>
      <c r="I5383" s="32"/>
      <c r="J5383" s="32"/>
      <c r="K5383" s="32"/>
      <c r="L5383" s="32"/>
    </row>
    <row r="5384" spans="1:12">
      <c r="A5384" s="34"/>
      <c r="B5384" s="34"/>
      <c r="C5384" s="33"/>
      <c r="D5384" s="33"/>
      <c r="E5384" s="33"/>
      <c r="F5384" s="33"/>
      <c r="G5384" s="33"/>
      <c r="H5384" s="32"/>
      <c r="I5384" s="32"/>
      <c r="J5384" s="32"/>
      <c r="K5384" s="32"/>
      <c r="L5384" s="32"/>
    </row>
    <row r="5385" spans="1:12">
      <c r="A5385" s="34"/>
      <c r="B5385" s="34"/>
      <c r="C5385" s="33"/>
      <c r="D5385" s="33"/>
      <c r="E5385" s="33"/>
      <c r="F5385" s="33"/>
      <c r="G5385" s="33"/>
      <c r="H5385" s="32"/>
      <c r="I5385" s="32"/>
      <c r="J5385" s="32"/>
      <c r="K5385" s="32"/>
      <c r="L5385" s="32"/>
    </row>
    <row r="5386" spans="1:12">
      <c r="A5386" s="34"/>
      <c r="B5386" s="34"/>
      <c r="C5386" s="33"/>
      <c r="D5386" s="33"/>
      <c r="E5386" s="33"/>
      <c r="F5386" s="33"/>
      <c r="G5386" s="33"/>
      <c r="H5386" s="32"/>
      <c r="I5386" s="32"/>
      <c r="J5386" s="32"/>
      <c r="K5386" s="32"/>
      <c r="L5386" s="32"/>
    </row>
    <row r="5387" spans="1:12">
      <c r="A5387" s="34"/>
      <c r="B5387" s="34"/>
      <c r="C5387" s="33"/>
      <c r="D5387" s="33"/>
      <c r="E5387" s="33"/>
      <c r="F5387" s="33"/>
      <c r="G5387" s="33"/>
      <c r="H5387" s="32"/>
      <c r="I5387" s="32"/>
      <c r="J5387" s="32"/>
      <c r="K5387" s="32"/>
      <c r="L5387" s="32"/>
    </row>
    <row r="5388" spans="1:12">
      <c r="A5388" s="34"/>
      <c r="B5388" s="34"/>
      <c r="C5388" s="33"/>
      <c r="D5388" s="33"/>
      <c r="E5388" s="33"/>
      <c r="F5388" s="33"/>
      <c r="G5388" s="33"/>
      <c r="H5388" s="32"/>
      <c r="I5388" s="32"/>
      <c r="J5388" s="32"/>
      <c r="K5388" s="32"/>
      <c r="L5388" s="32"/>
    </row>
    <row r="5389" spans="1:12">
      <c r="A5389" s="34"/>
      <c r="B5389" s="34"/>
      <c r="C5389" s="33"/>
      <c r="D5389" s="33"/>
      <c r="E5389" s="33"/>
      <c r="F5389" s="33"/>
      <c r="G5389" s="33"/>
      <c r="H5389" s="32"/>
      <c r="I5389" s="32"/>
      <c r="J5389" s="32"/>
      <c r="K5389" s="32"/>
      <c r="L5389" s="32"/>
    </row>
    <row r="5390" spans="1:12">
      <c r="A5390" s="34"/>
      <c r="B5390" s="34"/>
      <c r="C5390" s="33"/>
      <c r="D5390" s="33"/>
      <c r="E5390" s="33"/>
      <c r="F5390" s="33"/>
      <c r="G5390" s="33"/>
      <c r="H5390" s="32"/>
      <c r="I5390" s="32"/>
      <c r="J5390" s="32"/>
      <c r="K5390" s="32"/>
      <c r="L5390" s="32"/>
    </row>
    <row r="5391" spans="1:12">
      <c r="A5391" s="34"/>
      <c r="B5391" s="34"/>
      <c r="C5391" s="33"/>
      <c r="D5391" s="33"/>
      <c r="E5391" s="33"/>
      <c r="F5391" s="33"/>
      <c r="G5391" s="33"/>
      <c r="H5391" s="32"/>
      <c r="I5391" s="32"/>
      <c r="J5391" s="32"/>
      <c r="K5391" s="32"/>
      <c r="L5391" s="32"/>
    </row>
    <row r="5392" spans="1:12">
      <c r="A5392" s="34"/>
      <c r="B5392" s="34"/>
      <c r="C5392" s="33"/>
      <c r="D5392" s="33"/>
      <c r="E5392" s="33"/>
      <c r="F5392" s="33"/>
      <c r="G5392" s="33"/>
      <c r="H5392" s="32"/>
      <c r="I5392" s="32"/>
      <c r="J5392" s="32"/>
      <c r="K5392" s="32"/>
      <c r="L5392" s="32"/>
    </row>
    <row r="5393" spans="1:12">
      <c r="A5393" s="34"/>
      <c r="B5393" s="34"/>
      <c r="C5393" s="33"/>
      <c r="D5393" s="33"/>
      <c r="E5393" s="33"/>
      <c r="F5393" s="33"/>
      <c r="G5393" s="33"/>
      <c r="H5393" s="32"/>
      <c r="I5393" s="32"/>
      <c r="J5393" s="32"/>
      <c r="K5393" s="32"/>
      <c r="L5393" s="32"/>
    </row>
    <row r="5394" spans="1:12">
      <c r="A5394" s="34"/>
      <c r="B5394" s="34"/>
      <c r="C5394" s="33"/>
      <c r="D5394" s="33"/>
      <c r="E5394" s="33"/>
      <c r="F5394" s="33"/>
      <c r="G5394" s="33"/>
      <c r="H5394" s="32"/>
      <c r="I5394" s="32"/>
      <c r="J5394" s="32"/>
      <c r="K5394" s="32"/>
      <c r="L5394" s="32"/>
    </row>
    <row r="5395" spans="1:12">
      <c r="A5395" s="34"/>
      <c r="B5395" s="34"/>
      <c r="C5395" s="33"/>
      <c r="D5395" s="33"/>
      <c r="E5395" s="33"/>
      <c r="F5395" s="33"/>
      <c r="G5395" s="33"/>
      <c r="H5395" s="32"/>
      <c r="I5395" s="32"/>
      <c r="J5395" s="32"/>
      <c r="K5395" s="32"/>
      <c r="L5395" s="32"/>
    </row>
    <row r="5396" spans="1:12">
      <c r="A5396" s="34"/>
      <c r="B5396" s="34"/>
      <c r="C5396" s="33"/>
      <c r="D5396" s="33"/>
      <c r="E5396" s="33"/>
      <c r="F5396" s="33"/>
      <c r="G5396" s="33"/>
      <c r="H5396" s="32"/>
      <c r="I5396" s="32"/>
      <c r="J5396" s="32"/>
      <c r="K5396" s="32"/>
      <c r="L5396" s="32"/>
    </row>
    <row r="5397" spans="1:12">
      <c r="A5397" s="34"/>
      <c r="B5397" s="34"/>
      <c r="C5397" s="33"/>
      <c r="D5397" s="33"/>
      <c r="E5397" s="33"/>
      <c r="F5397" s="33"/>
      <c r="G5397" s="33"/>
      <c r="H5397" s="32"/>
      <c r="I5397" s="32"/>
      <c r="J5397" s="32"/>
      <c r="K5397" s="32"/>
      <c r="L5397" s="32"/>
    </row>
    <row r="5398" spans="1:12">
      <c r="A5398" s="34"/>
      <c r="B5398" s="34"/>
      <c r="C5398" s="33"/>
      <c r="D5398" s="33"/>
      <c r="E5398" s="33"/>
      <c r="F5398" s="33"/>
      <c r="G5398" s="33"/>
      <c r="H5398" s="32"/>
      <c r="I5398" s="32"/>
      <c r="J5398" s="32"/>
      <c r="K5398" s="32"/>
      <c r="L5398" s="32"/>
    </row>
    <row r="5399" spans="1:12">
      <c r="A5399" s="34"/>
      <c r="B5399" s="34"/>
      <c r="C5399" s="33"/>
      <c r="D5399" s="33"/>
      <c r="E5399" s="33"/>
      <c r="F5399" s="33"/>
      <c r="G5399" s="33"/>
      <c r="H5399" s="32"/>
      <c r="I5399" s="32"/>
      <c r="J5399" s="32"/>
      <c r="K5399" s="32"/>
      <c r="L5399" s="32"/>
    </row>
    <row r="5400" spans="1:12">
      <c r="A5400" s="34"/>
      <c r="B5400" s="34"/>
      <c r="C5400" s="33"/>
      <c r="D5400" s="33"/>
      <c r="E5400" s="33"/>
      <c r="F5400" s="33"/>
      <c r="G5400" s="33"/>
      <c r="H5400" s="32"/>
      <c r="I5400" s="32"/>
      <c r="J5400" s="32"/>
      <c r="K5400" s="32"/>
      <c r="L5400" s="32"/>
    </row>
    <row r="5401" spans="1:12">
      <c r="A5401" s="34"/>
      <c r="B5401" s="34"/>
      <c r="C5401" s="33"/>
      <c r="D5401" s="33"/>
      <c r="E5401" s="33"/>
      <c r="F5401" s="33"/>
      <c r="G5401" s="33"/>
      <c r="H5401" s="32"/>
      <c r="I5401" s="32"/>
      <c r="J5401" s="32"/>
      <c r="K5401" s="32"/>
      <c r="L5401" s="32"/>
    </row>
    <row r="5402" spans="1:12">
      <c r="A5402" s="34"/>
      <c r="B5402" s="34"/>
      <c r="C5402" s="33"/>
      <c r="D5402" s="33"/>
      <c r="E5402" s="33"/>
      <c r="F5402" s="33"/>
      <c r="G5402" s="33"/>
      <c r="H5402" s="32"/>
      <c r="I5402" s="32"/>
      <c r="J5402" s="32"/>
      <c r="K5402" s="32"/>
      <c r="L5402" s="32"/>
    </row>
    <row r="5403" spans="1:12">
      <c r="A5403" s="34"/>
      <c r="B5403" s="34"/>
      <c r="C5403" s="33"/>
      <c r="D5403" s="33"/>
      <c r="E5403" s="33"/>
      <c r="F5403" s="33"/>
      <c r="G5403" s="33"/>
      <c r="H5403" s="32"/>
      <c r="I5403" s="32"/>
      <c r="J5403" s="32"/>
      <c r="K5403" s="32"/>
      <c r="L5403" s="32"/>
    </row>
    <row r="5404" spans="1:12">
      <c r="A5404" s="34"/>
      <c r="B5404" s="34"/>
      <c r="C5404" s="33"/>
      <c r="D5404" s="33"/>
      <c r="E5404" s="33"/>
      <c r="F5404" s="33"/>
      <c r="G5404" s="33"/>
      <c r="H5404" s="32"/>
      <c r="I5404" s="32"/>
      <c r="J5404" s="32"/>
      <c r="K5404" s="32"/>
      <c r="L5404" s="32"/>
    </row>
    <row r="5405" spans="1:12">
      <c r="A5405" s="34"/>
      <c r="B5405" s="34"/>
      <c r="C5405" s="33"/>
      <c r="D5405" s="33"/>
      <c r="E5405" s="33"/>
      <c r="F5405" s="33"/>
      <c r="G5405" s="33"/>
      <c r="H5405" s="32"/>
      <c r="I5405" s="32"/>
      <c r="J5405" s="32"/>
      <c r="K5405" s="32"/>
      <c r="L5405" s="32"/>
    </row>
    <row r="5406" spans="1:12">
      <c r="A5406" s="34"/>
      <c r="B5406" s="34"/>
      <c r="C5406" s="33"/>
      <c r="D5406" s="33"/>
      <c r="E5406" s="33"/>
      <c r="F5406" s="33"/>
      <c r="G5406" s="33"/>
      <c r="H5406" s="32"/>
      <c r="I5406" s="32"/>
      <c r="J5406" s="32"/>
      <c r="K5406" s="32"/>
      <c r="L5406" s="32"/>
    </row>
    <row r="5407" spans="1:12">
      <c r="A5407" s="34"/>
      <c r="B5407" s="34"/>
      <c r="C5407" s="33"/>
      <c r="D5407" s="33"/>
      <c r="E5407" s="33"/>
      <c r="F5407" s="33"/>
      <c r="G5407" s="33"/>
      <c r="H5407" s="32"/>
      <c r="I5407" s="32"/>
      <c r="J5407" s="32"/>
      <c r="K5407" s="32"/>
      <c r="L5407" s="32"/>
    </row>
    <row r="5408" spans="1:12">
      <c r="A5408" s="34"/>
      <c r="B5408" s="34"/>
      <c r="C5408" s="33"/>
      <c r="D5408" s="33"/>
      <c r="E5408" s="33"/>
      <c r="F5408" s="33"/>
      <c r="G5408" s="33"/>
      <c r="H5408" s="32"/>
      <c r="I5408" s="32"/>
      <c r="J5408" s="32"/>
      <c r="K5408" s="32"/>
      <c r="L5408" s="32"/>
    </row>
    <row r="5409" spans="1:12">
      <c r="A5409" s="34"/>
      <c r="B5409" s="34"/>
      <c r="C5409" s="33"/>
      <c r="D5409" s="33"/>
      <c r="E5409" s="33"/>
      <c r="F5409" s="33"/>
      <c r="G5409" s="33"/>
      <c r="H5409" s="32"/>
      <c r="I5409" s="32"/>
      <c r="J5409" s="32"/>
      <c r="K5409" s="32"/>
      <c r="L5409" s="32"/>
    </row>
    <row r="5410" spans="1:12">
      <c r="A5410" s="34"/>
      <c r="B5410" s="34"/>
      <c r="C5410" s="33"/>
      <c r="D5410" s="33"/>
      <c r="E5410" s="33"/>
      <c r="F5410" s="33"/>
      <c r="G5410" s="33"/>
      <c r="H5410" s="32"/>
      <c r="I5410" s="32"/>
      <c r="J5410" s="32"/>
      <c r="K5410" s="32"/>
      <c r="L5410" s="32"/>
    </row>
    <row r="5411" spans="1:12">
      <c r="A5411" s="34"/>
      <c r="B5411" s="34"/>
      <c r="C5411" s="33"/>
      <c r="D5411" s="33"/>
      <c r="E5411" s="33"/>
      <c r="F5411" s="33"/>
      <c r="G5411" s="33"/>
      <c r="H5411" s="32"/>
      <c r="I5411" s="32"/>
      <c r="J5411" s="32"/>
      <c r="K5411" s="32"/>
      <c r="L5411" s="32"/>
    </row>
    <row r="5412" spans="1:12">
      <c r="A5412" s="34"/>
      <c r="B5412" s="34"/>
      <c r="C5412" s="33"/>
      <c r="D5412" s="33"/>
      <c r="E5412" s="33"/>
      <c r="F5412" s="33"/>
      <c r="G5412" s="33"/>
      <c r="H5412" s="32"/>
      <c r="I5412" s="32"/>
      <c r="J5412" s="32"/>
      <c r="K5412" s="32"/>
      <c r="L5412" s="32"/>
    </row>
    <row r="5413" spans="1:12">
      <c r="A5413" s="34"/>
      <c r="B5413" s="34"/>
      <c r="C5413" s="33"/>
      <c r="D5413" s="33"/>
      <c r="E5413" s="33"/>
      <c r="F5413" s="33"/>
      <c r="G5413" s="33"/>
      <c r="H5413" s="32"/>
      <c r="I5413" s="32"/>
      <c r="J5413" s="32"/>
      <c r="K5413" s="32"/>
      <c r="L5413" s="32"/>
    </row>
    <row r="5414" spans="1:12">
      <c r="A5414" s="34"/>
      <c r="B5414" s="34"/>
      <c r="C5414" s="33"/>
      <c r="D5414" s="33"/>
      <c r="E5414" s="33"/>
      <c r="F5414" s="33"/>
      <c r="G5414" s="33"/>
      <c r="H5414" s="32"/>
      <c r="I5414" s="32"/>
      <c r="J5414" s="32"/>
      <c r="K5414" s="32"/>
      <c r="L5414" s="32"/>
    </row>
    <row r="5415" spans="1:12">
      <c r="A5415" s="34"/>
      <c r="B5415" s="34"/>
      <c r="C5415" s="33"/>
      <c r="D5415" s="33"/>
      <c r="E5415" s="33"/>
      <c r="F5415" s="33"/>
      <c r="G5415" s="33"/>
      <c r="H5415" s="32"/>
      <c r="I5415" s="32"/>
      <c r="J5415" s="32"/>
      <c r="K5415" s="32"/>
      <c r="L5415" s="32"/>
    </row>
    <row r="5416" spans="1:12">
      <c r="A5416" s="34"/>
      <c r="B5416" s="34"/>
      <c r="C5416" s="33"/>
      <c r="D5416" s="33"/>
      <c r="E5416" s="33"/>
      <c r="F5416" s="33"/>
      <c r="G5416" s="33"/>
      <c r="H5416" s="32"/>
      <c r="I5416" s="32"/>
      <c r="J5416" s="32"/>
      <c r="K5416" s="32"/>
      <c r="L5416" s="32"/>
    </row>
    <row r="5417" spans="1:12">
      <c r="A5417" s="34"/>
      <c r="B5417" s="34"/>
      <c r="C5417" s="33"/>
      <c r="D5417" s="33"/>
      <c r="E5417" s="33"/>
      <c r="F5417" s="33"/>
      <c r="G5417" s="33"/>
      <c r="H5417" s="32"/>
      <c r="I5417" s="32"/>
      <c r="J5417" s="32"/>
      <c r="K5417" s="32"/>
      <c r="L5417" s="32"/>
    </row>
    <row r="5418" spans="1:12">
      <c r="A5418" s="34"/>
      <c r="B5418" s="34"/>
      <c r="C5418" s="33"/>
      <c r="D5418" s="33"/>
      <c r="E5418" s="33"/>
      <c r="F5418" s="33"/>
      <c r="G5418" s="33"/>
      <c r="H5418" s="32"/>
      <c r="I5418" s="32"/>
      <c r="J5418" s="32"/>
      <c r="K5418" s="32"/>
      <c r="L5418" s="32"/>
    </row>
    <row r="5419" spans="1:12">
      <c r="A5419" s="34"/>
      <c r="B5419" s="34"/>
      <c r="C5419" s="33"/>
      <c r="D5419" s="33"/>
      <c r="E5419" s="33"/>
      <c r="F5419" s="33"/>
      <c r="G5419" s="33"/>
      <c r="H5419" s="32"/>
      <c r="I5419" s="32"/>
      <c r="J5419" s="32"/>
      <c r="K5419" s="32"/>
      <c r="L5419" s="32"/>
    </row>
    <row r="5420" spans="1:12">
      <c r="A5420" s="34"/>
      <c r="B5420" s="34"/>
      <c r="C5420" s="33"/>
      <c r="D5420" s="33"/>
      <c r="E5420" s="33"/>
      <c r="F5420" s="33"/>
      <c r="G5420" s="33"/>
      <c r="H5420" s="32"/>
      <c r="I5420" s="32"/>
      <c r="J5420" s="32"/>
      <c r="K5420" s="32"/>
      <c r="L5420" s="32"/>
    </row>
    <row r="5421" spans="1:12">
      <c r="A5421" s="34"/>
      <c r="B5421" s="34"/>
      <c r="C5421" s="33"/>
      <c r="D5421" s="33"/>
      <c r="E5421" s="33"/>
      <c r="F5421" s="33"/>
      <c r="G5421" s="33"/>
      <c r="H5421" s="32"/>
      <c r="I5421" s="32"/>
      <c r="J5421" s="32"/>
      <c r="K5421" s="32"/>
      <c r="L5421" s="32"/>
    </row>
    <row r="5422" spans="1:12">
      <c r="A5422" s="34"/>
      <c r="B5422" s="34"/>
      <c r="C5422" s="33"/>
      <c r="D5422" s="33"/>
      <c r="E5422" s="33"/>
      <c r="F5422" s="33"/>
      <c r="G5422" s="33"/>
      <c r="H5422" s="32"/>
      <c r="I5422" s="32"/>
      <c r="J5422" s="32"/>
      <c r="K5422" s="32"/>
      <c r="L5422" s="32"/>
    </row>
    <row r="5423" spans="1:12">
      <c r="A5423" s="34"/>
      <c r="B5423" s="34"/>
      <c r="C5423" s="33"/>
      <c r="D5423" s="33"/>
      <c r="E5423" s="33"/>
      <c r="F5423" s="33"/>
      <c r="G5423" s="33"/>
      <c r="H5423" s="32"/>
      <c r="I5423" s="32"/>
      <c r="J5423" s="32"/>
      <c r="K5423" s="32"/>
      <c r="L5423" s="32"/>
    </row>
    <row r="5424" spans="1:12">
      <c r="A5424" s="34"/>
      <c r="B5424" s="34"/>
      <c r="C5424" s="33"/>
      <c r="D5424" s="33"/>
      <c r="E5424" s="33"/>
      <c r="F5424" s="33"/>
      <c r="G5424" s="33"/>
      <c r="H5424" s="32"/>
      <c r="I5424" s="32"/>
      <c r="J5424" s="32"/>
      <c r="K5424" s="32"/>
      <c r="L5424" s="32"/>
    </row>
    <row r="5425" spans="1:12">
      <c r="A5425" s="34"/>
      <c r="B5425" s="34"/>
      <c r="C5425" s="33"/>
      <c r="D5425" s="33"/>
      <c r="E5425" s="33"/>
      <c r="F5425" s="33"/>
      <c r="G5425" s="33"/>
      <c r="H5425" s="32"/>
      <c r="I5425" s="32"/>
      <c r="J5425" s="32"/>
      <c r="K5425" s="32"/>
      <c r="L5425" s="32"/>
    </row>
    <row r="5426" spans="1:12">
      <c r="A5426" s="34"/>
      <c r="B5426" s="34"/>
      <c r="C5426" s="33"/>
      <c r="D5426" s="33"/>
      <c r="E5426" s="33"/>
      <c r="F5426" s="33"/>
      <c r="G5426" s="33"/>
      <c r="H5426" s="32"/>
      <c r="I5426" s="32"/>
      <c r="J5426" s="32"/>
      <c r="K5426" s="32"/>
      <c r="L5426" s="32"/>
    </row>
    <row r="5427" spans="1:12">
      <c r="A5427" s="34"/>
      <c r="B5427" s="34"/>
      <c r="C5427" s="33"/>
      <c r="D5427" s="33"/>
      <c r="E5427" s="33"/>
      <c r="F5427" s="33"/>
      <c r="G5427" s="33"/>
      <c r="H5427" s="32"/>
      <c r="I5427" s="32"/>
      <c r="J5427" s="32"/>
      <c r="K5427" s="32"/>
      <c r="L5427" s="32"/>
    </row>
    <row r="5428" spans="1:12">
      <c r="A5428" s="34"/>
      <c r="B5428" s="34"/>
      <c r="C5428" s="33"/>
      <c r="D5428" s="33"/>
      <c r="E5428" s="33"/>
      <c r="F5428" s="33"/>
      <c r="G5428" s="33"/>
      <c r="H5428" s="32"/>
      <c r="I5428" s="32"/>
      <c r="J5428" s="32"/>
      <c r="K5428" s="32"/>
      <c r="L5428" s="32"/>
    </row>
    <row r="5429" spans="1:12">
      <c r="A5429" s="34"/>
      <c r="B5429" s="34"/>
      <c r="C5429" s="33"/>
      <c r="D5429" s="33"/>
      <c r="E5429" s="33"/>
      <c r="F5429" s="33"/>
      <c r="G5429" s="33"/>
      <c r="H5429" s="32"/>
      <c r="I5429" s="32"/>
      <c r="J5429" s="32"/>
      <c r="K5429" s="32"/>
      <c r="L5429" s="32"/>
    </row>
    <row r="5430" spans="1:12">
      <c r="A5430" s="34"/>
      <c r="B5430" s="34"/>
      <c r="C5430" s="33"/>
      <c r="D5430" s="33"/>
      <c r="E5430" s="33"/>
      <c r="F5430" s="33"/>
      <c r="G5430" s="33"/>
      <c r="H5430" s="32"/>
      <c r="I5430" s="32"/>
      <c r="J5430" s="32"/>
      <c r="K5430" s="32"/>
      <c r="L5430" s="32"/>
    </row>
    <row r="5431" spans="1:12">
      <c r="A5431" s="34"/>
      <c r="B5431" s="34"/>
      <c r="C5431" s="33"/>
      <c r="D5431" s="33"/>
      <c r="E5431" s="33"/>
      <c r="F5431" s="33"/>
      <c r="G5431" s="33"/>
      <c r="H5431" s="32"/>
      <c r="I5431" s="32"/>
      <c r="J5431" s="32"/>
      <c r="K5431" s="32"/>
      <c r="L5431" s="32"/>
    </row>
    <row r="5432" spans="1:12">
      <c r="A5432" s="34"/>
      <c r="B5432" s="34"/>
      <c r="C5432" s="33"/>
      <c r="D5432" s="33"/>
      <c r="E5432" s="33"/>
      <c r="F5432" s="33"/>
      <c r="G5432" s="33"/>
      <c r="H5432" s="32"/>
      <c r="I5432" s="32"/>
      <c r="J5432" s="32"/>
      <c r="K5432" s="32"/>
      <c r="L5432" s="32"/>
    </row>
    <row r="5433" spans="1:12">
      <c r="A5433" s="34"/>
      <c r="B5433" s="34"/>
      <c r="C5433" s="33"/>
      <c r="D5433" s="33"/>
      <c r="E5433" s="33"/>
      <c r="F5433" s="33"/>
      <c r="G5433" s="33"/>
      <c r="H5433" s="32"/>
      <c r="I5433" s="32"/>
      <c r="J5433" s="32"/>
      <c r="K5433" s="32"/>
      <c r="L5433" s="32"/>
    </row>
    <row r="5434" spans="1:12">
      <c r="A5434" s="34"/>
      <c r="B5434" s="34"/>
      <c r="C5434" s="33"/>
      <c r="D5434" s="33"/>
      <c r="E5434" s="33"/>
      <c r="F5434" s="33"/>
      <c r="G5434" s="33"/>
      <c r="H5434" s="32"/>
      <c r="I5434" s="32"/>
      <c r="J5434" s="32"/>
      <c r="K5434" s="32"/>
      <c r="L5434" s="32"/>
    </row>
    <row r="5435" spans="1:12">
      <c r="A5435" s="34"/>
      <c r="B5435" s="34"/>
      <c r="C5435" s="33"/>
      <c r="D5435" s="33"/>
      <c r="E5435" s="33"/>
      <c r="F5435" s="33"/>
      <c r="G5435" s="33"/>
      <c r="H5435" s="32"/>
      <c r="I5435" s="32"/>
      <c r="J5435" s="32"/>
      <c r="K5435" s="32"/>
      <c r="L5435" s="32"/>
    </row>
    <row r="5436" spans="1:12">
      <c r="A5436" s="34"/>
      <c r="B5436" s="34"/>
      <c r="C5436" s="33"/>
      <c r="D5436" s="33"/>
      <c r="E5436" s="33"/>
      <c r="F5436" s="33"/>
      <c r="G5436" s="33"/>
      <c r="H5436" s="32"/>
      <c r="I5436" s="32"/>
      <c r="J5436" s="32"/>
      <c r="K5436" s="32"/>
      <c r="L5436" s="32"/>
    </row>
    <row r="5437" spans="1:12">
      <c r="A5437" s="34"/>
      <c r="B5437" s="34"/>
      <c r="C5437" s="33"/>
      <c r="D5437" s="33"/>
      <c r="E5437" s="33"/>
      <c r="F5437" s="33"/>
      <c r="G5437" s="33"/>
      <c r="H5437" s="32"/>
      <c r="I5437" s="32"/>
      <c r="J5437" s="32"/>
      <c r="K5437" s="32"/>
      <c r="L5437" s="32"/>
    </row>
    <row r="5438" spans="1:12">
      <c r="A5438" s="34"/>
      <c r="B5438" s="34"/>
      <c r="C5438" s="33"/>
      <c r="D5438" s="33"/>
      <c r="E5438" s="33"/>
      <c r="F5438" s="33"/>
      <c r="G5438" s="33"/>
      <c r="H5438" s="32"/>
      <c r="I5438" s="32"/>
      <c r="J5438" s="32"/>
      <c r="K5438" s="32"/>
      <c r="L5438" s="32"/>
    </row>
    <row r="5439" spans="1:12">
      <c r="A5439" s="34"/>
      <c r="B5439" s="34"/>
      <c r="C5439" s="33"/>
      <c r="D5439" s="33"/>
      <c r="E5439" s="33"/>
      <c r="F5439" s="33"/>
      <c r="G5439" s="33"/>
      <c r="H5439" s="32"/>
      <c r="I5439" s="32"/>
      <c r="J5439" s="32"/>
      <c r="K5439" s="32"/>
      <c r="L5439" s="32"/>
    </row>
    <row r="5440" spans="1:12">
      <c r="A5440" s="34"/>
      <c r="B5440" s="34"/>
      <c r="C5440" s="33"/>
      <c r="D5440" s="33"/>
      <c r="E5440" s="33"/>
      <c r="F5440" s="33"/>
      <c r="G5440" s="33"/>
      <c r="H5440" s="32"/>
      <c r="I5440" s="32"/>
      <c r="J5440" s="32"/>
      <c r="K5440" s="32"/>
      <c r="L5440" s="32"/>
    </row>
    <row r="5441" spans="1:12">
      <c r="A5441" s="34"/>
      <c r="B5441" s="34"/>
      <c r="C5441" s="33"/>
      <c r="D5441" s="33"/>
      <c r="E5441" s="33"/>
      <c r="F5441" s="33"/>
      <c r="G5441" s="33"/>
      <c r="H5441" s="32"/>
      <c r="I5441" s="32"/>
      <c r="J5441" s="32"/>
      <c r="K5441" s="32"/>
      <c r="L5441" s="32"/>
    </row>
    <row r="5442" spans="1:12">
      <c r="A5442" s="34"/>
      <c r="B5442" s="34"/>
      <c r="C5442" s="33"/>
      <c r="D5442" s="33"/>
      <c r="E5442" s="33"/>
      <c r="F5442" s="33"/>
      <c r="G5442" s="33"/>
      <c r="H5442" s="32"/>
      <c r="I5442" s="32"/>
      <c r="J5442" s="32"/>
      <c r="K5442" s="32"/>
      <c r="L5442" s="32"/>
    </row>
    <row r="5443" spans="1:12">
      <c r="A5443" s="34"/>
      <c r="B5443" s="34"/>
      <c r="C5443" s="33"/>
      <c r="D5443" s="33"/>
      <c r="E5443" s="33"/>
      <c r="F5443" s="33"/>
      <c r="G5443" s="33"/>
      <c r="H5443" s="32"/>
      <c r="I5443" s="32"/>
      <c r="J5443" s="32"/>
      <c r="K5443" s="32"/>
      <c r="L5443" s="32"/>
    </row>
    <row r="5444" spans="1:12">
      <c r="A5444" s="34"/>
      <c r="B5444" s="34"/>
      <c r="C5444" s="33"/>
      <c r="D5444" s="33"/>
      <c r="E5444" s="33"/>
      <c r="F5444" s="33"/>
      <c r="G5444" s="33"/>
      <c r="H5444" s="32"/>
      <c r="I5444" s="32"/>
      <c r="J5444" s="32"/>
      <c r="K5444" s="32"/>
      <c r="L5444" s="32"/>
    </row>
    <row r="5445" spans="1:12">
      <c r="A5445" s="34"/>
      <c r="B5445" s="34"/>
      <c r="C5445" s="33"/>
      <c r="D5445" s="33"/>
      <c r="E5445" s="33"/>
      <c r="F5445" s="33"/>
      <c r="G5445" s="33"/>
      <c r="H5445" s="32"/>
      <c r="I5445" s="32"/>
      <c r="J5445" s="32"/>
      <c r="K5445" s="32"/>
      <c r="L5445" s="32"/>
    </row>
    <row r="5446" spans="1:12">
      <c r="A5446" s="34"/>
      <c r="B5446" s="34"/>
      <c r="C5446" s="33"/>
      <c r="D5446" s="33"/>
      <c r="E5446" s="33"/>
      <c r="F5446" s="33"/>
      <c r="G5446" s="33"/>
      <c r="H5446" s="32"/>
      <c r="I5446" s="32"/>
      <c r="J5446" s="32"/>
      <c r="K5446" s="32"/>
      <c r="L5446" s="32"/>
    </row>
    <row r="5447" spans="1:12">
      <c r="A5447" s="34"/>
      <c r="B5447" s="34"/>
      <c r="C5447" s="33"/>
      <c r="D5447" s="33"/>
      <c r="E5447" s="33"/>
      <c r="F5447" s="33"/>
      <c r="G5447" s="33"/>
      <c r="H5447" s="32"/>
      <c r="I5447" s="32"/>
      <c r="J5447" s="32"/>
      <c r="K5447" s="32"/>
      <c r="L5447" s="32"/>
    </row>
    <row r="5448" spans="1:12">
      <c r="A5448" s="34"/>
      <c r="B5448" s="34"/>
      <c r="C5448" s="33"/>
      <c r="D5448" s="33"/>
      <c r="E5448" s="33"/>
      <c r="F5448" s="33"/>
      <c r="G5448" s="33"/>
      <c r="H5448" s="32"/>
      <c r="I5448" s="32"/>
      <c r="J5448" s="32"/>
      <c r="K5448" s="32"/>
      <c r="L5448" s="32"/>
    </row>
    <row r="5449" spans="1:12">
      <c r="A5449" s="34"/>
      <c r="B5449" s="34"/>
      <c r="C5449" s="33"/>
      <c r="D5449" s="33"/>
      <c r="E5449" s="33"/>
      <c r="F5449" s="33"/>
      <c r="G5449" s="33"/>
      <c r="H5449" s="32"/>
      <c r="I5449" s="32"/>
      <c r="J5449" s="32"/>
      <c r="K5449" s="32"/>
      <c r="L5449" s="32"/>
    </row>
    <row r="5450" spans="1:12">
      <c r="A5450" s="34"/>
      <c r="B5450" s="34"/>
      <c r="C5450" s="33"/>
      <c r="D5450" s="33"/>
      <c r="E5450" s="33"/>
      <c r="F5450" s="33"/>
      <c r="G5450" s="33"/>
      <c r="H5450" s="32"/>
      <c r="I5450" s="32"/>
      <c r="J5450" s="32"/>
      <c r="K5450" s="32"/>
      <c r="L5450" s="32"/>
    </row>
    <row r="5451" spans="1:12">
      <c r="A5451" s="34"/>
      <c r="B5451" s="34"/>
      <c r="C5451" s="33"/>
      <c r="D5451" s="33"/>
      <c r="E5451" s="33"/>
      <c r="F5451" s="33"/>
      <c r="G5451" s="33"/>
      <c r="H5451" s="32"/>
      <c r="I5451" s="32"/>
      <c r="J5451" s="32"/>
      <c r="K5451" s="32"/>
      <c r="L5451" s="32"/>
    </row>
    <row r="5452" spans="1:12">
      <c r="A5452" s="34"/>
      <c r="B5452" s="34"/>
      <c r="C5452" s="33"/>
      <c r="D5452" s="33"/>
      <c r="E5452" s="33"/>
      <c r="F5452" s="33"/>
      <c r="G5452" s="33"/>
      <c r="H5452" s="32"/>
      <c r="I5452" s="32"/>
      <c r="J5452" s="32"/>
      <c r="K5452" s="32"/>
      <c r="L5452" s="32"/>
    </row>
    <row r="5453" spans="1:12">
      <c r="A5453" s="34"/>
      <c r="B5453" s="34"/>
      <c r="C5453" s="33"/>
      <c r="D5453" s="33"/>
      <c r="E5453" s="33"/>
      <c r="F5453" s="33"/>
      <c r="G5453" s="33"/>
      <c r="H5453" s="32"/>
      <c r="I5453" s="32"/>
      <c r="J5453" s="32"/>
      <c r="K5453" s="32"/>
      <c r="L5453" s="32"/>
    </row>
    <row r="5454" spans="1:12">
      <c r="A5454" s="34"/>
      <c r="B5454" s="34"/>
      <c r="C5454" s="33"/>
      <c r="D5454" s="33"/>
      <c r="E5454" s="33"/>
      <c r="F5454" s="33"/>
      <c r="G5454" s="33"/>
      <c r="H5454" s="32"/>
      <c r="I5454" s="32"/>
      <c r="J5454" s="32"/>
      <c r="K5454" s="32"/>
      <c r="L5454" s="32"/>
    </row>
    <row r="5455" spans="1:12">
      <c r="A5455" s="34"/>
      <c r="B5455" s="34"/>
      <c r="C5455" s="33"/>
      <c r="D5455" s="33"/>
      <c r="E5455" s="33"/>
      <c r="F5455" s="33"/>
      <c r="G5455" s="33"/>
      <c r="H5455" s="32"/>
      <c r="I5455" s="32"/>
      <c r="J5455" s="32"/>
      <c r="K5455" s="32"/>
      <c r="L5455" s="32"/>
    </row>
    <row r="5456" spans="1:12">
      <c r="A5456" s="34"/>
      <c r="B5456" s="34"/>
      <c r="C5456" s="33"/>
      <c r="D5456" s="33"/>
      <c r="E5456" s="33"/>
      <c r="F5456" s="33"/>
      <c r="G5456" s="33"/>
      <c r="H5456" s="32"/>
      <c r="I5456" s="32"/>
      <c r="J5456" s="32"/>
      <c r="K5456" s="32"/>
      <c r="L5456" s="32"/>
    </row>
    <row r="5457" spans="1:12">
      <c r="A5457" s="34"/>
      <c r="B5457" s="34"/>
      <c r="C5457" s="33"/>
      <c r="D5457" s="33"/>
      <c r="E5457" s="33"/>
      <c r="F5457" s="33"/>
      <c r="G5457" s="33"/>
      <c r="H5457" s="32"/>
      <c r="I5457" s="32"/>
      <c r="J5457" s="32"/>
      <c r="K5457" s="32"/>
      <c r="L5457" s="32"/>
    </row>
    <row r="5458" spans="1:12">
      <c r="A5458" s="34"/>
      <c r="B5458" s="34"/>
      <c r="C5458" s="33"/>
      <c r="D5458" s="33"/>
      <c r="E5458" s="33"/>
      <c r="F5458" s="33"/>
      <c r="G5458" s="33"/>
      <c r="H5458" s="32"/>
      <c r="I5458" s="32"/>
      <c r="J5458" s="32"/>
      <c r="K5458" s="32"/>
      <c r="L5458" s="32"/>
    </row>
    <row r="5459" spans="1:12">
      <c r="A5459" s="34"/>
      <c r="B5459" s="34"/>
      <c r="C5459" s="33"/>
      <c r="D5459" s="33"/>
      <c r="E5459" s="33"/>
      <c r="F5459" s="33"/>
      <c r="G5459" s="33"/>
      <c r="H5459" s="32"/>
      <c r="I5459" s="32"/>
      <c r="J5459" s="32"/>
      <c r="K5459" s="32"/>
      <c r="L5459" s="32"/>
    </row>
    <row r="5460" spans="1:12">
      <c r="A5460" s="34"/>
      <c r="B5460" s="34"/>
      <c r="C5460" s="33"/>
      <c r="D5460" s="33"/>
      <c r="E5460" s="33"/>
      <c r="F5460" s="33"/>
      <c r="G5460" s="33"/>
      <c r="H5460" s="32"/>
      <c r="I5460" s="32"/>
      <c r="J5460" s="32"/>
      <c r="K5460" s="32"/>
      <c r="L5460" s="32"/>
    </row>
    <row r="5461" spans="1:12">
      <c r="A5461" s="34"/>
      <c r="B5461" s="34"/>
      <c r="C5461" s="33"/>
      <c r="D5461" s="33"/>
      <c r="E5461" s="33"/>
      <c r="F5461" s="33"/>
      <c r="G5461" s="33"/>
      <c r="H5461" s="32"/>
      <c r="I5461" s="32"/>
      <c r="J5461" s="32"/>
      <c r="K5461" s="32"/>
      <c r="L5461" s="32"/>
    </row>
    <row r="5462" spans="1:12">
      <c r="A5462" s="34"/>
      <c r="B5462" s="34"/>
      <c r="C5462" s="33"/>
      <c r="D5462" s="33"/>
      <c r="E5462" s="33"/>
      <c r="F5462" s="33"/>
      <c r="G5462" s="33"/>
      <c r="H5462" s="32"/>
      <c r="I5462" s="32"/>
      <c r="J5462" s="32"/>
      <c r="K5462" s="32"/>
      <c r="L5462" s="32"/>
    </row>
    <row r="5463" spans="1:12">
      <c r="A5463" s="34"/>
      <c r="B5463" s="34"/>
      <c r="C5463" s="33"/>
      <c r="D5463" s="33"/>
      <c r="E5463" s="33"/>
      <c r="F5463" s="33"/>
      <c r="G5463" s="33"/>
      <c r="H5463" s="32"/>
      <c r="I5463" s="32"/>
      <c r="J5463" s="32"/>
      <c r="K5463" s="32"/>
      <c r="L5463" s="32"/>
    </row>
    <row r="5464" spans="1:12">
      <c r="A5464" s="34"/>
      <c r="B5464" s="34"/>
      <c r="C5464" s="33"/>
      <c r="D5464" s="33"/>
      <c r="E5464" s="33"/>
      <c r="F5464" s="33"/>
      <c r="G5464" s="33"/>
      <c r="H5464" s="32"/>
      <c r="I5464" s="32"/>
      <c r="J5464" s="32"/>
      <c r="K5464" s="32"/>
      <c r="L5464" s="32"/>
    </row>
    <row r="5465" spans="1:12">
      <c r="A5465" s="34"/>
      <c r="B5465" s="34"/>
      <c r="C5465" s="33"/>
      <c r="D5465" s="33"/>
      <c r="E5465" s="33"/>
      <c r="F5465" s="33"/>
      <c r="G5465" s="33"/>
      <c r="H5465" s="32"/>
      <c r="I5465" s="32"/>
      <c r="J5465" s="32"/>
      <c r="K5465" s="32"/>
      <c r="L5465" s="32"/>
    </row>
    <row r="5466" spans="1:12">
      <c r="A5466" s="34"/>
      <c r="B5466" s="34"/>
      <c r="C5466" s="33"/>
      <c r="D5466" s="33"/>
      <c r="E5466" s="33"/>
      <c r="F5466" s="33"/>
      <c r="G5466" s="33"/>
      <c r="H5466" s="32"/>
      <c r="I5466" s="32"/>
      <c r="J5466" s="32"/>
      <c r="K5466" s="32"/>
      <c r="L5466" s="32"/>
    </row>
    <row r="5467" spans="1:12">
      <c r="A5467" s="34"/>
      <c r="B5467" s="34"/>
      <c r="C5467" s="33"/>
      <c r="D5467" s="33"/>
      <c r="E5467" s="33"/>
      <c r="F5467" s="33"/>
      <c r="G5467" s="33"/>
      <c r="H5467" s="32"/>
      <c r="I5467" s="32"/>
      <c r="J5467" s="32"/>
      <c r="K5467" s="32"/>
      <c r="L5467" s="32"/>
    </row>
    <row r="5468" spans="1:12">
      <c r="A5468" s="34"/>
      <c r="B5468" s="34"/>
      <c r="C5468" s="33"/>
      <c r="D5468" s="33"/>
      <c r="E5468" s="33"/>
      <c r="F5468" s="33"/>
      <c r="G5468" s="33"/>
      <c r="H5468" s="32"/>
      <c r="I5468" s="32"/>
      <c r="J5468" s="32"/>
      <c r="K5468" s="32"/>
      <c r="L5468" s="32"/>
    </row>
    <row r="5469" spans="1:12">
      <c r="A5469" s="34"/>
      <c r="B5469" s="34"/>
      <c r="C5469" s="33"/>
      <c r="D5469" s="33"/>
      <c r="E5469" s="33"/>
      <c r="F5469" s="33"/>
      <c r="G5469" s="33"/>
      <c r="H5469" s="32"/>
      <c r="I5469" s="32"/>
      <c r="J5469" s="32"/>
      <c r="K5469" s="32"/>
      <c r="L5469" s="32"/>
    </row>
    <row r="5470" spans="1:12">
      <c r="A5470" s="34"/>
      <c r="B5470" s="34"/>
      <c r="C5470" s="33"/>
      <c r="D5470" s="33"/>
      <c r="E5470" s="33"/>
      <c r="F5470" s="33"/>
      <c r="G5470" s="33"/>
      <c r="H5470" s="32"/>
      <c r="I5470" s="32"/>
      <c r="J5470" s="32"/>
      <c r="K5470" s="32"/>
      <c r="L5470" s="32"/>
    </row>
    <row r="5471" spans="1:12">
      <c r="A5471" s="34"/>
      <c r="B5471" s="34"/>
      <c r="C5471" s="33"/>
      <c r="D5471" s="33"/>
      <c r="E5471" s="33"/>
      <c r="F5471" s="33"/>
      <c r="G5471" s="33"/>
      <c r="H5471" s="32"/>
      <c r="I5471" s="32"/>
      <c r="J5471" s="32"/>
      <c r="K5471" s="32"/>
      <c r="L5471" s="32"/>
    </row>
    <row r="5472" spans="1:12">
      <c r="A5472" s="34"/>
      <c r="B5472" s="34"/>
      <c r="C5472" s="33"/>
      <c r="D5472" s="33"/>
      <c r="E5472" s="33"/>
      <c r="F5472" s="33"/>
      <c r="G5472" s="33"/>
      <c r="H5472" s="32"/>
      <c r="I5472" s="32"/>
      <c r="J5472" s="32"/>
      <c r="K5472" s="32"/>
      <c r="L5472" s="32"/>
    </row>
    <row r="5473" spans="1:12">
      <c r="A5473" s="34"/>
      <c r="B5473" s="34"/>
      <c r="C5473" s="33"/>
      <c r="D5473" s="33"/>
      <c r="E5473" s="33"/>
      <c r="F5473" s="33"/>
      <c r="G5473" s="33"/>
      <c r="H5473" s="32"/>
      <c r="I5473" s="32"/>
      <c r="J5473" s="32"/>
      <c r="K5473" s="32"/>
      <c r="L5473" s="32"/>
    </row>
    <row r="5474" spans="1:12">
      <c r="A5474" s="34"/>
      <c r="B5474" s="34"/>
      <c r="C5474" s="33"/>
      <c r="D5474" s="33"/>
      <c r="E5474" s="33"/>
      <c r="F5474" s="33"/>
      <c r="G5474" s="33"/>
      <c r="H5474" s="32"/>
      <c r="I5474" s="32"/>
      <c r="J5474" s="32"/>
      <c r="K5474" s="32"/>
      <c r="L5474" s="32"/>
    </row>
    <row r="5475" spans="1:12">
      <c r="A5475" s="34"/>
      <c r="B5475" s="34"/>
      <c r="C5475" s="33"/>
      <c r="D5475" s="33"/>
      <c r="E5475" s="33"/>
      <c r="F5475" s="33"/>
      <c r="G5475" s="33"/>
      <c r="H5475" s="32"/>
      <c r="I5475" s="32"/>
      <c r="J5475" s="32"/>
      <c r="K5475" s="32"/>
      <c r="L5475" s="32"/>
    </row>
    <row r="5476" spans="1:12">
      <c r="A5476" s="34"/>
      <c r="B5476" s="34"/>
      <c r="C5476" s="33"/>
      <c r="D5476" s="33"/>
      <c r="E5476" s="33"/>
      <c r="F5476" s="33"/>
      <c r="G5476" s="33"/>
      <c r="H5476" s="32"/>
      <c r="I5476" s="32"/>
      <c r="J5476" s="32"/>
      <c r="K5476" s="32"/>
      <c r="L5476" s="32"/>
    </row>
    <row r="5477" spans="1:12">
      <c r="A5477" s="34"/>
      <c r="B5477" s="34"/>
      <c r="C5477" s="33"/>
      <c r="D5477" s="33"/>
      <c r="E5477" s="33"/>
      <c r="F5477" s="33"/>
      <c r="G5477" s="33"/>
      <c r="H5477" s="32"/>
      <c r="I5477" s="32"/>
      <c r="J5477" s="32"/>
      <c r="K5477" s="32"/>
      <c r="L5477" s="32"/>
    </row>
    <row r="5478" spans="1:12">
      <c r="A5478" s="34"/>
      <c r="B5478" s="34"/>
      <c r="C5478" s="33"/>
      <c r="D5478" s="33"/>
      <c r="E5478" s="33"/>
      <c r="F5478" s="33"/>
      <c r="G5478" s="33"/>
      <c r="H5478" s="32"/>
      <c r="I5478" s="32"/>
      <c r="J5478" s="32"/>
      <c r="K5478" s="32"/>
      <c r="L5478" s="32"/>
    </row>
    <row r="5479" spans="1:12">
      <c r="A5479" s="34"/>
      <c r="B5479" s="34"/>
      <c r="C5479" s="33"/>
      <c r="D5479" s="33"/>
      <c r="E5479" s="33"/>
      <c r="F5479" s="33"/>
      <c r="G5479" s="33"/>
      <c r="H5479" s="32"/>
      <c r="I5479" s="32"/>
      <c r="J5479" s="32"/>
      <c r="K5479" s="32"/>
      <c r="L5479" s="32"/>
    </row>
    <row r="5480" spans="1:12">
      <c r="A5480" s="34"/>
      <c r="B5480" s="34"/>
      <c r="C5480" s="33"/>
      <c r="D5480" s="33"/>
      <c r="E5480" s="33"/>
      <c r="F5480" s="33"/>
      <c r="G5480" s="33"/>
      <c r="H5480" s="32"/>
      <c r="I5480" s="32"/>
      <c r="J5480" s="32"/>
      <c r="K5480" s="32"/>
      <c r="L5480" s="32"/>
    </row>
    <row r="5481" spans="1:12">
      <c r="A5481" s="34"/>
      <c r="B5481" s="34"/>
      <c r="C5481" s="33"/>
      <c r="D5481" s="33"/>
      <c r="E5481" s="33"/>
      <c r="F5481" s="33"/>
      <c r="G5481" s="33"/>
      <c r="H5481" s="32"/>
      <c r="I5481" s="32"/>
      <c r="J5481" s="32"/>
      <c r="K5481" s="32"/>
      <c r="L5481" s="32"/>
    </row>
    <row r="5482" spans="1:12">
      <c r="A5482" s="34"/>
      <c r="B5482" s="34"/>
      <c r="C5482" s="33"/>
      <c r="D5482" s="33"/>
      <c r="E5482" s="33"/>
      <c r="F5482" s="33"/>
      <c r="G5482" s="33"/>
      <c r="H5482" s="32"/>
      <c r="I5482" s="32"/>
      <c r="J5482" s="32"/>
      <c r="K5482" s="32"/>
      <c r="L5482" s="32"/>
    </row>
    <row r="5483" spans="1:12">
      <c r="A5483" s="34"/>
      <c r="B5483" s="34"/>
      <c r="C5483" s="33"/>
      <c r="D5483" s="33"/>
      <c r="E5483" s="33"/>
      <c r="F5483" s="33"/>
      <c r="G5483" s="33"/>
      <c r="H5483" s="32"/>
      <c r="I5483" s="32"/>
      <c r="J5483" s="32"/>
      <c r="K5483" s="32"/>
      <c r="L5483" s="32"/>
    </row>
    <row r="5484" spans="1:12">
      <c r="A5484" s="34"/>
      <c r="B5484" s="34"/>
      <c r="C5484" s="33"/>
      <c r="D5484" s="33"/>
      <c r="E5484" s="33"/>
      <c r="F5484" s="33"/>
      <c r="G5484" s="33"/>
      <c r="H5484" s="32"/>
      <c r="I5484" s="32"/>
      <c r="J5484" s="32"/>
      <c r="K5484" s="32"/>
      <c r="L5484" s="32"/>
    </row>
    <row r="5485" spans="1:12">
      <c r="A5485" s="34"/>
      <c r="B5485" s="34"/>
      <c r="C5485" s="33"/>
      <c r="D5485" s="33"/>
      <c r="E5485" s="33"/>
      <c r="F5485" s="33"/>
      <c r="G5485" s="33"/>
      <c r="H5485" s="32"/>
      <c r="I5485" s="32"/>
      <c r="J5485" s="32"/>
      <c r="K5485" s="32"/>
      <c r="L5485" s="32"/>
    </row>
    <row r="5486" spans="1:12">
      <c r="A5486" s="34"/>
      <c r="B5486" s="34"/>
      <c r="C5486" s="33"/>
      <c r="D5486" s="33"/>
      <c r="E5486" s="33"/>
      <c r="F5486" s="33"/>
      <c r="G5486" s="33"/>
      <c r="H5486" s="32"/>
      <c r="I5486" s="32"/>
      <c r="J5486" s="32"/>
      <c r="K5486" s="32"/>
      <c r="L5486" s="32"/>
    </row>
    <row r="5487" spans="1:12">
      <c r="A5487" s="34"/>
      <c r="B5487" s="34"/>
      <c r="C5487" s="33"/>
      <c r="D5487" s="33"/>
      <c r="E5487" s="33"/>
      <c r="F5487" s="33"/>
      <c r="G5487" s="33"/>
      <c r="H5487" s="32"/>
      <c r="I5487" s="32"/>
      <c r="J5487" s="32"/>
      <c r="K5487" s="32"/>
      <c r="L5487" s="32"/>
    </row>
    <row r="5488" spans="1:12">
      <c r="A5488" s="34"/>
      <c r="B5488" s="34"/>
      <c r="C5488" s="33"/>
      <c r="D5488" s="33"/>
      <c r="E5488" s="33"/>
      <c r="F5488" s="33"/>
      <c r="G5488" s="33"/>
      <c r="H5488" s="32"/>
      <c r="I5488" s="32"/>
      <c r="J5488" s="32"/>
      <c r="K5488" s="32"/>
      <c r="L5488" s="32"/>
    </row>
    <row r="5489" spans="1:12">
      <c r="A5489" s="34"/>
      <c r="B5489" s="34"/>
      <c r="C5489" s="33"/>
      <c r="D5489" s="33"/>
      <c r="E5489" s="33"/>
      <c r="F5489" s="33"/>
      <c r="G5489" s="33"/>
      <c r="H5489" s="32"/>
      <c r="I5489" s="32"/>
      <c r="J5489" s="32"/>
      <c r="K5489" s="32"/>
      <c r="L5489" s="32"/>
    </row>
    <row r="5490" spans="1:12">
      <c r="A5490" s="34"/>
      <c r="B5490" s="34"/>
      <c r="C5490" s="33"/>
      <c r="D5490" s="33"/>
      <c r="E5490" s="33"/>
      <c r="F5490" s="33"/>
      <c r="G5490" s="33"/>
      <c r="H5490" s="32"/>
      <c r="I5490" s="32"/>
      <c r="J5490" s="32"/>
      <c r="K5490" s="32"/>
      <c r="L5490" s="32"/>
    </row>
    <row r="5491" spans="1:12">
      <c r="A5491" s="34"/>
      <c r="B5491" s="34"/>
      <c r="C5491" s="33"/>
      <c r="D5491" s="33"/>
      <c r="E5491" s="33"/>
      <c r="F5491" s="33"/>
      <c r="G5491" s="33"/>
      <c r="H5491" s="32"/>
      <c r="I5491" s="32"/>
      <c r="J5491" s="32"/>
      <c r="K5491" s="32"/>
      <c r="L5491" s="32"/>
    </row>
    <row r="5492" spans="1:12">
      <c r="A5492" s="34"/>
      <c r="B5492" s="34"/>
      <c r="C5492" s="33"/>
      <c r="D5492" s="33"/>
      <c r="E5492" s="33"/>
      <c r="F5492" s="33"/>
      <c r="G5492" s="33"/>
      <c r="H5492" s="32"/>
      <c r="I5492" s="32"/>
      <c r="J5492" s="32"/>
      <c r="K5492" s="32"/>
      <c r="L5492" s="32"/>
    </row>
    <row r="5493" spans="1:12">
      <c r="A5493" s="34"/>
      <c r="B5493" s="34"/>
      <c r="C5493" s="33"/>
      <c r="D5493" s="33"/>
      <c r="E5493" s="33"/>
      <c r="F5493" s="33"/>
      <c r="G5493" s="33"/>
      <c r="H5493" s="32"/>
      <c r="I5493" s="32"/>
      <c r="J5493" s="32"/>
      <c r="K5493" s="32"/>
      <c r="L5493" s="32"/>
    </row>
    <row r="5494" spans="1:12">
      <c r="A5494" s="34"/>
      <c r="B5494" s="34"/>
      <c r="C5494" s="33"/>
      <c r="D5494" s="33"/>
      <c r="E5494" s="33"/>
      <c r="F5494" s="33"/>
      <c r="G5494" s="33"/>
      <c r="H5494" s="32"/>
      <c r="I5494" s="32"/>
      <c r="J5494" s="32"/>
      <c r="K5494" s="32"/>
      <c r="L5494" s="32"/>
    </row>
    <row r="5495" spans="1:12">
      <c r="A5495" s="34"/>
      <c r="B5495" s="34"/>
      <c r="C5495" s="33"/>
      <c r="D5495" s="33"/>
      <c r="E5495" s="33"/>
      <c r="F5495" s="33"/>
      <c r="G5495" s="33"/>
      <c r="H5495" s="32"/>
      <c r="I5495" s="32"/>
      <c r="J5495" s="32"/>
      <c r="K5495" s="32"/>
      <c r="L5495" s="32"/>
    </row>
    <row r="5496" spans="1:12">
      <c r="A5496" s="34"/>
      <c r="B5496" s="34"/>
      <c r="C5496" s="33"/>
      <c r="D5496" s="33"/>
      <c r="E5496" s="33"/>
      <c r="F5496" s="33"/>
      <c r="G5496" s="33"/>
      <c r="H5496" s="32"/>
      <c r="I5496" s="32"/>
      <c r="J5496" s="32"/>
      <c r="K5496" s="32"/>
      <c r="L5496" s="32"/>
    </row>
    <row r="5497" spans="1:12">
      <c r="A5497" s="34"/>
      <c r="B5497" s="34"/>
      <c r="C5497" s="33"/>
      <c r="D5497" s="33"/>
      <c r="E5497" s="33"/>
      <c r="F5497" s="33"/>
      <c r="G5497" s="33"/>
      <c r="H5497" s="32"/>
      <c r="I5497" s="32"/>
      <c r="J5497" s="32"/>
      <c r="K5497" s="32"/>
      <c r="L5497" s="32"/>
    </row>
    <row r="5498" spans="1:12">
      <c r="A5498" s="34"/>
      <c r="B5498" s="34"/>
      <c r="C5498" s="33"/>
      <c r="D5498" s="33"/>
      <c r="E5498" s="33"/>
      <c r="F5498" s="33"/>
      <c r="G5498" s="33"/>
      <c r="H5498" s="32"/>
      <c r="I5498" s="32"/>
      <c r="J5498" s="32"/>
      <c r="K5498" s="32"/>
      <c r="L5498" s="32"/>
    </row>
    <row r="5499" spans="1:12">
      <c r="A5499" s="34"/>
      <c r="B5499" s="34"/>
      <c r="C5499" s="33"/>
      <c r="D5499" s="33"/>
      <c r="E5499" s="33"/>
      <c r="F5499" s="33"/>
      <c r="G5499" s="33"/>
      <c r="H5499" s="32"/>
      <c r="I5499" s="32"/>
      <c r="J5499" s="32"/>
      <c r="K5499" s="32"/>
      <c r="L5499" s="32"/>
    </row>
    <row r="5500" spans="1:12">
      <c r="A5500" s="34"/>
      <c r="B5500" s="34"/>
      <c r="C5500" s="33"/>
      <c r="D5500" s="33"/>
      <c r="E5500" s="33"/>
      <c r="F5500" s="33"/>
      <c r="G5500" s="33"/>
      <c r="H5500" s="32"/>
      <c r="I5500" s="32"/>
      <c r="J5500" s="32"/>
      <c r="K5500" s="32"/>
      <c r="L5500" s="32"/>
    </row>
    <row r="5501" spans="1:12">
      <c r="A5501" s="34"/>
      <c r="B5501" s="34"/>
      <c r="C5501" s="33"/>
      <c r="D5501" s="33"/>
      <c r="E5501" s="33"/>
      <c r="F5501" s="33"/>
      <c r="G5501" s="33"/>
      <c r="H5501" s="32"/>
      <c r="I5501" s="32"/>
      <c r="J5501" s="32"/>
      <c r="K5501" s="32"/>
      <c r="L5501" s="32"/>
    </row>
    <row r="5502" spans="1:12">
      <c r="A5502" s="34"/>
      <c r="B5502" s="34"/>
      <c r="C5502" s="33"/>
      <c r="D5502" s="33"/>
      <c r="E5502" s="33"/>
      <c r="F5502" s="33"/>
      <c r="G5502" s="33"/>
      <c r="H5502" s="32"/>
      <c r="I5502" s="32"/>
      <c r="J5502" s="32"/>
      <c r="K5502" s="32"/>
      <c r="L5502" s="32"/>
    </row>
    <row r="5503" spans="1:12">
      <c r="A5503" s="34"/>
      <c r="B5503" s="34"/>
      <c r="C5503" s="33"/>
      <c r="D5503" s="33"/>
      <c r="E5503" s="33"/>
      <c r="F5503" s="33"/>
      <c r="G5503" s="33"/>
      <c r="H5503" s="32"/>
      <c r="I5503" s="32"/>
      <c r="J5503" s="32"/>
      <c r="K5503" s="32"/>
      <c r="L5503" s="32"/>
    </row>
    <row r="5504" spans="1:12">
      <c r="A5504" s="34"/>
      <c r="B5504" s="34"/>
      <c r="C5504" s="33"/>
      <c r="D5504" s="33"/>
      <c r="E5504" s="33"/>
      <c r="F5504" s="33"/>
      <c r="G5504" s="33"/>
      <c r="H5504" s="32"/>
      <c r="I5504" s="32"/>
      <c r="J5504" s="32"/>
      <c r="K5504" s="32"/>
      <c r="L5504" s="32"/>
    </row>
    <row r="5505" spans="1:12">
      <c r="A5505" s="34"/>
      <c r="B5505" s="34"/>
      <c r="C5505" s="33"/>
      <c r="D5505" s="33"/>
      <c r="E5505" s="33"/>
      <c r="F5505" s="33"/>
      <c r="G5505" s="33"/>
      <c r="H5505" s="32"/>
      <c r="I5505" s="32"/>
      <c r="J5505" s="32"/>
      <c r="K5505" s="32"/>
      <c r="L5505" s="32"/>
    </row>
    <row r="5506" spans="1:12">
      <c r="A5506" s="34"/>
      <c r="B5506" s="34"/>
      <c r="C5506" s="33"/>
      <c r="D5506" s="33"/>
      <c r="E5506" s="33"/>
      <c r="F5506" s="33"/>
      <c r="G5506" s="33"/>
      <c r="H5506" s="32"/>
      <c r="I5506" s="32"/>
      <c r="J5506" s="32"/>
      <c r="K5506" s="32"/>
      <c r="L5506" s="32"/>
    </row>
    <row r="5507" spans="1:12">
      <c r="A5507" s="34"/>
      <c r="B5507" s="34"/>
      <c r="C5507" s="33"/>
      <c r="D5507" s="33"/>
      <c r="E5507" s="33"/>
      <c r="F5507" s="33"/>
      <c r="G5507" s="33"/>
      <c r="H5507" s="32"/>
      <c r="I5507" s="32"/>
      <c r="J5507" s="32"/>
      <c r="K5507" s="32"/>
      <c r="L5507" s="32"/>
    </row>
    <row r="5508" spans="1:12">
      <c r="A5508" s="34"/>
      <c r="B5508" s="34"/>
      <c r="C5508" s="33"/>
      <c r="D5508" s="33"/>
      <c r="E5508" s="33"/>
      <c r="F5508" s="33"/>
      <c r="G5508" s="33"/>
      <c r="H5508" s="32"/>
      <c r="I5508" s="32"/>
      <c r="J5508" s="32"/>
      <c r="K5508" s="32"/>
      <c r="L5508" s="32"/>
    </row>
    <row r="5509" spans="1:12">
      <c r="A5509" s="34"/>
      <c r="B5509" s="34"/>
      <c r="C5509" s="33"/>
      <c r="D5509" s="33"/>
      <c r="E5509" s="33"/>
      <c r="F5509" s="33"/>
      <c r="G5509" s="33"/>
      <c r="H5509" s="32"/>
      <c r="I5509" s="32"/>
      <c r="J5509" s="32"/>
      <c r="K5509" s="32"/>
      <c r="L5509" s="32"/>
    </row>
    <row r="5510" spans="1:12">
      <c r="A5510" s="34"/>
      <c r="B5510" s="34"/>
      <c r="C5510" s="33"/>
      <c r="D5510" s="33"/>
      <c r="E5510" s="33"/>
      <c r="F5510" s="33"/>
      <c r="G5510" s="33"/>
      <c r="H5510" s="32"/>
      <c r="I5510" s="32"/>
      <c r="J5510" s="32"/>
      <c r="K5510" s="32"/>
      <c r="L5510" s="32"/>
    </row>
    <row r="5511" spans="1:12">
      <c r="A5511" s="34"/>
      <c r="B5511" s="34"/>
      <c r="C5511" s="33"/>
      <c r="D5511" s="33"/>
      <c r="E5511" s="33"/>
      <c r="F5511" s="33"/>
      <c r="G5511" s="33"/>
      <c r="H5511" s="32"/>
      <c r="I5511" s="32"/>
      <c r="J5511" s="32"/>
      <c r="K5511" s="32"/>
      <c r="L5511" s="32"/>
    </row>
    <row r="5512" spans="1:12">
      <c r="A5512" s="34"/>
      <c r="B5512" s="34"/>
      <c r="C5512" s="33"/>
      <c r="D5512" s="33"/>
      <c r="E5512" s="33"/>
      <c r="F5512" s="33"/>
      <c r="G5512" s="33"/>
      <c r="H5512" s="32"/>
      <c r="I5512" s="32"/>
      <c r="J5512" s="32"/>
      <c r="K5512" s="32"/>
      <c r="L5512" s="32"/>
    </row>
    <row r="5513" spans="1:12">
      <c r="A5513" s="34"/>
      <c r="B5513" s="34"/>
      <c r="C5513" s="33"/>
      <c r="D5513" s="33"/>
      <c r="E5513" s="33"/>
      <c r="F5513" s="33"/>
      <c r="G5513" s="33"/>
      <c r="H5513" s="32"/>
      <c r="I5513" s="32"/>
      <c r="J5513" s="32"/>
      <c r="K5513" s="32"/>
      <c r="L5513" s="32"/>
    </row>
    <row r="5514" spans="1:12">
      <c r="A5514" s="34"/>
      <c r="B5514" s="34"/>
      <c r="C5514" s="33"/>
      <c r="D5514" s="33"/>
      <c r="E5514" s="33"/>
      <c r="F5514" s="33"/>
      <c r="G5514" s="33"/>
      <c r="H5514" s="32"/>
      <c r="I5514" s="32"/>
      <c r="J5514" s="32"/>
      <c r="K5514" s="32"/>
      <c r="L5514" s="32"/>
    </row>
    <row r="5515" spans="1:12">
      <c r="A5515" s="34"/>
      <c r="B5515" s="34"/>
      <c r="C5515" s="33"/>
      <c r="D5515" s="33"/>
      <c r="E5515" s="33"/>
      <c r="F5515" s="33"/>
      <c r="G5515" s="33"/>
      <c r="H5515" s="32"/>
      <c r="I5515" s="32"/>
      <c r="J5515" s="32"/>
      <c r="K5515" s="32"/>
      <c r="L5515" s="32"/>
    </row>
    <row r="5516" spans="1:12">
      <c r="A5516" s="34"/>
      <c r="B5516" s="34"/>
      <c r="C5516" s="33"/>
      <c r="D5516" s="33"/>
      <c r="E5516" s="33"/>
      <c r="F5516" s="33"/>
      <c r="G5516" s="33"/>
      <c r="H5516" s="32"/>
      <c r="I5516" s="32"/>
      <c r="J5516" s="32"/>
      <c r="K5516" s="32"/>
      <c r="L5516" s="32"/>
    </row>
    <row r="5517" spans="1:12">
      <c r="A5517" s="34"/>
      <c r="B5517" s="34"/>
      <c r="C5517" s="33"/>
      <c r="D5517" s="33"/>
      <c r="E5517" s="33"/>
      <c r="F5517" s="33"/>
      <c r="G5517" s="33"/>
      <c r="H5517" s="32"/>
      <c r="I5517" s="32"/>
      <c r="J5517" s="32"/>
      <c r="K5517" s="32"/>
      <c r="L5517" s="32"/>
    </row>
    <row r="5518" spans="1:12">
      <c r="A5518" s="34"/>
      <c r="B5518" s="34"/>
      <c r="C5518" s="33"/>
      <c r="D5518" s="33"/>
      <c r="E5518" s="33"/>
      <c r="F5518" s="33"/>
      <c r="G5518" s="33"/>
      <c r="H5518" s="32"/>
      <c r="I5518" s="32"/>
      <c r="J5518" s="32"/>
      <c r="K5518" s="32"/>
      <c r="L5518" s="32"/>
    </row>
    <row r="5519" spans="1:12">
      <c r="A5519" s="34"/>
      <c r="B5519" s="34"/>
      <c r="C5519" s="33"/>
      <c r="D5519" s="33"/>
      <c r="E5519" s="33"/>
      <c r="F5519" s="33"/>
      <c r="G5519" s="33"/>
      <c r="H5519" s="32"/>
      <c r="I5519" s="32"/>
      <c r="J5519" s="32"/>
      <c r="K5519" s="32"/>
      <c r="L5519" s="32"/>
    </row>
    <row r="5520" spans="1:12">
      <c r="A5520" s="34"/>
      <c r="B5520" s="34"/>
      <c r="C5520" s="33"/>
      <c r="D5520" s="33"/>
      <c r="E5520" s="33"/>
      <c r="F5520" s="33"/>
      <c r="G5520" s="33"/>
      <c r="H5520" s="32"/>
      <c r="I5520" s="32"/>
      <c r="J5520" s="32"/>
      <c r="K5520" s="32"/>
      <c r="L5520" s="32"/>
    </row>
    <row r="5521" spans="1:12">
      <c r="A5521" s="34"/>
      <c r="B5521" s="34"/>
      <c r="C5521" s="33"/>
      <c r="D5521" s="33"/>
      <c r="E5521" s="33"/>
      <c r="F5521" s="33"/>
      <c r="G5521" s="33"/>
      <c r="H5521" s="32"/>
      <c r="I5521" s="32"/>
      <c r="J5521" s="32"/>
      <c r="K5521" s="32"/>
      <c r="L5521" s="32"/>
    </row>
    <row r="5522" spans="1:12">
      <c r="A5522" s="34"/>
      <c r="B5522" s="34"/>
      <c r="C5522" s="33"/>
      <c r="D5522" s="33"/>
      <c r="E5522" s="33"/>
      <c r="F5522" s="33"/>
      <c r="G5522" s="33"/>
      <c r="H5522" s="32"/>
      <c r="I5522" s="32"/>
      <c r="J5522" s="32"/>
      <c r="K5522" s="32"/>
      <c r="L5522" s="32"/>
    </row>
    <row r="5523" spans="1:12">
      <c r="A5523" s="34"/>
      <c r="B5523" s="34"/>
      <c r="C5523" s="33"/>
      <c r="D5523" s="33"/>
      <c r="E5523" s="33"/>
      <c r="F5523" s="33"/>
      <c r="G5523" s="33"/>
      <c r="H5523" s="32"/>
      <c r="I5523" s="32"/>
      <c r="J5523" s="32"/>
      <c r="K5523" s="32"/>
      <c r="L5523" s="32"/>
    </row>
    <row r="5524" spans="1:12">
      <c r="A5524" s="34"/>
      <c r="B5524" s="34"/>
      <c r="C5524" s="33"/>
      <c r="D5524" s="33"/>
      <c r="E5524" s="33"/>
      <c r="F5524" s="33"/>
      <c r="G5524" s="33"/>
      <c r="H5524" s="32"/>
      <c r="I5524" s="32"/>
      <c r="J5524" s="32"/>
      <c r="K5524" s="32"/>
      <c r="L5524" s="32"/>
    </row>
    <row r="5525" spans="1:12">
      <c r="A5525" s="34"/>
      <c r="B5525" s="34"/>
      <c r="C5525" s="33"/>
      <c r="D5525" s="33"/>
      <c r="E5525" s="33"/>
      <c r="F5525" s="33"/>
      <c r="G5525" s="33"/>
      <c r="H5525" s="32"/>
      <c r="I5525" s="32"/>
      <c r="J5525" s="32"/>
      <c r="K5525" s="32"/>
      <c r="L5525" s="32"/>
    </row>
    <row r="5526" spans="1:12">
      <c r="A5526" s="34"/>
      <c r="B5526" s="34"/>
      <c r="C5526" s="33"/>
      <c r="D5526" s="33"/>
      <c r="E5526" s="33"/>
      <c r="F5526" s="33"/>
      <c r="G5526" s="33"/>
      <c r="H5526" s="32"/>
      <c r="I5526" s="32"/>
      <c r="J5526" s="32"/>
      <c r="K5526" s="32"/>
      <c r="L5526" s="32"/>
    </row>
    <row r="5527" spans="1:12">
      <c r="A5527" s="34"/>
      <c r="B5527" s="34"/>
      <c r="C5527" s="33"/>
      <c r="D5527" s="33"/>
      <c r="E5527" s="33"/>
      <c r="F5527" s="33"/>
      <c r="G5527" s="33"/>
      <c r="H5527" s="32"/>
      <c r="I5527" s="32"/>
      <c r="J5527" s="32"/>
      <c r="K5527" s="32"/>
      <c r="L5527" s="32"/>
    </row>
    <row r="5528" spans="1:12">
      <c r="A5528" s="34"/>
      <c r="B5528" s="34"/>
      <c r="C5528" s="33"/>
      <c r="D5528" s="33"/>
      <c r="E5528" s="33"/>
      <c r="F5528" s="33"/>
      <c r="G5528" s="33"/>
      <c r="H5528" s="32"/>
      <c r="I5528" s="32"/>
      <c r="J5528" s="32"/>
      <c r="K5528" s="32"/>
      <c r="L5528" s="32"/>
    </row>
    <row r="5529" spans="1:12">
      <c r="A5529" s="34"/>
      <c r="B5529" s="34"/>
      <c r="C5529" s="33"/>
      <c r="D5529" s="33"/>
      <c r="E5529" s="33"/>
      <c r="F5529" s="33"/>
      <c r="G5529" s="33"/>
      <c r="H5529" s="32"/>
      <c r="I5529" s="32"/>
      <c r="J5529" s="32"/>
      <c r="K5529" s="32"/>
      <c r="L5529" s="32"/>
    </row>
    <row r="5530" spans="1:12">
      <c r="A5530" s="34"/>
      <c r="B5530" s="34"/>
      <c r="C5530" s="33"/>
      <c r="D5530" s="33"/>
      <c r="E5530" s="33"/>
      <c r="F5530" s="33"/>
      <c r="G5530" s="33"/>
      <c r="H5530" s="32"/>
      <c r="I5530" s="32"/>
      <c r="J5530" s="32"/>
      <c r="K5530" s="32"/>
      <c r="L5530" s="32"/>
    </row>
    <row r="5531" spans="1:12">
      <c r="A5531" s="34"/>
      <c r="B5531" s="34"/>
      <c r="C5531" s="33"/>
      <c r="D5531" s="33"/>
      <c r="E5531" s="33"/>
      <c r="F5531" s="33"/>
      <c r="G5531" s="33"/>
      <c r="H5531" s="32"/>
      <c r="I5531" s="32"/>
      <c r="J5531" s="32"/>
      <c r="K5531" s="32"/>
      <c r="L5531" s="32"/>
    </row>
    <row r="5532" spans="1:12">
      <c r="A5532" s="34"/>
      <c r="B5532" s="34"/>
      <c r="C5532" s="33"/>
      <c r="D5532" s="33"/>
      <c r="E5532" s="33"/>
      <c r="F5532" s="33"/>
      <c r="G5532" s="33"/>
      <c r="H5532" s="32"/>
      <c r="I5532" s="32"/>
      <c r="J5532" s="32"/>
      <c r="K5532" s="32"/>
      <c r="L5532" s="32"/>
    </row>
    <row r="5533" spans="1:12">
      <c r="A5533" s="34"/>
      <c r="B5533" s="34"/>
      <c r="C5533" s="33"/>
      <c r="D5533" s="33"/>
      <c r="E5533" s="33"/>
      <c r="F5533" s="33"/>
      <c r="G5533" s="33"/>
      <c r="H5533" s="32"/>
      <c r="I5533" s="32"/>
      <c r="J5533" s="32"/>
      <c r="K5533" s="32"/>
      <c r="L5533" s="32"/>
    </row>
    <row r="5534" spans="1:12">
      <c r="A5534" s="34"/>
      <c r="B5534" s="34"/>
      <c r="C5534" s="33"/>
      <c r="D5534" s="33"/>
      <c r="E5534" s="33"/>
      <c r="F5534" s="33"/>
      <c r="G5534" s="33"/>
      <c r="H5534" s="32"/>
      <c r="I5534" s="32"/>
      <c r="J5534" s="32"/>
      <c r="K5534" s="32"/>
      <c r="L5534" s="32"/>
    </row>
    <row r="5535" spans="1:12">
      <c r="A5535" s="34"/>
      <c r="B5535" s="34"/>
      <c r="C5535" s="33"/>
      <c r="D5535" s="33"/>
      <c r="E5535" s="33"/>
      <c r="F5535" s="33"/>
      <c r="G5535" s="33"/>
      <c r="H5535" s="32"/>
      <c r="I5535" s="32"/>
      <c r="J5535" s="32"/>
      <c r="K5535" s="32"/>
      <c r="L5535" s="32"/>
    </row>
    <row r="5536" spans="1:12">
      <c r="A5536" s="34"/>
      <c r="B5536" s="34"/>
      <c r="C5536" s="33"/>
      <c r="D5536" s="33"/>
      <c r="E5536" s="33"/>
      <c r="F5536" s="33"/>
      <c r="G5536" s="33"/>
      <c r="H5536" s="32"/>
      <c r="I5536" s="32"/>
      <c r="J5536" s="32"/>
      <c r="K5536" s="32"/>
      <c r="L5536" s="32"/>
    </row>
    <row r="5537" spans="1:12">
      <c r="A5537" s="34"/>
      <c r="B5537" s="34"/>
      <c r="C5537" s="33"/>
      <c r="D5537" s="33"/>
      <c r="E5537" s="33"/>
      <c r="F5537" s="33"/>
      <c r="G5537" s="33"/>
      <c r="H5537" s="32"/>
      <c r="I5537" s="32"/>
      <c r="J5537" s="32"/>
      <c r="K5537" s="32"/>
      <c r="L5537" s="32"/>
    </row>
    <row r="5538" spans="1:12">
      <c r="A5538" s="34"/>
      <c r="B5538" s="34"/>
      <c r="C5538" s="33"/>
      <c r="D5538" s="33"/>
      <c r="E5538" s="33"/>
      <c r="F5538" s="33"/>
      <c r="G5538" s="33"/>
      <c r="H5538" s="32"/>
      <c r="I5538" s="32"/>
      <c r="J5538" s="32"/>
      <c r="K5538" s="32"/>
      <c r="L5538" s="32"/>
    </row>
    <row r="5539" spans="1:12">
      <c r="A5539" s="34"/>
      <c r="B5539" s="34"/>
      <c r="C5539" s="33"/>
      <c r="D5539" s="33"/>
      <c r="E5539" s="33"/>
      <c r="F5539" s="33"/>
      <c r="G5539" s="33"/>
      <c r="H5539" s="32"/>
      <c r="I5539" s="32"/>
      <c r="J5539" s="32"/>
      <c r="K5539" s="32"/>
      <c r="L5539" s="32"/>
    </row>
    <row r="5540" spans="1:12">
      <c r="A5540" s="34"/>
      <c r="B5540" s="34"/>
      <c r="C5540" s="33"/>
      <c r="D5540" s="33"/>
      <c r="E5540" s="33"/>
      <c r="F5540" s="33"/>
      <c r="G5540" s="33"/>
      <c r="H5540" s="32"/>
      <c r="I5540" s="32"/>
      <c r="J5540" s="32"/>
      <c r="K5540" s="32"/>
      <c r="L5540" s="32"/>
    </row>
    <row r="5541" spans="1:12">
      <c r="A5541" s="34"/>
      <c r="B5541" s="34"/>
      <c r="C5541" s="33"/>
      <c r="D5541" s="33"/>
      <c r="E5541" s="33"/>
      <c r="F5541" s="33"/>
      <c r="G5541" s="33"/>
      <c r="H5541" s="32"/>
      <c r="I5541" s="32"/>
      <c r="J5541" s="32"/>
      <c r="K5541" s="32"/>
      <c r="L5541" s="32"/>
    </row>
    <row r="5542" spans="1:12">
      <c r="A5542" s="34"/>
      <c r="B5542" s="34"/>
      <c r="C5542" s="33"/>
      <c r="D5542" s="33"/>
      <c r="E5542" s="33"/>
      <c r="F5542" s="33"/>
      <c r="G5542" s="33"/>
      <c r="H5542" s="32"/>
      <c r="I5542" s="32"/>
      <c r="J5542" s="32"/>
      <c r="K5542" s="32"/>
      <c r="L5542" s="32"/>
    </row>
    <row r="5543" spans="1:12">
      <c r="A5543" s="34"/>
      <c r="B5543" s="34"/>
      <c r="C5543" s="33"/>
      <c r="D5543" s="33"/>
      <c r="E5543" s="33"/>
      <c r="F5543" s="33"/>
      <c r="G5543" s="33"/>
      <c r="H5543" s="32"/>
      <c r="I5543" s="32"/>
      <c r="J5543" s="32"/>
      <c r="K5543" s="32"/>
      <c r="L5543" s="32"/>
    </row>
    <row r="5544" spans="1:12">
      <c r="A5544" s="34"/>
      <c r="B5544" s="34"/>
      <c r="C5544" s="33"/>
      <c r="D5544" s="33"/>
      <c r="E5544" s="33"/>
      <c r="F5544" s="33"/>
      <c r="G5544" s="33"/>
      <c r="H5544" s="32"/>
      <c r="I5544" s="32"/>
      <c r="J5544" s="32"/>
      <c r="K5544" s="32"/>
      <c r="L5544" s="32"/>
    </row>
    <row r="5545" spans="1:12">
      <c r="A5545" s="34"/>
      <c r="B5545" s="34"/>
      <c r="C5545" s="33"/>
      <c r="D5545" s="33"/>
      <c r="E5545" s="33"/>
      <c r="F5545" s="33"/>
      <c r="G5545" s="33"/>
      <c r="H5545" s="32"/>
      <c r="I5545" s="32"/>
      <c r="J5545" s="32"/>
      <c r="K5545" s="32"/>
      <c r="L5545" s="32"/>
    </row>
    <row r="5546" spans="1:12">
      <c r="A5546" s="34"/>
      <c r="B5546" s="34"/>
      <c r="C5546" s="33"/>
      <c r="D5546" s="33"/>
      <c r="E5546" s="33"/>
      <c r="F5546" s="33"/>
      <c r="G5546" s="33"/>
      <c r="H5546" s="32"/>
      <c r="I5546" s="32"/>
      <c r="J5546" s="32"/>
      <c r="K5546" s="32"/>
      <c r="L5546" s="32"/>
    </row>
    <row r="5547" spans="1:12">
      <c r="A5547" s="34"/>
      <c r="B5547" s="34"/>
      <c r="C5547" s="33"/>
      <c r="D5547" s="33"/>
      <c r="E5547" s="33"/>
      <c r="F5547" s="33"/>
      <c r="G5547" s="33"/>
      <c r="H5547" s="32"/>
      <c r="I5547" s="32"/>
      <c r="J5547" s="32"/>
      <c r="K5547" s="32"/>
      <c r="L5547" s="32"/>
    </row>
    <row r="5548" spans="1:12">
      <c r="A5548" s="34"/>
      <c r="B5548" s="34"/>
      <c r="C5548" s="33"/>
      <c r="D5548" s="33"/>
      <c r="E5548" s="33"/>
      <c r="F5548" s="33"/>
      <c r="G5548" s="33"/>
      <c r="H5548" s="32"/>
      <c r="I5548" s="32"/>
      <c r="J5548" s="32"/>
      <c r="K5548" s="32"/>
      <c r="L5548" s="32"/>
    </row>
    <row r="5549" spans="1:12">
      <c r="A5549" s="34"/>
      <c r="B5549" s="34"/>
      <c r="C5549" s="33"/>
      <c r="D5549" s="33"/>
      <c r="E5549" s="33"/>
      <c r="F5549" s="33"/>
      <c r="G5549" s="33"/>
      <c r="H5549" s="32"/>
      <c r="I5549" s="32"/>
      <c r="J5549" s="32"/>
      <c r="K5549" s="32"/>
      <c r="L5549" s="32"/>
    </row>
    <row r="5550" spans="1:12">
      <c r="A5550" s="34"/>
      <c r="B5550" s="34"/>
      <c r="C5550" s="33"/>
      <c r="D5550" s="33"/>
      <c r="E5550" s="33"/>
      <c r="F5550" s="33"/>
      <c r="G5550" s="33"/>
      <c r="H5550" s="32"/>
      <c r="I5550" s="32"/>
      <c r="J5550" s="32"/>
      <c r="K5550" s="32"/>
      <c r="L5550" s="32"/>
    </row>
    <row r="5551" spans="1:12">
      <c r="A5551" s="34"/>
      <c r="B5551" s="34"/>
      <c r="C5551" s="33"/>
      <c r="D5551" s="33"/>
      <c r="E5551" s="33"/>
      <c r="F5551" s="33"/>
      <c r="G5551" s="33"/>
      <c r="H5551" s="32"/>
      <c r="I5551" s="32"/>
      <c r="J5551" s="32"/>
      <c r="K5551" s="32"/>
      <c r="L5551" s="32"/>
    </row>
    <row r="5552" spans="1:12">
      <c r="A5552" s="34"/>
      <c r="B5552" s="34"/>
      <c r="C5552" s="33"/>
      <c r="D5552" s="33"/>
      <c r="E5552" s="33"/>
      <c r="F5552" s="33"/>
      <c r="G5552" s="33"/>
      <c r="H5552" s="32"/>
      <c r="I5552" s="32"/>
      <c r="J5552" s="32"/>
      <c r="K5552" s="32"/>
      <c r="L5552" s="32"/>
    </row>
    <row r="5553" spans="1:12">
      <c r="A5553" s="34"/>
      <c r="B5553" s="34"/>
      <c r="C5553" s="33"/>
      <c r="D5553" s="33"/>
      <c r="E5553" s="33"/>
      <c r="F5553" s="33"/>
      <c r="G5553" s="33"/>
      <c r="H5553" s="32"/>
      <c r="I5553" s="32"/>
      <c r="J5553" s="32"/>
      <c r="K5553" s="32"/>
      <c r="L5553" s="32"/>
    </row>
    <row r="5554" spans="1:12">
      <c r="A5554" s="34"/>
      <c r="B5554" s="34"/>
      <c r="C5554" s="33"/>
      <c r="D5554" s="33"/>
      <c r="E5554" s="33"/>
      <c r="F5554" s="33"/>
      <c r="G5554" s="33"/>
      <c r="H5554" s="32"/>
      <c r="I5554" s="32"/>
      <c r="J5554" s="32"/>
      <c r="K5554" s="32"/>
      <c r="L5554" s="32"/>
    </row>
    <row r="5555" spans="1:12">
      <c r="A5555" s="34"/>
      <c r="B5555" s="34"/>
      <c r="C5555" s="33"/>
      <c r="D5555" s="33"/>
      <c r="E5555" s="33"/>
      <c r="F5555" s="33"/>
      <c r="G5555" s="33"/>
      <c r="H5555" s="32"/>
      <c r="I5555" s="32"/>
      <c r="J5555" s="32"/>
      <c r="K5555" s="32"/>
      <c r="L5555" s="32"/>
    </row>
    <row r="5556" spans="1:12">
      <c r="A5556" s="34"/>
      <c r="B5556" s="34"/>
      <c r="C5556" s="33"/>
      <c r="D5556" s="33"/>
      <c r="E5556" s="33"/>
      <c r="F5556" s="33"/>
      <c r="G5556" s="33"/>
      <c r="H5556" s="32"/>
      <c r="I5556" s="32"/>
      <c r="J5556" s="32"/>
      <c r="K5556" s="32"/>
      <c r="L5556" s="32"/>
    </row>
    <row r="5557" spans="1:12">
      <c r="A5557" s="34"/>
      <c r="B5557" s="34"/>
      <c r="C5557" s="33"/>
      <c r="D5557" s="33"/>
      <c r="E5557" s="33"/>
      <c r="F5557" s="33"/>
      <c r="G5557" s="33"/>
      <c r="H5557" s="32"/>
      <c r="I5557" s="32"/>
      <c r="J5557" s="32"/>
      <c r="K5557" s="32"/>
      <c r="L5557" s="32"/>
    </row>
    <row r="5558" spans="1:12">
      <c r="A5558" s="34"/>
      <c r="B5558" s="34"/>
      <c r="C5558" s="33"/>
      <c r="D5558" s="33"/>
      <c r="E5558" s="33"/>
      <c r="F5558" s="33"/>
      <c r="G5558" s="33"/>
      <c r="H5558" s="32"/>
      <c r="I5558" s="32"/>
      <c r="J5558" s="32"/>
      <c r="K5558" s="32"/>
      <c r="L5558" s="32"/>
    </row>
    <row r="5559" spans="1:12">
      <c r="A5559" s="34"/>
      <c r="B5559" s="34"/>
      <c r="C5559" s="33"/>
      <c r="D5559" s="33"/>
      <c r="E5559" s="33"/>
      <c r="F5559" s="33"/>
      <c r="G5559" s="33"/>
      <c r="H5559" s="32"/>
      <c r="I5559" s="32"/>
      <c r="J5559" s="32"/>
      <c r="K5559" s="32"/>
      <c r="L5559" s="32"/>
    </row>
    <row r="5560" spans="1:12">
      <c r="A5560" s="34"/>
      <c r="B5560" s="34"/>
      <c r="C5560" s="33"/>
      <c r="D5560" s="33"/>
      <c r="E5560" s="33"/>
      <c r="F5560" s="33"/>
      <c r="G5560" s="33"/>
      <c r="H5560" s="32"/>
      <c r="I5560" s="32"/>
      <c r="J5560" s="32"/>
      <c r="K5560" s="32"/>
      <c r="L5560" s="32"/>
    </row>
    <row r="5561" spans="1:12">
      <c r="A5561" s="34"/>
      <c r="B5561" s="34"/>
      <c r="C5561" s="33"/>
      <c r="D5561" s="33"/>
      <c r="E5561" s="33"/>
      <c r="F5561" s="33"/>
      <c r="G5561" s="33"/>
      <c r="H5561" s="32"/>
      <c r="I5561" s="32"/>
      <c r="J5561" s="32"/>
      <c r="K5561" s="32"/>
      <c r="L5561" s="32"/>
    </row>
    <row r="5562" spans="1:12">
      <c r="A5562" s="34"/>
      <c r="B5562" s="34"/>
      <c r="C5562" s="33"/>
      <c r="D5562" s="33"/>
      <c r="E5562" s="33"/>
      <c r="F5562" s="33"/>
      <c r="G5562" s="33"/>
      <c r="H5562" s="32"/>
      <c r="I5562" s="32"/>
      <c r="J5562" s="32"/>
      <c r="K5562" s="32"/>
      <c r="L5562" s="32"/>
    </row>
    <row r="5563" spans="1:12">
      <c r="A5563" s="34"/>
      <c r="B5563" s="34"/>
      <c r="C5563" s="33"/>
      <c r="D5563" s="33"/>
      <c r="E5563" s="33"/>
      <c r="F5563" s="33"/>
      <c r="G5563" s="33"/>
      <c r="H5563" s="32"/>
      <c r="I5563" s="32"/>
      <c r="J5563" s="32"/>
      <c r="K5563" s="32"/>
      <c r="L5563" s="32"/>
    </row>
    <row r="5564" spans="1:12">
      <c r="A5564" s="34"/>
      <c r="B5564" s="34"/>
      <c r="C5564" s="33"/>
      <c r="D5564" s="33"/>
      <c r="E5564" s="33"/>
      <c r="F5564" s="33"/>
      <c r="G5564" s="33"/>
      <c r="H5564" s="32"/>
      <c r="I5564" s="32"/>
      <c r="J5564" s="32"/>
      <c r="K5564" s="32"/>
      <c r="L5564" s="32"/>
    </row>
    <row r="5565" spans="1:12">
      <c r="A5565" s="34"/>
      <c r="B5565" s="34"/>
      <c r="C5565" s="33"/>
      <c r="D5565" s="33"/>
      <c r="E5565" s="33"/>
      <c r="F5565" s="33"/>
      <c r="G5565" s="33"/>
      <c r="H5565" s="32"/>
      <c r="I5565" s="32"/>
      <c r="J5565" s="32"/>
      <c r="K5565" s="32"/>
      <c r="L5565" s="32"/>
    </row>
    <row r="5566" spans="1:12">
      <c r="A5566" s="34"/>
      <c r="B5566" s="34"/>
      <c r="C5566" s="33"/>
      <c r="D5566" s="33"/>
      <c r="E5566" s="33"/>
      <c r="F5566" s="33"/>
      <c r="G5566" s="33"/>
      <c r="H5566" s="32"/>
      <c r="I5566" s="32"/>
      <c r="J5566" s="32"/>
      <c r="K5566" s="32"/>
      <c r="L5566" s="32"/>
    </row>
    <row r="5567" spans="1:12">
      <c r="A5567" s="34"/>
      <c r="B5567" s="34"/>
      <c r="C5567" s="33"/>
      <c r="D5567" s="33"/>
      <c r="E5567" s="33"/>
      <c r="F5567" s="33"/>
      <c r="G5567" s="33"/>
      <c r="H5567" s="32"/>
      <c r="I5567" s="32"/>
      <c r="J5567" s="32"/>
      <c r="K5567" s="32"/>
      <c r="L5567" s="32"/>
    </row>
    <row r="5568" spans="1:12">
      <c r="A5568" s="34"/>
      <c r="B5568" s="34"/>
      <c r="C5568" s="33"/>
      <c r="D5568" s="33"/>
      <c r="E5568" s="33"/>
      <c r="F5568" s="33"/>
      <c r="G5568" s="33"/>
      <c r="H5568" s="32"/>
      <c r="I5568" s="32"/>
      <c r="J5568" s="32"/>
      <c r="K5568" s="32"/>
      <c r="L5568" s="32"/>
    </row>
    <row r="5569" spans="1:12">
      <c r="A5569" s="34"/>
      <c r="B5569" s="34"/>
      <c r="C5569" s="33"/>
      <c r="D5569" s="33"/>
      <c r="E5569" s="33"/>
      <c r="F5569" s="33"/>
      <c r="G5569" s="33"/>
      <c r="H5569" s="32"/>
      <c r="I5569" s="32"/>
      <c r="J5569" s="32"/>
      <c r="K5569" s="32"/>
      <c r="L5569" s="32"/>
    </row>
    <row r="5570" spans="1:12">
      <c r="A5570" s="34"/>
      <c r="B5570" s="34"/>
      <c r="C5570" s="33"/>
      <c r="D5570" s="33"/>
      <c r="E5570" s="33"/>
      <c r="F5570" s="33"/>
      <c r="G5570" s="33"/>
      <c r="H5570" s="32"/>
      <c r="I5570" s="32"/>
      <c r="J5570" s="32"/>
      <c r="K5570" s="32"/>
      <c r="L5570" s="32"/>
    </row>
    <row r="5571" spans="1:12">
      <c r="A5571" s="34"/>
      <c r="B5571" s="34"/>
      <c r="C5571" s="33"/>
      <c r="D5571" s="33"/>
      <c r="E5571" s="33"/>
      <c r="F5571" s="33"/>
      <c r="G5571" s="33"/>
      <c r="H5571" s="32"/>
      <c r="I5571" s="32"/>
      <c r="J5571" s="32"/>
      <c r="K5571" s="32"/>
      <c r="L5571" s="32"/>
    </row>
    <row r="5572" spans="1:12">
      <c r="A5572" s="34"/>
      <c r="B5572" s="34"/>
      <c r="C5572" s="33"/>
      <c r="D5572" s="33"/>
      <c r="E5572" s="33"/>
      <c r="F5572" s="33"/>
      <c r="G5572" s="33"/>
      <c r="H5572" s="32"/>
      <c r="I5572" s="32"/>
      <c r="J5572" s="32"/>
      <c r="K5572" s="32"/>
      <c r="L5572" s="32"/>
    </row>
    <row r="5573" spans="1:12">
      <c r="A5573" s="34"/>
      <c r="B5573" s="34"/>
      <c r="C5573" s="33"/>
      <c r="D5573" s="33"/>
      <c r="E5573" s="33"/>
      <c r="F5573" s="33"/>
      <c r="G5573" s="33"/>
      <c r="H5573" s="32"/>
      <c r="I5573" s="32"/>
      <c r="J5573" s="32"/>
      <c r="K5573" s="32"/>
      <c r="L5573" s="32"/>
    </row>
    <row r="5574" spans="1:12">
      <c r="A5574" s="34"/>
      <c r="B5574" s="34"/>
      <c r="C5574" s="33"/>
      <c r="D5574" s="33"/>
      <c r="E5574" s="33"/>
      <c r="F5574" s="33"/>
      <c r="G5574" s="33"/>
      <c r="H5574" s="32"/>
      <c r="I5574" s="32"/>
      <c r="J5574" s="32"/>
      <c r="K5574" s="32"/>
      <c r="L5574" s="32"/>
    </row>
    <row r="5575" spans="1:12">
      <c r="A5575" s="34"/>
      <c r="B5575" s="34"/>
      <c r="C5575" s="33"/>
      <c r="D5575" s="33"/>
      <c r="E5575" s="33"/>
      <c r="F5575" s="33"/>
      <c r="G5575" s="33"/>
      <c r="H5575" s="32"/>
      <c r="I5575" s="32"/>
      <c r="J5575" s="32"/>
      <c r="K5575" s="32"/>
      <c r="L5575" s="32"/>
    </row>
    <row r="5576" spans="1:12">
      <c r="A5576" s="34"/>
      <c r="B5576" s="34"/>
      <c r="C5576" s="33"/>
      <c r="D5576" s="33"/>
      <c r="E5576" s="33"/>
      <c r="F5576" s="33"/>
      <c r="G5576" s="33"/>
      <c r="H5576" s="32"/>
      <c r="I5576" s="32"/>
      <c r="J5576" s="32"/>
      <c r="K5576" s="32"/>
      <c r="L5576" s="32"/>
    </row>
    <row r="5577" spans="1:12">
      <c r="A5577" s="34"/>
      <c r="B5577" s="34"/>
      <c r="C5577" s="33"/>
      <c r="D5577" s="33"/>
      <c r="E5577" s="33"/>
      <c r="F5577" s="33"/>
      <c r="G5577" s="33"/>
      <c r="H5577" s="32"/>
      <c r="I5577" s="32"/>
      <c r="J5577" s="32"/>
      <c r="K5577" s="32"/>
      <c r="L5577" s="32"/>
    </row>
    <row r="5578" spans="1:12">
      <c r="A5578" s="34"/>
      <c r="B5578" s="34"/>
      <c r="C5578" s="33"/>
      <c r="D5578" s="33"/>
      <c r="E5578" s="33"/>
      <c r="F5578" s="33"/>
      <c r="G5578" s="33"/>
      <c r="H5578" s="32"/>
      <c r="I5578" s="32"/>
      <c r="J5578" s="32"/>
      <c r="K5578" s="32"/>
      <c r="L5578" s="32"/>
    </row>
    <row r="5579" spans="1:12">
      <c r="A5579" s="34"/>
      <c r="B5579" s="34"/>
      <c r="C5579" s="33"/>
      <c r="D5579" s="33"/>
      <c r="E5579" s="33"/>
      <c r="F5579" s="33"/>
      <c r="G5579" s="33"/>
      <c r="H5579" s="32"/>
      <c r="I5579" s="32"/>
      <c r="J5579" s="32"/>
      <c r="K5579" s="32"/>
      <c r="L5579" s="32"/>
    </row>
    <row r="5580" spans="1:12">
      <c r="A5580" s="34"/>
      <c r="B5580" s="34"/>
      <c r="C5580" s="33"/>
      <c r="D5580" s="33"/>
      <c r="E5580" s="33"/>
      <c r="F5580" s="33"/>
      <c r="G5580" s="33"/>
      <c r="H5580" s="32"/>
      <c r="I5580" s="32"/>
      <c r="J5580" s="32"/>
      <c r="K5580" s="32"/>
      <c r="L5580" s="32"/>
    </row>
    <row r="5581" spans="1:12">
      <c r="A5581" s="34"/>
      <c r="B5581" s="34"/>
      <c r="C5581" s="33"/>
      <c r="D5581" s="33"/>
      <c r="E5581" s="33"/>
      <c r="F5581" s="33"/>
      <c r="G5581" s="33"/>
      <c r="H5581" s="32"/>
      <c r="I5581" s="32"/>
      <c r="J5581" s="32"/>
      <c r="K5581" s="32"/>
      <c r="L5581" s="32"/>
    </row>
    <row r="5582" spans="1:12">
      <c r="A5582" s="34"/>
      <c r="B5582" s="34"/>
      <c r="C5582" s="33"/>
      <c r="D5582" s="33"/>
      <c r="E5582" s="33"/>
      <c r="F5582" s="33"/>
      <c r="G5582" s="33"/>
      <c r="H5582" s="32"/>
      <c r="I5582" s="32"/>
      <c r="J5582" s="32"/>
      <c r="K5582" s="32"/>
      <c r="L5582" s="32"/>
    </row>
    <row r="5583" spans="1:12">
      <c r="A5583" s="34"/>
      <c r="B5583" s="34"/>
      <c r="C5583" s="33"/>
      <c r="D5583" s="33"/>
      <c r="E5583" s="33"/>
      <c r="F5583" s="33"/>
      <c r="G5583" s="33"/>
      <c r="H5583" s="32"/>
      <c r="I5583" s="32"/>
      <c r="J5583" s="32"/>
      <c r="K5583" s="32"/>
      <c r="L5583" s="32"/>
    </row>
    <row r="5584" spans="1:12">
      <c r="A5584" s="34"/>
      <c r="B5584" s="34"/>
      <c r="C5584" s="33"/>
      <c r="D5584" s="33"/>
      <c r="E5584" s="33"/>
      <c r="F5584" s="33"/>
      <c r="G5584" s="33"/>
      <c r="H5584" s="32"/>
      <c r="I5584" s="32"/>
      <c r="J5584" s="32"/>
      <c r="K5584" s="32"/>
      <c r="L5584" s="32"/>
    </row>
    <row r="5585" spans="1:12">
      <c r="A5585" s="34"/>
      <c r="B5585" s="34"/>
      <c r="C5585" s="33"/>
      <c r="D5585" s="33"/>
      <c r="E5585" s="33"/>
      <c r="F5585" s="33"/>
      <c r="G5585" s="33"/>
      <c r="H5585" s="32"/>
      <c r="I5585" s="32"/>
      <c r="J5585" s="32"/>
      <c r="K5585" s="32"/>
      <c r="L5585" s="32"/>
    </row>
    <row r="5586" spans="1:12">
      <c r="A5586" s="34"/>
      <c r="B5586" s="34"/>
      <c r="C5586" s="33"/>
      <c r="D5586" s="33"/>
      <c r="E5586" s="33"/>
      <c r="F5586" s="33"/>
      <c r="G5586" s="33"/>
      <c r="H5586" s="32"/>
      <c r="I5586" s="32"/>
      <c r="J5586" s="32"/>
      <c r="K5586" s="32"/>
      <c r="L5586" s="32"/>
    </row>
    <row r="5587" spans="1:12">
      <c r="A5587" s="34"/>
      <c r="B5587" s="34"/>
      <c r="C5587" s="33"/>
      <c r="D5587" s="33"/>
      <c r="E5587" s="33"/>
      <c r="F5587" s="33"/>
      <c r="G5587" s="33"/>
      <c r="H5587" s="32"/>
      <c r="I5587" s="32"/>
      <c r="J5587" s="32"/>
      <c r="K5587" s="32"/>
      <c r="L5587" s="32"/>
    </row>
    <row r="5588" spans="1:12">
      <c r="A5588" s="34"/>
      <c r="B5588" s="34"/>
      <c r="C5588" s="33"/>
      <c r="D5588" s="33"/>
      <c r="E5588" s="33"/>
      <c r="F5588" s="33"/>
      <c r="G5588" s="33"/>
      <c r="H5588" s="32"/>
      <c r="I5588" s="32"/>
      <c r="J5588" s="32"/>
      <c r="K5588" s="32"/>
      <c r="L5588" s="32"/>
    </row>
    <row r="5589" spans="1:12">
      <c r="A5589" s="34"/>
      <c r="B5589" s="34"/>
      <c r="C5589" s="33"/>
      <c r="D5589" s="33"/>
      <c r="E5589" s="33"/>
      <c r="F5589" s="33"/>
      <c r="G5589" s="33"/>
      <c r="H5589" s="32"/>
      <c r="I5589" s="32"/>
      <c r="J5589" s="32"/>
      <c r="K5589" s="32"/>
      <c r="L5589" s="32"/>
    </row>
    <row r="5590" spans="1:12">
      <c r="A5590" s="34"/>
      <c r="B5590" s="34"/>
      <c r="C5590" s="33"/>
      <c r="D5590" s="33"/>
      <c r="E5590" s="33"/>
      <c r="F5590" s="33"/>
      <c r="G5590" s="33"/>
      <c r="H5590" s="32"/>
      <c r="I5590" s="32"/>
      <c r="J5590" s="32"/>
      <c r="K5590" s="32"/>
      <c r="L5590" s="32"/>
    </row>
    <row r="5591" spans="1:12">
      <c r="A5591" s="34"/>
      <c r="B5591" s="34"/>
      <c r="C5591" s="33"/>
      <c r="D5591" s="33"/>
      <c r="E5591" s="33"/>
      <c r="F5591" s="33"/>
      <c r="G5591" s="33"/>
      <c r="H5591" s="32"/>
      <c r="I5591" s="32"/>
      <c r="J5591" s="32"/>
      <c r="K5591" s="32"/>
      <c r="L5591" s="32"/>
    </row>
    <row r="5592" spans="1:12">
      <c r="A5592" s="34"/>
      <c r="B5592" s="34"/>
      <c r="C5592" s="33"/>
      <c r="D5592" s="33"/>
      <c r="E5592" s="33"/>
      <c r="F5592" s="33"/>
      <c r="G5592" s="33"/>
      <c r="H5592" s="32"/>
      <c r="I5592" s="32"/>
      <c r="J5592" s="32"/>
      <c r="K5592" s="32"/>
      <c r="L5592" s="32"/>
    </row>
    <row r="5593" spans="1:12">
      <c r="A5593" s="34"/>
      <c r="B5593" s="34"/>
      <c r="C5593" s="33"/>
      <c r="D5593" s="33"/>
      <c r="E5593" s="33"/>
      <c r="F5593" s="33"/>
      <c r="G5593" s="33"/>
      <c r="H5593" s="32"/>
      <c r="I5593" s="32"/>
      <c r="J5593" s="32"/>
      <c r="K5593" s="32"/>
      <c r="L5593" s="32"/>
    </row>
    <row r="5594" spans="1:12">
      <c r="A5594" s="34"/>
      <c r="B5594" s="34"/>
      <c r="C5594" s="33"/>
      <c r="D5594" s="33"/>
      <c r="E5594" s="33"/>
      <c r="F5594" s="33"/>
      <c r="G5594" s="33"/>
      <c r="H5594" s="32"/>
      <c r="I5594" s="32"/>
      <c r="J5594" s="32"/>
      <c r="K5594" s="32"/>
      <c r="L5594" s="32"/>
    </row>
    <row r="5595" spans="1:12">
      <c r="A5595" s="34"/>
      <c r="B5595" s="34"/>
      <c r="C5595" s="33"/>
      <c r="D5595" s="33"/>
      <c r="E5595" s="33"/>
      <c r="F5595" s="33"/>
      <c r="G5595" s="33"/>
      <c r="H5595" s="32"/>
      <c r="I5595" s="32"/>
      <c r="J5595" s="32"/>
      <c r="K5595" s="32"/>
      <c r="L5595" s="32"/>
    </row>
    <row r="5596" spans="1:12">
      <c r="A5596" s="34"/>
      <c r="B5596" s="34"/>
      <c r="C5596" s="33"/>
      <c r="D5596" s="33"/>
      <c r="E5596" s="33"/>
      <c r="F5596" s="33"/>
      <c r="G5596" s="33"/>
      <c r="H5596" s="32"/>
      <c r="I5596" s="32"/>
      <c r="J5596" s="32"/>
      <c r="K5596" s="32"/>
      <c r="L5596" s="32"/>
    </row>
    <row r="5597" spans="1:12">
      <c r="A5597" s="34"/>
      <c r="B5597" s="34"/>
      <c r="C5597" s="33"/>
      <c r="D5597" s="33"/>
      <c r="E5597" s="33"/>
      <c r="F5597" s="33"/>
      <c r="G5597" s="33"/>
      <c r="H5597" s="32"/>
      <c r="I5597" s="32"/>
      <c r="J5597" s="32"/>
      <c r="K5597" s="32"/>
      <c r="L5597" s="32"/>
    </row>
    <row r="5598" spans="1:12">
      <c r="A5598" s="34"/>
      <c r="B5598" s="34"/>
      <c r="C5598" s="33"/>
      <c r="D5598" s="33"/>
      <c r="E5598" s="33"/>
      <c r="F5598" s="33"/>
      <c r="G5598" s="33"/>
      <c r="H5598" s="32"/>
      <c r="I5598" s="32"/>
      <c r="J5598" s="32"/>
      <c r="K5598" s="32"/>
      <c r="L5598" s="32"/>
    </row>
    <row r="5599" spans="1:12">
      <c r="A5599" s="34"/>
      <c r="B5599" s="34"/>
      <c r="C5599" s="33"/>
      <c r="D5599" s="33"/>
      <c r="E5599" s="33"/>
      <c r="F5599" s="33"/>
      <c r="G5599" s="33"/>
      <c r="H5599" s="32"/>
      <c r="I5599" s="32"/>
      <c r="J5599" s="32"/>
      <c r="K5599" s="32"/>
      <c r="L5599" s="32"/>
    </row>
    <row r="5600" spans="1:12">
      <c r="A5600" s="34"/>
      <c r="B5600" s="34"/>
      <c r="C5600" s="33"/>
      <c r="D5600" s="33"/>
      <c r="E5600" s="33"/>
      <c r="F5600" s="33"/>
      <c r="G5600" s="33"/>
      <c r="H5600" s="32"/>
      <c r="I5600" s="32"/>
      <c r="J5600" s="32"/>
      <c r="K5600" s="32"/>
      <c r="L5600" s="32"/>
    </row>
    <row r="5601" spans="1:12">
      <c r="A5601" s="34"/>
      <c r="B5601" s="34"/>
      <c r="C5601" s="33"/>
      <c r="D5601" s="33"/>
      <c r="E5601" s="33"/>
      <c r="F5601" s="33"/>
      <c r="G5601" s="33"/>
      <c r="H5601" s="32"/>
      <c r="I5601" s="32"/>
      <c r="J5601" s="32"/>
      <c r="K5601" s="32"/>
      <c r="L5601" s="32"/>
    </row>
    <row r="5602" spans="1:12">
      <c r="A5602" s="34"/>
      <c r="B5602" s="34"/>
      <c r="C5602" s="33"/>
      <c r="D5602" s="33"/>
      <c r="E5602" s="33"/>
      <c r="F5602" s="33"/>
      <c r="G5602" s="33"/>
      <c r="H5602" s="32"/>
      <c r="I5602" s="32"/>
      <c r="J5602" s="32"/>
      <c r="K5602" s="32"/>
      <c r="L5602" s="32"/>
    </row>
    <row r="5603" spans="1:12">
      <c r="A5603" s="34"/>
      <c r="B5603" s="34"/>
      <c r="C5603" s="33"/>
      <c r="D5603" s="33"/>
      <c r="E5603" s="33"/>
      <c r="F5603" s="33"/>
      <c r="G5603" s="33"/>
      <c r="H5603" s="32"/>
      <c r="I5603" s="32"/>
      <c r="J5603" s="32"/>
      <c r="K5603" s="32"/>
      <c r="L5603" s="32"/>
    </row>
    <row r="5604" spans="1:12">
      <c r="A5604" s="34"/>
      <c r="B5604" s="34"/>
      <c r="C5604" s="33"/>
      <c r="D5604" s="33"/>
      <c r="E5604" s="33"/>
      <c r="F5604" s="33"/>
      <c r="G5604" s="33"/>
      <c r="H5604" s="32"/>
      <c r="I5604" s="32"/>
      <c r="J5604" s="32"/>
      <c r="K5604" s="32"/>
      <c r="L5604" s="32"/>
    </row>
    <row r="5605" spans="1:12">
      <c r="A5605" s="34"/>
      <c r="B5605" s="34"/>
      <c r="C5605" s="33"/>
      <c r="D5605" s="33"/>
      <c r="E5605" s="33"/>
      <c r="F5605" s="33"/>
      <c r="G5605" s="33"/>
      <c r="H5605" s="32"/>
      <c r="I5605" s="32"/>
      <c r="J5605" s="32"/>
      <c r="K5605" s="32"/>
      <c r="L5605" s="32"/>
    </row>
    <row r="5606" spans="1:12">
      <c r="A5606" s="34"/>
      <c r="B5606" s="34"/>
      <c r="C5606" s="33"/>
      <c r="D5606" s="33"/>
      <c r="E5606" s="33"/>
      <c r="F5606" s="33"/>
      <c r="G5606" s="33"/>
      <c r="H5606" s="32"/>
      <c r="I5606" s="32"/>
      <c r="J5606" s="32"/>
      <c r="K5606" s="32"/>
      <c r="L5606" s="32"/>
    </row>
    <row r="5607" spans="1:12">
      <c r="A5607" s="34"/>
      <c r="B5607" s="34"/>
      <c r="C5607" s="33"/>
      <c r="D5607" s="33"/>
      <c r="E5607" s="33"/>
      <c r="F5607" s="33"/>
      <c r="G5607" s="33"/>
      <c r="H5607" s="32"/>
      <c r="I5607" s="32"/>
      <c r="J5607" s="32"/>
      <c r="K5607" s="32"/>
      <c r="L5607" s="32"/>
    </row>
    <row r="5608" spans="1:12">
      <c r="A5608" s="34"/>
      <c r="B5608" s="34"/>
      <c r="C5608" s="33"/>
      <c r="D5608" s="33"/>
      <c r="E5608" s="33"/>
      <c r="F5608" s="33"/>
      <c r="G5608" s="33"/>
      <c r="H5608" s="32"/>
      <c r="I5608" s="32"/>
      <c r="J5608" s="32"/>
      <c r="K5608" s="32"/>
      <c r="L5608" s="32"/>
    </row>
    <row r="5609" spans="1:12">
      <c r="A5609" s="34"/>
      <c r="B5609" s="34"/>
      <c r="C5609" s="33"/>
      <c r="D5609" s="33"/>
      <c r="E5609" s="33"/>
      <c r="F5609" s="33"/>
      <c r="G5609" s="33"/>
      <c r="H5609" s="32"/>
      <c r="I5609" s="32"/>
      <c r="J5609" s="32"/>
      <c r="K5609" s="32"/>
      <c r="L5609" s="32"/>
    </row>
    <row r="5610" spans="1:12">
      <c r="A5610" s="34"/>
      <c r="B5610" s="34"/>
      <c r="C5610" s="33"/>
      <c r="D5610" s="33"/>
      <c r="E5610" s="33"/>
      <c r="F5610" s="33"/>
      <c r="G5610" s="33"/>
      <c r="H5610" s="32"/>
      <c r="I5610" s="32"/>
      <c r="J5610" s="32"/>
      <c r="K5610" s="32"/>
      <c r="L5610" s="32"/>
    </row>
    <row r="5611" spans="1:12">
      <c r="A5611" s="34"/>
      <c r="B5611" s="34"/>
      <c r="C5611" s="33"/>
      <c r="D5611" s="33"/>
      <c r="E5611" s="33"/>
      <c r="F5611" s="33"/>
      <c r="G5611" s="33"/>
      <c r="H5611" s="32"/>
      <c r="I5611" s="32"/>
      <c r="J5611" s="32"/>
      <c r="K5611" s="32"/>
      <c r="L5611" s="32"/>
    </row>
    <row r="5612" spans="1:12">
      <c r="A5612" s="34"/>
      <c r="B5612" s="34"/>
      <c r="C5612" s="33"/>
      <c r="D5612" s="33"/>
      <c r="E5612" s="33"/>
      <c r="F5612" s="33"/>
      <c r="G5612" s="33"/>
      <c r="H5612" s="32"/>
      <c r="I5612" s="32"/>
      <c r="J5612" s="32"/>
      <c r="K5612" s="32"/>
      <c r="L5612" s="32"/>
    </row>
    <row r="5613" spans="1:12">
      <c r="A5613" s="34"/>
      <c r="B5613" s="34"/>
      <c r="C5613" s="33"/>
      <c r="D5613" s="33"/>
      <c r="E5613" s="33"/>
      <c r="F5613" s="33"/>
      <c r="G5613" s="33"/>
      <c r="H5613" s="32"/>
      <c r="I5613" s="32"/>
      <c r="J5613" s="32"/>
      <c r="K5613" s="32"/>
      <c r="L5613" s="32"/>
    </row>
    <row r="5614" spans="1:12">
      <c r="A5614" s="34"/>
      <c r="B5614" s="34"/>
      <c r="C5614" s="33"/>
      <c r="D5614" s="33"/>
      <c r="E5614" s="33"/>
      <c r="F5614" s="33"/>
      <c r="G5614" s="33"/>
      <c r="H5614" s="32"/>
      <c r="I5614" s="32"/>
      <c r="J5614" s="32"/>
      <c r="K5614" s="32"/>
      <c r="L5614" s="32"/>
    </row>
    <row r="5615" spans="1:12">
      <c r="A5615" s="34"/>
      <c r="B5615" s="34"/>
      <c r="C5615" s="33"/>
      <c r="D5615" s="33"/>
      <c r="E5615" s="33"/>
      <c r="F5615" s="33"/>
      <c r="G5615" s="33"/>
      <c r="H5615" s="32"/>
      <c r="I5615" s="32"/>
      <c r="J5615" s="32"/>
      <c r="K5615" s="32"/>
      <c r="L5615" s="32"/>
    </row>
    <row r="5616" spans="1:12">
      <c r="A5616" s="34"/>
      <c r="B5616" s="34"/>
      <c r="C5616" s="33"/>
      <c r="D5616" s="33"/>
      <c r="E5616" s="33"/>
      <c r="F5616" s="33"/>
      <c r="G5616" s="33"/>
      <c r="H5616" s="32"/>
      <c r="I5616" s="32"/>
      <c r="J5616" s="32"/>
      <c r="K5616" s="32"/>
      <c r="L5616" s="32"/>
    </row>
    <row r="5617" spans="1:12">
      <c r="A5617" s="34"/>
      <c r="B5617" s="34"/>
      <c r="C5617" s="33"/>
      <c r="D5617" s="33"/>
      <c r="E5617" s="33"/>
      <c r="F5617" s="33"/>
      <c r="G5617" s="33"/>
      <c r="H5617" s="32"/>
      <c r="I5617" s="32"/>
      <c r="J5617" s="32"/>
      <c r="K5617" s="32"/>
      <c r="L5617" s="32"/>
    </row>
    <row r="5618" spans="1:12">
      <c r="A5618" s="34"/>
      <c r="B5618" s="34"/>
      <c r="C5618" s="33"/>
      <c r="D5618" s="33"/>
      <c r="E5618" s="33"/>
      <c r="F5618" s="33"/>
      <c r="G5618" s="33"/>
      <c r="H5618" s="32"/>
      <c r="I5618" s="32"/>
      <c r="J5618" s="32"/>
      <c r="K5618" s="32"/>
      <c r="L5618" s="32"/>
    </row>
    <row r="5619" spans="1:12">
      <c r="A5619" s="34"/>
      <c r="B5619" s="34"/>
      <c r="C5619" s="33"/>
      <c r="D5619" s="33"/>
      <c r="E5619" s="33"/>
      <c r="F5619" s="33"/>
      <c r="G5619" s="33"/>
      <c r="H5619" s="32"/>
      <c r="I5619" s="32"/>
      <c r="J5619" s="32"/>
      <c r="K5619" s="32"/>
      <c r="L5619" s="32"/>
    </row>
    <row r="5620" spans="1:12">
      <c r="A5620" s="34"/>
      <c r="B5620" s="34"/>
      <c r="C5620" s="33"/>
      <c r="D5620" s="33"/>
      <c r="E5620" s="33"/>
      <c r="F5620" s="33"/>
      <c r="G5620" s="33"/>
      <c r="H5620" s="32"/>
      <c r="I5620" s="32"/>
      <c r="J5620" s="32"/>
      <c r="K5620" s="32"/>
      <c r="L5620" s="32"/>
    </row>
    <row r="5621" spans="1:12">
      <c r="A5621" s="34"/>
      <c r="B5621" s="34"/>
      <c r="C5621" s="33"/>
      <c r="D5621" s="33"/>
      <c r="E5621" s="33"/>
      <c r="F5621" s="33"/>
      <c r="G5621" s="33"/>
      <c r="H5621" s="32"/>
      <c r="I5621" s="32"/>
      <c r="J5621" s="32"/>
      <c r="K5621" s="32"/>
      <c r="L5621" s="32"/>
    </row>
    <row r="5622" spans="1:12">
      <c r="A5622" s="34"/>
      <c r="B5622" s="34"/>
      <c r="C5622" s="33"/>
      <c r="D5622" s="33"/>
      <c r="E5622" s="33"/>
      <c r="F5622" s="33"/>
      <c r="G5622" s="33"/>
      <c r="H5622" s="32"/>
      <c r="I5622" s="32"/>
      <c r="J5622" s="32"/>
      <c r="K5622" s="32"/>
      <c r="L5622" s="32"/>
    </row>
    <row r="5623" spans="1:12">
      <c r="A5623" s="34"/>
      <c r="B5623" s="34"/>
      <c r="C5623" s="33"/>
      <c r="D5623" s="33"/>
      <c r="E5623" s="33"/>
      <c r="F5623" s="33"/>
      <c r="G5623" s="33"/>
      <c r="H5623" s="32"/>
      <c r="I5623" s="32"/>
      <c r="J5623" s="32"/>
      <c r="K5623" s="32"/>
      <c r="L5623" s="32"/>
    </row>
    <row r="5624" spans="1:12">
      <c r="A5624" s="34"/>
      <c r="B5624" s="34"/>
      <c r="C5624" s="33"/>
      <c r="D5624" s="33"/>
      <c r="E5624" s="33"/>
      <c r="F5624" s="33"/>
      <c r="G5624" s="33"/>
      <c r="H5624" s="32"/>
      <c r="I5624" s="32"/>
      <c r="J5624" s="32"/>
      <c r="K5624" s="32"/>
      <c r="L5624" s="32"/>
    </row>
    <row r="5625" spans="1:12">
      <c r="A5625" s="34"/>
      <c r="B5625" s="34"/>
      <c r="C5625" s="33"/>
      <c r="D5625" s="33"/>
      <c r="E5625" s="33"/>
      <c r="F5625" s="33"/>
      <c r="G5625" s="33"/>
      <c r="H5625" s="32"/>
      <c r="I5625" s="32"/>
      <c r="J5625" s="32"/>
      <c r="K5625" s="32"/>
      <c r="L5625" s="32"/>
    </row>
    <row r="5626" spans="1:12">
      <c r="A5626" s="34"/>
      <c r="B5626" s="34"/>
      <c r="C5626" s="33"/>
      <c r="D5626" s="33"/>
      <c r="E5626" s="33"/>
      <c r="F5626" s="33"/>
      <c r="G5626" s="33"/>
      <c r="H5626" s="32"/>
      <c r="I5626" s="32"/>
      <c r="J5626" s="32"/>
      <c r="K5626" s="32"/>
      <c r="L5626" s="32"/>
    </row>
    <row r="5627" spans="1:12">
      <c r="A5627" s="34"/>
      <c r="B5627" s="34"/>
      <c r="C5627" s="33"/>
      <c r="D5627" s="33"/>
      <c r="E5627" s="33"/>
      <c r="F5627" s="33"/>
      <c r="G5627" s="33"/>
      <c r="H5627" s="32"/>
      <c r="I5627" s="32"/>
      <c r="J5627" s="32"/>
      <c r="K5627" s="32"/>
      <c r="L5627" s="32"/>
    </row>
    <row r="5628" spans="1:12">
      <c r="A5628" s="34"/>
      <c r="B5628" s="34"/>
      <c r="C5628" s="33"/>
      <c r="D5628" s="33"/>
      <c r="E5628" s="33"/>
      <c r="F5628" s="33"/>
      <c r="G5628" s="33"/>
      <c r="H5628" s="32"/>
      <c r="I5628" s="32"/>
      <c r="J5628" s="32"/>
      <c r="K5628" s="32"/>
      <c r="L5628" s="32"/>
    </row>
    <row r="5629" spans="1:12">
      <c r="A5629" s="34"/>
      <c r="B5629" s="34"/>
      <c r="C5629" s="33"/>
      <c r="D5629" s="33"/>
      <c r="E5629" s="33"/>
      <c r="F5629" s="33"/>
      <c r="G5629" s="33"/>
      <c r="H5629" s="32"/>
      <c r="I5629" s="32"/>
      <c r="J5629" s="32"/>
      <c r="K5629" s="32"/>
      <c r="L5629" s="32"/>
    </row>
    <row r="5630" spans="1:12">
      <c r="A5630" s="34"/>
      <c r="B5630" s="34"/>
      <c r="C5630" s="33"/>
      <c r="D5630" s="33"/>
      <c r="E5630" s="33"/>
      <c r="F5630" s="33"/>
      <c r="G5630" s="33"/>
      <c r="H5630" s="32"/>
      <c r="I5630" s="32"/>
      <c r="J5630" s="32"/>
      <c r="K5630" s="32"/>
      <c r="L5630" s="32"/>
    </row>
    <row r="5631" spans="1:12">
      <c r="A5631" s="34"/>
      <c r="B5631" s="34"/>
      <c r="C5631" s="33"/>
      <c r="D5631" s="33"/>
      <c r="E5631" s="33"/>
      <c r="F5631" s="33"/>
      <c r="G5631" s="33"/>
      <c r="H5631" s="32"/>
      <c r="I5631" s="32"/>
      <c r="J5631" s="32"/>
      <c r="K5631" s="32"/>
      <c r="L5631" s="32"/>
    </row>
    <row r="5632" spans="1:12">
      <c r="A5632" s="34"/>
      <c r="B5632" s="34"/>
      <c r="C5632" s="33"/>
      <c r="D5632" s="33"/>
      <c r="E5632" s="33"/>
      <c r="F5632" s="33"/>
      <c r="G5632" s="33"/>
      <c r="H5632" s="32"/>
      <c r="I5632" s="32"/>
      <c r="J5632" s="32"/>
      <c r="K5632" s="32"/>
      <c r="L5632" s="32"/>
    </row>
    <row r="5633" spans="1:12">
      <c r="A5633" s="34"/>
      <c r="B5633" s="34"/>
      <c r="C5633" s="33"/>
      <c r="D5633" s="33"/>
      <c r="E5633" s="33"/>
      <c r="F5633" s="33"/>
      <c r="G5633" s="33"/>
      <c r="H5633" s="32"/>
      <c r="I5633" s="32"/>
      <c r="J5633" s="32"/>
      <c r="K5633" s="32"/>
      <c r="L5633" s="32"/>
    </row>
    <row r="5634" spans="1:12">
      <c r="A5634" s="34"/>
      <c r="B5634" s="34"/>
      <c r="C5634" s="33"/>
      <c r="D5634" s="33"/>
      <c r="E5634" s="33"/>
      <c r="F5634" s="33"/>
      <c r="G5634" s="33"/>
      <c r="H5634" s="32"/>
      <c r="I5634" s="32"/>
      <c r="J5634" s="32"/>
      <c r="K5634" s="32"/>
      <c r="L5634" s="32"/>
    </row>
    <row r="5635" spans="1:12">
      <c r="A5635" s="34"/>
      <c r="B5635" s="34"/>
      <c r="C5635" s="33"/>
      <c r="D5635" s="33"/>
      <c r="E5635" s="33"/>
      <c r="F5635" s="33"/>
      <c r="G5635" s="33"/>
      <c r="H5635" s="32"/>
      <c r="I5635" s="32"/>
      <c r="J5635" s="32"/>
      <c r="K5635" s="32"/>
      <c r="L5635" s="32"/>
    </row>
    <row r="5636" spans="1:12">
      <c r="A5636" s="34"/>
      <c r="B5636" s="34"/>
      <c r="C5636" s="33"/>
      <c r="D5636" s="33"/>
      <c r="E5636" s="33"/>
      <c r="F5636" s="33"/>
      <c r="G5636" s="33"/>
      <c r="H5636" s="32"/>
      <c r="I5636" s="32"/>
      <c r="J5636" s="32"/>
      <c r="K5636" s="32"/>
      <c r="L5636" s="32"/>
    </row>
    <row r="5637" spans="1:12">
      <c r="A5637" s="34"/>
      <c r="B5637" s="34"/>
      <c r="C5637" s="33"/>
      <c r="D5637" s="33"/>
      <c r="E5637" s="33"/>
      <c r="F5637" s="33"/>
      <c r="G5637" s="33"/>
      <c r="H5637" s="32"/>
      <c r="I5637" s="32"/>
      <c r="J5637" s="32"/>
      <c r="K5637" s="32"/>
      <c r="L5637" s="32"/>
    </row>
    <row r="5638" spans="1:12">
      <c r="A5638" s="34"/>
      <c r="B5638" s="34"/>
      <c r="C5638" s="33"/>
      <c r="D5638" s="33"/>
      <c r="E5638" s="33"/>
      <c r="F5638" s="33"/>
      <c r="G5638" s="33"/>
      <c r="H5638" s="32"/>
      <c r="I5638" s="32"/>
      <c r="J5638" s="32"/>
      <c r="K5638" s="32"/>
      <c r="L5638" s="32"/>
    </row>
    <row r="5639" spans="1:12">
      <c r="A5639" s="34"/>
      <c r="B5639" s="34"/>
      <c r="C5639" s="33"/>
      <c r="D5639" s="33"/>
      <c r="E5639" s="33"/>
      <c r="F5639" s="33"/>
      <c r="G5639" s="33"/>
      <c r="H5639" s="32"/>
      <c r="I5639" s="32"/>
      <c r="J5639" s="32"/>
      <c r="K5639" s="32"/>
      <c r="L5639" s="32"/>
    </row>
    <row r="5640" spans="1:12">
      <c r="A5640" s="34"/>
      <c r="B5640" s="34"/>
      <c r="C5640" s="33"/>
      <c r="D5640" s="33"/>
      <c r="E5640" s="33"/>
      <c r="F5640" s="33"/>
      <c r="G5640" s="33"/>
      <c r="H5640" s="32"/>
      <c r="I5640" s="32"/>
      <c r="J5640" s="32"/>
      <c r="K5640" s="32"/>
      <c r="L5640" s="32"/>
    </row>
    <row r="5641" spans="1:12">
      <c r="A5641" s="34"/>
      <c r="B5641" s="34"/>
      <c r="C5641" s="33"/>
      <c r="D5641" s="33"/>
      <c r="E5641" s="33"/>
      <c r="F5641" s="33"/>
      <c r="G5641" s="33"/>
      <c r="H5641" s="32"/>
      <c r="I5641" s="32"/>
      <c r="J5641" s="32"/>
      <c r="K5641" s="32"/>
      <c r="L5641" s="32"/>
    </row>
    <row r="5642" spans="1:12">
      <c r="A5642" s="34"/>
      <c r="B5642" s="34"/>
      <c r="C5642" s="33"/>
      <c r="D5642" s="33"/>
      <c r="E5642" s="33"/>
      <c r="F5642" s="33"/>
      <c r="G5642" s="33"/>
      <c r="H5642" s="32"/>
      <c r="I5642" s="32"/>
      <c r="J5642" s="32"/>
      <c r="K5642" s="32"/>
      <c r="L5642" s="32"/>
    </row>
    <row r="5643" spans="1:12">
      <c r="A5643" s="34"/>
      <c r="B5643" s="34"/>
      <c r="C5643" s="33"/>
      <c r="D5643" s="33"/>
      <c r="E5643" s="33"/>
      <c r="F5643" s="33"/>
      <c r="G5643" s="33"/>
      <c r="H5643" s="32"/>
      <c r="I5643" s="32"/>
      <c r="J5643" s="32"/>
      <c r="K5643" s="32"/>
      <c r="L5643" s="32"/>
    </row>
    <row r="5644" spans="1:12">
      <c r="A5644" s="34"/>
      <c r="B5644" s="34"/>
      <c r="C5644" s="33"/>
      <c r="D5644" s="33"/>
      <c r="E5644" s="33"/>
      <c r="F5644" s="33"/>
      <c r="G5644" s="33"/>
      <c r="H5644" s="32"/>
      <c r="I5644" s="32"/>
      <c r="J5644" s="32"/>
      <c r="K5644" s="32"/>
      <c r="L5644" s="32"/>
    </row>
    <row r="5645" spans="1:12">
      <c r="A5645" s="34"/>
      <c r="B5645" s="34"/>
      <c r="C5645" s="33"/>
      <c r="D5645" s="33"/>
      <c r="E5645" s="33"/>
      <c r="F5645" s="33"/>
      <c r="G5645" s="33"/>
      <c r="H5645" s="32"/>
      <c r="I5645" s="32"/>
      <c r="J5645" s="32"/>
      <c r="K5645" s="32"/>
      <c r="L5645" s="32"/>
    </row>
    <row r="5646" spans="1:12">
      <c r="A5646" s="34"/>
      <c r="B5646" s="34"/>
      <c r="C5646" s="33"/>
      <c r="D5646" s="33"/>
      <c r="E5646" s="33"/>
      <c r="F5646" s="33"/>
      <c r="G5646" s="33"/>
      <c r="H5646" s="32"/>
      <c r="I5646" s="32"/>
      <c r="J5646" s="32"/>
      <c r="K5646" s="32"/>
      <c r="L5646" s="32"/>
    </row>
    <row r="5647" spans="1:12">
      <c r="A5647" s="34"/>
      <c r="B5647" s="34"/>
      <c r="C5647" s="33"/>
      <c r="D5647" s="33"/>
      <c r="E5647" s="33"/>
      <c r="F5647" s="33"/>
      <c r="G5647" s="33"/>
      <c r="H5647" s="32"/>
      <c r="I5647" s="32"/>
      <c r="J5647" s="32"/>
      <c r="K5647" s="32"/>
      <c r="L5647" s="32"/>
    </row>
    <row r="5648" spans="1:12">
      <c r="A5648" s="34"/>
      <c r="B5648" s="34"/>
      <c r="C5648" s="33"/>
      <c r="D5648" s="33"/>
      <c r="E5648" s="33"/>
      <c r="F5648" s="33"/>
      <c r="G5648" s="33"/>
      <c r="H5648" s="32"/>
      <c r="I5648" s="32"/>
      <c r="J5648" s="32"/>
      <c r="K5648" s="32"/>
      <c r="L5648" s="32"/>
    </row>
    <row r="5649" spans="1:12">
      <c r="A5649" s="34"/>
      <c r="B5649" s="34"/>
      <c r="C5649" s="33"/>
      <c r="D5649" s="33"/>
      <c r="E5649" s="33"/>
      <c r="F5649" s="33"/>
      <c r="G5649" s="33"/>
      <c r="H5649" s="32"/>
      <c r="I5649" s="32"/>
      <c r="J5649" s="32"/>
      <c r="K5649" s="32"/>
      <c r="L5649" s="32"/>
    </row>
    <row r="5650" spans="1:12">
      <c r="A5650" s="34"/>
      <c r="B5650" s="34"/>
      <c r="C5650" s="33"/>
      <c r="D5650" s="33"/>
      <c r="E5650" s="33"/>
      <c r="F5650" s="33"/>
      <c r="G5650" s="33"/>
      <c r="H5650" s="32"/>
      <c r="I5650" s="32"/>
      <c r="J5650" s="32"/>
      <c r="K5650" s="32"/>
      <c r="L5650" s="32"/>
    </row>
    <row r="5651" spans="1:12">
      <c r="A5651" s="34"/>
      <c r="B5651" s="34"/>
      <c r="C5651" s="33"/>
      <c r="D5651" s="33"/>
      <c r="E5651" s="33"/>
      <c r="F5651" s="33"/>
      <c r="G5651" s="33"/>
      <c r="H5651" s="32"/>
      <c r="I5651" s="32"/>
      <c r="J5651" s="32"/>
      <c r="K5651" s="32"/>
      <c r="L5651" s="32"/>
    </row>
    <row r="5652" spans="1:12">
      <c r="A5652" s="34"/>
      <c r="B5652" s="34"/>
      <c r="C5652" s="33"/>
      <c r="D5652" s="33"/>
      <c r="E5652" s="33"/>
      <c r="F5652" s="33"/>
      <c r="G5652" s="33"/>
      <c r="H5652" s="32"/>
      <c r="I5652" s="32"/>
      <c r="J5652" s="32"/>
      <c r="K5652" s="32"/>
      <c r="L5652" s="32"/>
    </row>
    <row r="5653" spans="1:12">
      <c r="A5653" s="34"/>
      <c r="B5653" s="34"/>
      <c r="C5653" s="33"/>
      <c r="D5653" s="33"/>
      <c r="E5653" s="33"/>
      <c r="F5653" s="33"/>
      <c r="G5653" s="33"/>
      <c r="H5653" s="32"/>
      <c r="I5653" s="32"/>
      <c r="J5653" s="32"/>
      <c r="K5653" s="32"/>
      <c r="L5653" s="32"/>
    </row>
    <row r="5654" spans="1:12">
      <c r="A5654" s="34"/>
      <c r="B5654" s="34"/>
      <c r="C5654" s="33"/>
      <c r="D5654" s="33"/>
      <c r="E5654" s="33"/>
      <c r="F5654" s="33"/>
      <c r="G5654" s="33"/>
      <c r="H5654" s="32"/>
      <c r="I5654" s="32"/>
      <c r="J5654" s="32"/>
      <c r="K5654" s="32"/>
      <c r="L5654" s="32"/>
    </row>
    <row r="5655" spans="1:12">
      <c r="A5655" s="34"/>
      <c r="B5655" s="34"/>
      <c r="C5655" s="33"/>
      <c r="D5655" s="33"/>
      <c r="E5655" s="33"/>
      <c r="F5655" s="33"/>
      <c r="G5655" s="33"/>
      <c r="H5655" s="32"/>
      <c r="I5655" s="32"/>
      <c r="J5655" s="32"/>
      <c r="K5655" s="32"/>
      <c r="L5655" s="32"/>
    </row>
    <row r="5656" spans="1:12">
      <c r="A5656" s="34"/>
      <c r="B5656" s="34"/>
      <c r="C5656" s="33"/>
      <c r="D5656" s="33"/>
      <c r="E5656" s="33"/>
      <c r="F5656" s="33"/>
      <c r="G5656" s="33"/>
      <c r="H5656" s="32"/>
      <c r="I5656" s="32"/>
      <c r="J5656" s="32"/>
      <c r="K5656" s="32"/>
      <c r="L5656" s="32"/>
    </row>
    <row r="5657" spans="1:12">
      <c r="A5657" s="34"/>
      <c r="B5657" s="34"/>
      <c r="C5657" s="33"/>
      <c r="D5657" s="33"/>
      <c r="E5657" s="33"/>
      <c r="F5657" s="33"/>
      <c r="G5657" s="33"/>
      <c r="H5657" s="32"/>
      <c r="I5657" s="32"/>
      <c r="J5657" s="32"/>
      <c r="K5657" s="32"/>
      <c r="L5657" s="32"/>
    </row>
    <row r="5658" spans="1:12">
      <c r="A5658" s="34"/>
      <c r="B5658" s="34"/>
      <c r="C5658" s="33"/>
      <c r="D5658" s="33"/>
      <c r="E5658" s="33"/>
      <c r="F5658" s="33"/>
      <c r="G5658" s="33"/>
      <c r="H5658" s="32"/>
      <c r="I5658" s="32"/>
      <c r="J5658" s="32"/>
      <c r="K5658" s="32"/>
      <c r="L5658" s="32"/>
    </row>
    <row r="5659" spans="1:12">
      <c r="A5659" s="34"/>
      <c r="B5659" s="34"/>
      <c r="C5659" s="33"/>
      <c r="D5659" s="33"/>
      <c r="E5659" s="33"/>
      <c r="F5659" s="33"/>
      <c r="G5659" s="33"/>
      <c r="H5659" s="32"/>
      <c r="I5659" s="32"/>
      <c r="J5659" s="32"/>
      <c r="K5659" s="32"/>
      <c r="L5659" s="32"/>
    </row>
    <row r="5660" spans="1:12">
      <c r="A5660" s="34"/>
      <c r="B5660" s="34"/>
      <c r="C5660" s="33"/>
      <c r="D5660" s="33"/>
      <c r="E5660" s="33"/>
      <c r="F5660" s="33"/>
      <c r="G5660" s="33"/>
      <c r="H5660" s="32"/>
      <c r="I5660" s="32"/>
      <c r="J5660" s="32"/>
      <c r="K5660" s="32"/>
      <c r="L5660" s="32"/>
    </row>
    <row r="5661" spans="1:12">
      <c r="A5661" s="34"/>
      <c r="B5661" s="34"/>
      <c r="C5661" s="33"/>
      <c r="D5661" s="33"/>
      <c r="E5661" s="33"/>
      <c r="F5661" s="33"/>
      <c r="G5661" s="33"/>
      <c r="H5661" s="32"/>
      <c r="I5661" s="32"/>
      <c r="J5661" s="32"/>
      <c r="K5661" s="32"/>
      <c r="L5661" s="32"/>
    </row>
    <row r="5662" spans="1:12">
      <c r="A5662" s="34"/>
      <c r="B5662" s="34"/>
      <c r="C5662" s="33"/>
      <c r="D5662" s="33"/>
      <c r="E5662" s="33"/>
      <c r="F5662" s="33"/>
      <c r="G5662" s="33"/>
      <c r="H5662" s="32"/>
      <c r="I5662" s="32"/>
      <c r="J5662" s="32"/>
      <c r="K5662" s="32"/>
      <c r="L5662" s="32"/>
    </row>
    <row r="5663" spans="1:12">
      <c r="A5663" s="34"/>
      <c r="B5663" s="34"/>
      <c r="C5663" s="33"/>
      <c r="D5663" s="33"/>
      <c r="E5663" s="33"/>
      <c r="F5663" s="33"/>
      <c r="G5663" s="33"/>
      <c r="H5663" s="32"/>
      <c r="I5663" s="32"/>
      <c r="J5663" s="32"/>
      <c r="K5663" s="32"/>
      <c r="L5663" s="32"/>
    </row>
    <row r="5664" spans="1:12">
      <c r="A5664" s="34"/>
      <c r="B5664" s="34"/>
      <c r="C5664" s="33"/>
      <c r="D5664" s="33"/>
      <c r="E5664" s="33"/>
      <c r="F5664" s="33"/>
      <c r="G5664" s="33"/>
      <c r="H5664" s="32"/>
      <c r="I5664" s="32"/>
      <c r="J5664" s="32"/>
      <c r="K5664" s="32"/>
      <c r="L5664" s="32"/>
    </row>
    <row r="5665" spans="1:12">
      <c r="A5665" s="34"/>
      <c r="B5665" s="34"/>
      <c r="C5665" s="33"/>
      <c r="D5665" s="33"/>
      <c r="E5665" s="33"/>
      <c r="F5665" s="33"/>
      <c r="G5665" s="33"/>
      <c r="H5665" s="32"/>
      <c r="I5665" s="32"/>
      <c r="J5665" s="32"/>
      <c r="K5665" s="32"/>
      <c r="L5665" s="32"/>
    </row>
    <row r="5666" spans="1:12">
      <c r="A5666" s="34"/>
      <c r="B5666" s="34"/>
      <c r="C5666" s="33"/>
      <c r="D5666" s="33"/>
      <c r="E5666" s="33"/>
      <c r="F5666" s="33"/>
      <c r="G5666" s="33"/>
      <c r="H5666" s="32"/>
      <c r="I5666" s="32"/>
      <c r="J5666" s="32"/>
      <c r="K5666" s="32"/>
      <c r="L5666" s="32"/>
    </row>
    <row r="5667" spans="1:12">
      <c r="A5667" s="34"/>
      <c r="B5667" s="34"/>
      <c r="C5667" s="33"/>
      <c r="D5667" s="33"/>
      <c r="E5667" s="33"/>
      <c r="F5667" s="33"/>
      <c r="G5667" s="33"/>
      <c r="H5667" s="32"/>
      <c r="I5667" s="32"/>
      <c r="J5667" s="32"/>
      <c r="K5667" s="32"/>
      <c r="L5667" s="32"/>
    </row>
    <row r="5668" spans="1:12">
      <c r="A5668" s="34"/>
      <c r="B5668" s="34"/>
      <c r="C5668" s="33"/>
      <c r="D5668" s="33"/>
      <c r="E5668" s="33"/>
      <c r="F5668" s="33"/>
      <c r="G5668" s="33"/>
      <c r="H5668" s="32"/>
      <c r="I5668" s="32"/>
      <c r="J5668" s="32"/>
      <c r="K5668" s="32"/>
      <c r="L5668" s="32"/>
    </row>
    <row r="5669" spans="1:12">
      <c r="A5669" s="34"/>
      <c r="B5669" s="34"/>
      <c r="C5669" s="33"/>
      <c r="D5669" s="33"/>
      <c r="E5669" s="33"/>
      <c r="F5669" s="33"/>
      <c r="G5669" s="33"/>
      <c r="H5669" s="32"/>
      <c r="I5669" s="32"/>
      <c r="J5669" s="32"/>
      <c r="K5669" s="32"/>
      <c r="L5669" s="32"/>
    </row>
    <row r="5670" spans="1:12">
      <c r="A5670" s="34"/>
      <c r="B5670" s="34"/>
      <c r="C5670" s="33"/>
      <c r="D5670" s="33"/>
      <c r="E5670" s="33"/>
      <c r="F5670" s="33"/>
      <c r="G5670" s="33"/>
      <c r="H5670" s="32"/>
      <c r="I5670" s="32"/>
      <c r="J5670" s="32"/>
      <c r="K5670" s="32"/>
      <c r="L5670" s="32"/>
    </row>
    <row r="5671" spans="1:12">
      <c r="A5671" s="34"/>
      <c r="B5671" s="34"/>
      <c r="C5671" s="33"/>
      <c r="D5671" s="33"/>
      <c r="E5671" s="33"/>
      <c r="F5671" s="33"/>
      <c r="G5671" s="33"/>
      <c r="H5671" s="32"/>
      <c r="I5671" s="32"/>
      <c r="J5671" s="32"/>
      <c r="K5671" s="32"/>
      <c r="L5671" s="32"/>
    </row>
    <row r="5672" spans="1:12">
      <c r="A5672" s="34"/>
      <c r="B5672" s="34"/>
      <c r="C5672" s="33"/>
      <c r="D5672" s="33"/>
      <c r="E5672" s="33"/>
      <c r="F5672" s="33"/>
      <c r="G5672" s="33"/>
      <c r="H5672" s="32"/>
      <c r="I5672" s="32"/>
      <c r="J5672" s="32"/>
      <c r="K5672" s="32"/>
      <c r="L5672" s="32"/>
    </row>
    <row r="5673" spans="1:12">
      <c r="A5673" s="34"/>
      <c r="B5673" s="34"/>
      <c r="C5673" s="33"/>
      <c r="D5673" s="33"/>
      <c r="E5673" s="33"/>
      <c r="F5673" s="33"/>
      <c r="G5673" s="33"/>
      <c r="H5673" s="32"/>
      <c r="I5673" s="32"/>
      <c r="J5673" s="32"/>
      <c r="K5673" s="32"/>
      <c r="L5673" s="32"/>
    </row>
    <row r="5674" spans="1:12">
      <c r="A5674" s="34"/>
      <c r="B5674" s="34"/>
      <c r="C5674" s="33"/>
      <c r="D5674" s="33"/>
      <c r="E5674" s="33"/>
      <c r="F5674" s="33"/>
      <c r="G5674" s="33"/>
      <c r="H5674" s="32"/>
      <c r="I5674" s="32"/>
      <c r="J5674" s="32"/>
      <c r="K5674" s="32"/>
      <c r="L5674" s="32"/>
    </row>
    <row r="5675" spans="1:12">
      <c r="A5675" s="34"/>
      <c r="B5675" s="34"/>
      <c r="C5675" s="33"/>
      <c r="D5675" s="33"/>
      <c r="E5675" s="33"/>
      <c r="F5675" s="33"/>
      <c r="G5675" s="33"/>
      <c r="H5675" s="32"/>
      <c r="I5675" s="32"/>
      <c r="J5675" s="32"/>
      <c r="K5675" s="32"/>
      <c r="L5675" s="32"/>
    </row>
    <row r="5676" spans="1:12">
      <c r="A5676" s="34"/>
      <c r="B5676" s="34"/>
      <c r="C5676" s="33"/>
      <c r="D5676" s="33"/>
      <c r="E5676" s="33"/>
      <c r="F5676" s="33"/>
      <c r="G5676" s="33"/>
      <c r="H5676" s="32"/>
      <c r="I5676" s="32"/>
      <c r="J5676" s="32"/>
      <c r="K5676" s="32"/>
      <c r="L5676" s="32"/>
    </row>
    <row r="5677" spans="1:12">
      <c r="A5677" s="34"/>
      <c r="B5677" s="34"/>
      <c r="C5677" s="33"/>
      <c r="D5677" s="33"/>
      <c r="E5677" s="33"/>
      <c r="F5677" s="33"/>
      <c r="G5677" s="33"/>
      <c r="H5677" s="32"/>
      <c r="I5677" s="32"/>
      <c r="J5677" s="32"/>
      <c r="K5677" s="32"/>
      <c r="L5677" s="32"/>
    </row>
    <row r="5678" spans="1:12">
      <c r="A5678" s="34"/>
      <c r="B5678" s="34"/>
      <c r="C5678" s="33"/>
      <c r="D5678" s="33"/>
      <c r="E5678" s="33"/>
      <c r="F5678" s="33"/>
      <c r="G5678" s="33"/>
      <c r="H5678" s="32"/>
      <c r="I5678" s="32"/>
      <c r="J5678" s="32"/>
      <c r="K5678" s="32"/>
      <c r="L5678" s="32"/>
    </row>
    <row r="5679" spans="1:12">
      <c r="A5679" s="34"/>
      <c r="B5679" s="34"/>
      <c r="C5679" s="33"/>
      <c r="D5679" s="33"/>
      <c r="E5679" s="33"/>
      <c r="F5679" s="33"/>
      <c r="G5679" s="33"/>
      <c r="H5679" s="32"/>
      <c r="I5679" s="32"/>
      <c r="J5679" s="32"/>
      <c r="K5679" s="32"/>
      <c r="L5679" s="32"/>
    </row>
    <row r="5680" spans="1:12">
      <c r="A5680" s="34"/>
      <c r="B5680" s="34"/>
      <c r="C5680" s="33"/>
      <c r="D5680" s="33"/>
      <c r="E5680" s="33"/>
      <c r="F5680" s="33"/>
      <c r="G5680" s="33"/>
      <c r="H5680" s="32"/>
      <c r="I5680" s="32"/>
      <c r="J5680" s="32"/>
      <c r="K5680" s="32"/>
      <c r="L5680" s="32"/>
    </row>
    <row r="5681" spans="1:12">
      <c r="A5681" s="34"/>
      <c r="B5681" s="34"/>
      <c r="C5681" s="33"/>
      <c r="D5681" s="33"/>
      <c r="E5681" s="33"/>
      <c r="F5681" s="33"/>
      <c r="G5681" s="33"/>
      <c r="H5681" s="32"/>
      <c r="I5681" s="32"/>
      <c r="J5681" s="32"/>
      <c r="K5681" s="32"/>
      <c r="L5681" s="32"/>
    </row>
    <row r="5682" spans="1:12">
      <c r="A5682" s="34"/>
      <c r="B5682" s="34"/>
      <c r="C5682" s="33"/>
      <c r="D5682" s="33"/>
      <c r="E5682" s="33"/>
      <c r="F5682" s="33"/>
      <c r="G5682" s="33"/>
      <c r="H5682" s="32"/>
      <c r="I5682" s="32"/>
      <c r="J5682" s="32"/>
      <c r="K5682" s="32"/>
      <c r="L5682" s="32"/>
    </row>
    <row r="5683" spans="1:12">
      <c r="A5683" s="34"/>
      <c r="B5683" s="34"/>
      <c r="C5683" s="33"/>
      <c r="D5683" s="33"/>
      <c r="E5683" s="33"/>
      <c r="F5683" s="33"/>
      <c r="G5683" s="33"/>
      <c r="H5683" s="32"/>
      <c r="I5683" s="32"/>
      <c r="J5683" s="32"/>
      <c r="K5683" s="32"/>
      <c r="L5683" s="32"/>
    </row>
    <row r="5684" spans="1:12">
      <c r="A5684" s="34"/>
      <c r="B5684" s="34"/>
      <c r="C5684" s="33"/>
      <c r="D5684" s="33"/>
      <c r="E5684" s="33"/>
      <c r="F5684" s="33"/>
      <c r="G5684" s="33"/>
      <c r="H5684" s="32"/>
      <c r="I5684" s="32"/>
      <c r="J5684" s="32"/>
      <c r="K5684" s="32"/>
      <c r="L5684" s="32"/>
    </row>
    <row r="5685" spans="1:12">
      <c r="A5685" s="34"/>
      <c r="B5685" s="34"/>
      <c r="C5685" s="33"/>
      <c r="D5685" s="33"/>
      <c r="E5685" s="33"/>
      <c r="F5685" s="33"/>
      <c r="G5685" s="33"/>
      <c r="H5685" s="32"/>
      <c r="I5685" s="32"/>
      <c r="J5685" s="32"/>
      <c r="K5685" s="32"/>
      <c r="L5685" s="32"/>
    </row>
    <row r="5686" spans="1:12">
      <c r="A5686" s="34"/>
      <c r="B5686" s="34"/>
      <c r="C5686" s="33"/>
      <c r="D5686" s="33"/>
      <c r="E5686" s="33"/>
      <c r="F5686" s="33"/>
      <c r="G5686" s="33"/>
      <c r="H5686" s="32"/>
      <c r="I5686" s="32"/>
      <c r="J5686" s="32"/>
      <c r="K5686" s="32"/>
      <c r="L5686" s="32"/>
    </row>
    <row r="5687" spans="1:12">
      <c r="A5687" s="34"/>
      <c r="B5687" s="34"/>
      <c r="C5687" s="33"/>
      <c r="D5687" s="33"/>
      <c r="E5687" s="33"/>
      <c r="F5687" s="33"/>
      <c r="G5687" s="33"/>
      <c r="H5687" s="32"/>
      <c r="I5687" s="32"/>
      <c r="J5687" s="32"/>
      <c r="K5687" s="32"/>
      <c r="L5687" s="32"/>
    </row>
    <row r="5688" spans="1:12">
      <c r="A5688" s="34"/>
      <c r="B5688" s="34"/>
      <c r="C5688" s="33"/>
      <c r="D5688" s="33"/>
      <c r="E5688" s="33"/>
      <c r="F5688" s="33"/>
      <c r="G5688" s="33"/>
      <c r="H5688" s="32"/>
      <c r="I5688" s="32"/>
      <c r="J5688" s="32"/>
      <c r="K5688" s="32"/>
      <c r="L5688" s="32"/>
    </row>
    <row r="5689" spans="1:12">
      <c r="A5689" s="34"/>
      <c r="B5689" s="34"/>
      <c r="C5689" s="33"/>
      <c r="D5689" s="33"/>
      <c r="E5689" s="33"/>
      <c r="F5689" s="33"/>
      <c r="G5689" s="33"/>
      <c r="H5689" s="32"/>
      <c r="I5689" s="32"/>
      <c r="J5689" s="32"/>
      <c r="K5689" s="32"/>
      <c r="L5689" s="32"/>
    </row>
    <row r="5690" spans="1:12">
      <c r="A5690" s="34"/>
      <c r="B5690" s="34"/>
      <c r="C5690" s="33"/>
      <c r="D5690" s="33"/>
      <c r="E5690" s="33"/>
      <c r="F5690" s="33"/>
      <c r="G5690" s="33"/>
      <c r="H5690" s="32"/>
      <c r="I5690" s="32"/>
      <c r="J5690" s="32"/>
      <c r="K5690" s="32"/>
      <c r="L5690" s="32"/>
    </row>
    <row r="5691" spans="1:12">
      <c r="A5691" s="34"/>
      <c r="B5691" s="34"/>
      <c r="C5691" s="33"/>
      <c r="D5691" s="33"/>
      <c r="E5691" s="33"/>
      <c r="F5691" s="33"/>
      <c r="G5691" s="33"/>
      <c r="H5691" s="32"/>
      <c r="I5691" s="32"/>
      <c r="J5691" s="32"/>
      <c r="K5691" s="32"/>
      <c r="L5691" s="32"/>
    </row>
    <row r="5692" spans="1:12">
      <c r="A5692" s="34"/>
      <c r="B5692" s="34"/>
      <c r="C5692" s="33"/>
      <c r="D5692" s="33"/>
      <c r="E5692" s="33"/>
      <c r="F5692" s="33"/>
      <c r="G5692" s="33"/>
      <c r="H5692" s="32"/>
      <c r="I5692" s="32"/>
      <c r="J5692" s="32"/>
      <c r="K5692" s="32"/>
      <c r="L5692" s="32"/>
    </row>
    <row r="5693" spans="1:12">
      <c r="A5693" s="34"/>
      <c r="B5693" s="34"/>
      <c r="C5693" s="33"/>
      <c r="D5693" s="33"/>
      <c r="E5693" s="33"/>
      <c r="F5693" s="33"/>
      <c r="G5693" s="33"/>
      <c r="H5693" s="32"/>
      <c r="I5693" s="32"/>
      <c r="J5693" s="32"/>
      <c r="K5693" s="32"/>
      <c r="L5693" s="32"/>
    </row>
    <row r="5694" spans="1:12">
      <c r="A5694" s="34"/>
      <c r="B5694" s="34"/>
      <c r="C5694" s="33"/>
      <c r="D5694" s="33"/>
      <c r="E5694" s="33"/>
      <c r="F5694" s="33"/>
      <c r="G5694" s="33"/>
      <c r="H5694" s="32"/>
      <c r="I5694" s="32"/>
      <c r="J5694" s="32"/>
      <c r="K5694" s="32"/>
      <c r="L5694" s="32"/>
    </row>
    <row r="5695" spans="1:12">
      <c r="A5695" s="34"/>
      <c r="B5695" s="34"/>
      <c r="C5695" s="33"/>
      <c r="D5695" s="33"/>
      <c r="E5695" s="33"/>
      <c r="F5695" s="33"/>
      <c r="G5695" s="33"/>
      <c r="H5695" s="32"/>
      <c r="I5695" s="32"/>
      <c r="J5695" s="32"/>
      <c r="K5695" s="32"/>
      <c r="L5695" s="32"/>
    </row>
    <row r="5696" spans="1:12">
      <c r="A5696" s="34"/>
      <c r="B5696" s="34"/>
      <c r="C5696" s="33"/>
      <c r="D5696" s="33"/>
      <c r="E5696" s="33"/>
      <c r="F5696" s="33"/>
      <c r="G5696" s="33"/>
      <c r="H5696" s="32"/>
      <c r="I5696" s="32"/>
      <c r="J5696" s="32"/>
      <c r="K5696" s="32"/>
      <c r="L5696" s="32"/>
    </row>
    <row r="5697" spans="1:12">
      <c r="A5697" s="34"/>
      <c r="B5697" s="34"/>
      <c r="C5697" s="33"/>
      <c r="D5697" s="33"/>
      <c r="E5697" s="33"/>
      <c r="F5697" s="33"/>
      <c r="G5697" s="33"/>
      <c r="H5697" s="32"/>
      <c r="I5697" s="32"/>
      <c r="J5697" s="32"/>
      <c r="K5697" s="32"/>
      <c r="L5697" s="32"/>
    </row>
    <row r="5698" spans="1:12">
      <c r="A5698" s="34"/>
      <c r="B5698" s="34"/>
      <c r="C5698" s="33"/>
      <c r="D5698" s="33"/>
      <c r="E5698" s="33"/>
      <c r="F5698" s="33"/>
      <c r="G5698" s="33"/>
      <c r="H5698" s="32"/>
      <c r="I5698" s="32"/>
      <c r="J5698" s="32"/>
      <c r="K5698" s="32"/>
      <c r="L5698" s="32"/>
    </row>
    <row r="5699" spans="1:12">
      <c r="A5699" s="34"/>
      <c r="B5699" s="34"/>
      <c r="C5699" s="33"/>
      <c r="D5699" s="33"/>
      <c r="E5699" s="33"/>
      <c r="F5699" s="33"/>
      <c r="G5699" s="33"/>
      <c r="H5699" s="32"/>
      <c r="I5699" s="32"/>
      <c r="J5699" s="32"/>
      <c r="K5699" s="32"/>
      <c r="L5699" s="32"/>
    </row>
    <row r="5700" spans="1:12">
      <c r="A5700" s="34"/>
      <c r="B5700" s="34"/>
      <c r="C5700" s="33"/>
      <c r="D5700" s="33"/>
      <c r="E5700" s="33"/>
      <c r="F5700" s="33"/>
      <c r="G5700" s="33"/>
      <c r="H5700" s="32"/>
      <c r="I5700" s="32"/>
      <c r="J5700" s="32"/>
      <c r="K5700" s="32"/>
      <c r="L5700" s="32"/>
    </row>
    <row r="5701" spans="1:12">
      <c r="A5701" s="34"/>
      <c r="B5701" s="34"/>
      <c r="C5701" s="33"/>
      <c r="D5701" s="33"/>
      <c r="E5701" s="33"/>
      <c r="F5701" s="33"/>
      <c r="G5701" s="33"/>
      <c r="H5701" s="32"/>
      <c r="I5701" s="32"/>
      <c r="J5701" s="32"/>
      <c r="K5701" s="32"/>
      <c r="L5701" s="32"/>
    </row>
    <row r="5702" spans="1:12">
      <c r="A5702" s="34"/>
      <c r="B5702" s="34"/>
      <c r="C5702" s="33"/>
      <c r="D5702" s="33"/>
      <c r="E5702" s="33"/>
      <c r="F5702" s="33"/>
      <c r="G5702" s="33"/>
      <c r="H5702" s="32"/>
      <c r="I5702" s="32"/>
      <c r="J5702" s="32"/>
      <c r="K5702" s="32"/>
      <c r="L5702" s="32"/>
    </row>
    <row r="5703" spans="1:12">
      <c r="A5703" s="34"/>
      <c r="B5703" s="34"/>
      <c r="C5703" s="33"/>
      <c r="D5703" s="33"/>
      <c r="E5703" s="33"/>
      <c r="F5703" s="33"/>
      <c r="G5703" s="33"/>
      <c r="H5703" s="32"/>
      <c r="I5703" s="32"/>
      <c r="J5703" s="32"/>
      <c r="K5703" s="32"/>
      <c r="L5703" s="32"/>
    </row>
    <row r="5704" spans="1:12">
      <c r="A5704" s="34"/>
      <c r="B5704" s="34"/>
      <c r="C5704" s="33"/>
      <c r="D5704" s="33"/>
      <c r="E5704" s="33"/>
      <c r="F5704" s="33"/>
      <c r="G5704" s="33"/>
      <c r="H5704" s="32"/>
      <c r="I5704" s="32"/>
      <c r="J5704" s="32"/>
      <c r="K5704" s="32"/>
      <c r="L5704" s="32"/>
    </row>
    <row r="5705" spans="1:12">
      <c r="A5705" s="34"/>
      <c r="B5705" s="34"/>
      <c r="C5705" s="33"/>
      <c r="D5705" s="33"/>
      <c r="E5705" s="33"/>
      <c r="F5705" s="33"/>
      <c r="G5705" s="33"/>
      <c r="H5705" s="32"/>
      <c r="I5705" s="32"/>
      <c r="J5705" s="32"/>
      <c r="K5705" s="32"/>
      <c r="L5705" s="32"/>
    </row>
    <row r="5706" spans="1:12">
      <c r="A5706" s="34"/>
      <c r="B5706" s="34"/>
      <c r="C5706" s="33"/>
      <c r="D5706" s="33"/>
      <c r="E5706" s="33"/>
      <c r="F5706" s="33"/>
      <c r="G5706" s="33"/>
      <c r="H5706" s="32"/>
      <c r="I5706" s="32"/>
      <c r="J5706" s="32"/>
      <c r="K5706" s="32"/>
      <c r="L5706" s="32"/>
    </row>
    <row r="5707" spans="1:12">
      <c r="A5707" s="34"/>
      <c r="B5707" s="34"/>
      <c r="C5707" s="33"/>
      <c r="D5707" s="33"/>
      <c r="E5707" s="33"/>
      <c r="F5707" s="33"/>
      <c r="G5707" s="33"/>
      <c r="H5707" s="32"/>
      <c r="I5707" s="32"/>
      <c r="J5707" s="32"/>
      <c r="K5707" s="32"/>
      <c r="L5707" s="32"/>
    </row>
    <row r="5708" spans="1:12">
      <c r="A5708" s="34"/>
      <c r="B5708" s="34"/>
      <c r="C5708" s="33"/>
      <c r="D5708" s="33"/>
      <c r="E5708" s="33"/>
      <c r="F5708" s="33"/>
      <c r="G5708" s="33"/>
      <c r="H5708" s="32"/>
      <c r="I5708" s="32"/>
      <c r="J5708" s="32"/>
      <c r="K5708" s="32"/>
      <c r="L5708" s="32"/>
    </row>
    <row r="5709" spans="1:12">
      <c r="A5709" s="34"/>
      <c r="B5709" s="34"/>
      <c r="C5709" s="33"/>
      <c r="D5709" s="33"/>
      <c r="E5709" s="33"/>
      <c r="F5709" s="33"/>
      <c r="G5709" s="33"/>
      <c r="H5709" s="32"/>
      <c r="I5709" s="32"/>
      <c r="J5709" s="32"/>
      <c r="K5709" s="32"/>
      <c r="L5709" s="32"/>
    </row>
    <row r="5710" spans="1:12">
      <c r="A5710" s="34"/>
      <c r="B5710" s="34"/>
      <c r="C5710" s="33"/>
      <c r="D5710" s="33"/>
      <c r="E5710" s="33"/>
      <c r="F5710" s="33"/>
      <c r="G5710" s="33"/>
      <c r="H5710" s="32"/>
      <c r="I5710" s="32"/>
      <c r="J5710" s="32"/>
      <c r="K5710" s="32"/>
      <c r="L5710" s="32"/>
    </row>
    <row r="5711" spans="1:12">
      <c r="A5711" s="34"/>
      <c r="B5711" s="34"/>
      <c r="C5711" s="33"/>
      <c r="D5711" s="33"/>
      <c r="E5711" s="33"/>
      <c r="F5711" s="33"/>
      <c r="G5711" s="33"/>
      <c r="H5711" s="32"/>
      <c r="I5711" s="32"/>
      <c r="J5711" s="32"/>
      <c r="K5711" s="32"/>
      <c r="L5711" s="32"/>
    </row>
    <row r="5712" spans="1:12">
      <c r="A5712" s="34"/>
      <c r="B5712" s="34"/>
      <c r="C5712" s="33"/>
      <c r="D5712" s="33"/>
      <c r="E5712" s="33"/>
      <c r="F5712" s="33"/>
      <c r="G5712" s="33"/>
      <c r="H5712" s="32"/>
      <c r="I5712" s="32"/>
      <c r="J5712" s="32"/>
      <c r="K5712" s="32"/>
      <c r="L5712" s="32"/>
    </row>
    <row r="5713" spans="1:12">
      <c r="A5713" s="34"/>
      <c r="B5713" s="34"/>
      <c r="C5713" s="33"/>
      <c r="D5713" s="33"/>
      <c r="E5713" s="33"/>
      <c r="F5713" s="33"/>
      <c r="G5713" s="33"/>
      <c r="H5713" s="32"/>
      <c r="I5713" s="32"/>
      <c r="J5713" s="32"/>
      <c r="K5713" s="32"/>
      <c r="L5713" s="32"/>
    </row>
    <row r="5714" spans="1:12">
      <c r="A5714" s="34"/>
      <c r="B5714" s="34"/>
      <c r="C5714" s="33"/>
      <c r="D5714" s="33"/>
      <c r="E5714" s="33"/>
      <c r="F5714" s="33"/>
      <c r="G5714" s="33"/>
      <c r="H5714" s="32"/>
      <c r="I5714" s="32"/>
      <c r="J5714" s="32"/>
      <c r="K5714" s="32"/>
      <c r="L5714" s="32"/>
    </row>
    <row r="5715" spans="1:12">
      <c r="A5715" s="34"/>
      <c r="B5715" s="34"/>
      <c r="C5715" s="33"/>
      <c r="D5715" s="33"/>
      <c r="E5715" s="33"/>
      <c r="F5715" s="33"/>
      <c r="G5715" s="33"/>
      <c r="H5715" s="32"/>
      <c r="I5715" s="32"/>
      <c r="J5715" s="32"/>
      <c r="K5715" s="32"/>
      <c r="L5715" s="32"/>
    </row>
    <row r="5716" spans="1:12">
      <c r="A5716" s="34"/>
      <c r="B5716" s="34"/>
      <c r="C5716" s="33"/>
      <c r="D5716" s="33"/>
      <c r="E5716" s="33"/>
      <c r="F5716" s="33"/>
      <c r="G5716" s="33"/>
      <c r="H5716" s="32"/>
      <c r="I5716" s="32"/>
      <c r="J5716" s="32"/>
      <c r="K5716" s="32"/>
      <c r="L5716" s="32"/>
    </row>
    <row r="5717" spans="1:12">
      <c r="A5717" s="34"/>
      <c r="B5717" s="34"/>
      <c r="C5717" s="33"/>
      <c r="D5717" s="33"/>
      <c r="E5717" s="33"/>
      <c r="F5717" s="33"/>
      <c r="G5717" s="33"/>
      <c r="H5717" s="32"/>
      <c r="I5717" s="32"/>
      <c r="J5717" s="32"/>
      <c r="K5717" s="32"/>
      <c r="L5717" s="32"/>
    </row>
    <row r="5718" spans="1:12">
      <c r="A5718" s="34"/>
      <c r="B5718" s="34"/>
      <c r="C5718" s="33"/>
      <c r="D5718" s="33"/>
      <c r="E5718" s="33"/>
      <c r="F5718" s="33"/>
      <c r="G5718" s="33"/>
      <c r="H5718" s="32"/>
      <c r="I5718" s="32"/>
      <c r="J5718" s="32"/>
      <c r="K5718" s="32"/>
      <c r="L5718" s="32"/>
    </row>
    <row r="5719" spans="1:12">
      <c r="A5719" s="34"/>
      <c r="B5719" s="34"/>
      <c r="C5719" s="33"/>
      <c r="D5719" s="33"/>
      <c r="E5719" s="33"/>
      <c r="F5719" s="33"/>
      <c r="G5719" s="33"/>
      <c r="H5719" s="32"/>
      <c r="I5719" s="32"/>
      <c r="J5719" s="32"/>
      <c r="K5719" s="32"/>
      <c r="L5719" s="32"/>
    </row>
    <row r="5720" spans="1:12">
      <c r="A5720" s="34"/>
      <c r="B5720" s="34"/>
      <c r="C5720" s="33"/>
      <c r="D5720" s="33"/>
      <c r="E5720" s="33"/>
      <c r="F5720" s="33"/>
      <c r="G5720" s="33"/>
      <c r="H5720" s="32"/>
      <c r="I5720" s="32"/>
      <c r="J5720" s="32"/>
      <c r="K5720" s="32"/>
      <c r="L5720" s="32"/>
    </row>
    <row r="5721" spans="1:12">
      <c r="A5721" s="34"/>
      <c r="B5721" s="34"/>
      <c r="C5721" s="33"/>
      <c r="D5721" s="33"/>
      <c r="E5721" s="33"/>
      <c r="F5721" s="33"/>
      <c r="G5721" s="33"/>
      <c r="H5721" s="32"/>
      <c r="I5721" s="32"/>
      <c r="J5721" s="32"/>
      <c r="K5721" s="32"/>
      <c r="L5721" s="32"/>
    </row>
    <row r="5722" spans="1:12">
      <c r="A5722" s="34"/>
      <c r="B5722" s="34"/>
      <c r="C5722" s="33"/>
      <c r="D5722" s="33"/>
      <c r="E5722" s="33"/>
      <c r="F5722" s="33"/>
      <c r="G5722" s="33"/>
      <c r="H5722" s="32"/>
      <c r="I5722" s="32"/>
      <c r="J5722" s="32"/>
      <c r="K5722" s="32"/>
      <c r="L5722" s="32"/>
    </row>
    <row r="5723" spans="1:12">
      <c r="A5723" s="34"/>
      <c r="B5723" s="34"/>
      <c r="C5723" s="33"/>
      <c r="D5723" s="33"/>
      <c r="E5723" s="33"/>
      <c r="F5723" s="33"/>
      <c r="G5723" s="33"/>
      <c r="H5723" s="32"/>
      <c r="I5723" s="32"/>
      <c r="J5723" s="32"/>
      <c r="K5723" s="32"/>
      <c r="L5723" s="32"/>
    </row>
    <row r="5724" spans="1:12">
      <c r="A5724" s="34"/>
      <c r="B5724" s="34"/>
      <c r="C5724" s="33"/>
      <c r="D5724" s="33"/>
      <c r="E5724" s="33"/>
      <c r="F5724" s="33"/>
      <c r="G5724" s="33"/>
      <c r="H5724" s="32"/>
      <c r="I5724" s="32"/>
      <c r="J5724" s="32"/>
      <c r="K5724" s="32"/>
      <c r="L5724" s="32"/>
    </row>
    <row r="5725" spans="1:12">
      <c r="A5725" s="34"/>
      <c r="B5725" s="34"/>
      <c r="C5725" s="33"/>
      <c r="D5725" s="33"/>
      <c r="E5725" s="33"/>
      <c r="F5725" s="33"/>
      <c r="G5725" s="33"/>
      <c r="H5725" s="32"/>
      <c r="I5725" s="32"/>
      <c r="J5725" s="32"/>
      <c r="K5725" s="32"/>
      <c r="L5725" s="32"/>
    </row>
    <row r="5726" spans="1:12">
      <c r="A5726" s="34"/>
      <c r="B5726" s="34"/>
      <c r="C5726" s="33"/>
      <c r="D5726" s="33"/>
      <c r="E5726" s="33"/>
      <c r="F5726" s="33"/>
      <c r="G5726" s="33"/>
      <c r="H5726" s="32"/>
      <c r="I5726" s="32"/>
      <c r="J5726" s="32"/>
      <c r="K5726" s="32"/>
      <c r="L5726" s="32"/>
    </row>
    <row r="5727" spans="1:12">
      <c r="A5727" s="34"/>
      <c r="B5727" s="34"/>
      <c r="C5727" s="33"/>
      <c r="D5727" s="33"/>
      <c r="E5727" s="33"/>
      <c r="F5727" s="33"/>
      <c r="G5727" s="33"/>
      <c r="H5727" s="32"/>
      <c r="I5727" s="32"/>
      <c r="J5727" s="32"/>
      <c r="K5727" s="32"/>
      <c r="L5727" s="32"/>
    </row>
    <row r="5728" spans="1:12">
      <c r="A5728" s="34"/>
      <c r="B5728" s="34"/>
      <c r="C5728" s="33"/>
      <c r="D5728" s="33"/>
      <c r="E5728" s="33"/>
      <c r="F5728" s="33"/>
      <c r="G5728" s="33"/>
      <c r="H5728" s="32"/>
      <c r="I5728" s="32"/>
      <c r="J5728" s="32"/>
      <c r="K5728" s="32"/>
      <c r="L5728" s="32"/>
    </row>
    <row r="5729" spans="1:12">
      <c r="A5729" s="34"/>
      <c r="B5729" s="34"/>
      <c r="C5729" s="33"/>
      <c r="D5729" s="33"/>
      <c r="E5729" s="33"/>
      <c r="F5729" s="33"/>
      <c r="G5729" s="33"/>
      <c r="H5729" s="32"/>
      <c r="I5729" s="32"/>
      <c r="J5729" s="32"/>
      <c r="K5729" s="32"/>
      <c r="L5729" s="32"/>
    </row>
    <row r="5730" spans="1:12">
      <c r="A5730" s="34"/>
      <c r="B5730" s="34"/>
      <c r="C5730" s="33"/>
      <c r="D5730" s="33"/>
      <c r="E5730" s="33"/>
      <c r="F5730" s="33"/>
      <c r="G5730" s="33"/>
      <c r="H5730" s="32"/>
      <c r="I5730" s="32"/>
      <c r="J5730" s="32"/>
      <c r="K5730" s="32"/>
      <c r="L5730" s="32"/>
    </row>
    <row r="5731" spans="1:12">
      <c r="A5731" s="34"/>
      <c r="B5731" s="34"/>
      <c r="C5731" s="33"/>
      <c r="D5731" s="33"/>
      <c r="E5731" s="33"/>
      <c r="F5731" s="33"/>
      <c r="G5731" s="33"/>
      <c r="H5731" s="32"/>
      <c r="I5731" s="32"/>
      <c r="J5731" s="32"/>
      <c r="K5731" s="32"/>
      <c r="L5731" s="32"/>
    </row>
    <row r="5732" spans="1:12">
      <c r="A5732" s="34"/>
      <c r="B5732" s="34"/>
      <c r="C5732" s="33"/>
      <c r="D5732" s="33"/>
      <c r="E5732" s="33"/>
      <c r="F5732" s="33"/>
      <c r="G5732" s="33"/>
      <c r="H5732" s="32"/>
      <c r="I5732" s="32"/>
      <c r="J5732" s="32"/>
      <c r="K5732" s="32"/>
      <c r="L5732" s="32"/>
    </row>
    <row r="5733" spans="1:12">
      <c r="A5733" s="34"/>
      <c r="B5733" s="34"/>
      <c r="C5733" s="33"/>
      <c r="D5733" s="33"/>
      <c r="E5733" s="33"/>
      <c r="F5733" s="33"/>
      <c r="G5733" s="33"/>
      <c r="H5733" s="32"/>
      <c r="I5733" s="32"/>
      <c r="J5733" s="32"/>
      <c r="K5733" s="32"/>
      <c r="L5733" s="32"/>
    </row>
    <row r="5734" spans="1:12">
      <c r="A5734" s="34"/>
      <c r="B5734" s="34"/>
      <c r="C5734" s="33"/>
      <c r="D5734" s="33"/>
      <c r="E5734" s="33"/>
      <c r="F5734" s="33"/>
      <c r="G5734" s="33"/>
      <c r="H5734" s="32"/>
      <c r="I5734" s="32"/>
      <c r="J5734" s="32"/>
      <c r="K5734" s="32"/>
      <c r="L5734" s="32"/>
    </row>
    <row r="5735" spans="1:12">
      <c r="A5735" s="34"/>
      <c r="B5735" s="34"/>
      <c r="C5735" s="33"/>
      <c r="D5735" s="33"/>
      <c r="E5735" s="33"/>
      <c r="F5735" s="33"/>
      <c r="G5735" s="33"/>
      <c r="H5735" s="32"/>
      <c r="I5735" s="32"/>
      <c r="J5735" s="32"/>
      <c r="K5735" s="32"/>
      <c r="L5735" s="32"/>
    </row>
    <row r="5736" spans="1:12">
      <c r="A5736" s="34"/>
      <c r="B5736" s="34"/>
      <c r="C5736" s="33"/>
      <c r="D5736" s="33"/>
      <c r="E5736" s="33"/>
      <c r="F5736" s="33"/>
      <c r="G5736" s="33"/>
      <c r="H5736" s="32"/>
      <c r="I5736" s="32"/>
      <c r="J5736" s="32"/>
      <c r="K5736" s="32"/>
      <c r="L5736" s="32"/>
    </row>
    <row r="5737" spans="1:12">
      <c r="A5737" s="34"/>
      <c r="B5737" s="34"/>
      <c r="C5737" s="33"/>
      <c r="D5737" s="33"/>
      <c r="E5737" s="33"/>
      <c r="F5737" s="33"/>
      <c r="G5737" s="33"/>
      <c r="H5737" s="32"/>
      <c r="I5737" s="32"/>
      <c r="J5737" s="32"/>
      <c r="K5737" s="32"/>
      <c r="L5737" s="32"/>
    </row>
    <row r="5738" spans="1:12">
      <c r="A5738" s="34"/>
      <c r="B5738" s="34"/>
      <c r="C5738" s="33"/>
      <c r="D5738" s="33"/>
      <c r="E5738" s="33"/>
      <c r="F5738" s="33"/>
      <c r="G5738" s="33"/>
      <c r="H5738" s="32"/>
      <c r="I5738" s="32"/>
      <c r="J5738" s="32"/>
      <c r="K5738" s="32"/>
      <c r="L5738" s="32"/>
    </row>
    <row r="5739" spans="1:12">
      <c r="A5739" s="34"/>
      <c r="B5739" s="34"/>
      <c r="C5739" s="33"/>
      <c r="D5739" s="33"/>
      <c r="E5739" s="33"/>
      <c r="F5739" s="33"/>
      <c r="G5739" s="33"/>
      <c r="H5739" s="32"/>
      <c r="I5739" s="32"/>
      <c r="J5739" s="32"/>
      <c r="K5739" s="32"/>
      <c r="L5739" s="32"/>
    </row>
    <row r="5740" spans="1:12">
      <c r="A5740" s="34"/>
      <c r="B5740" s="34"/>
      <c r="C5740" s="33"/>
      <c r="D5740" s="33"/>
      <c r="E5740" s="33"/>
      <c r="F5740" s="33"/>
      <c r="G5740" s="33"/>
      <c r="H5740" s="32"/>
      <c r="I5740" s="32"/>
      <c r="J5740" s="32"/>
      <c r="K5740" s="32"/>
      <c r="L5740" s="32"/>
    </row>
    <row r="5741" spans="1:12">
      <c r="A5741" s="34"/>
      <c r="B5741" s="34"/>
      <c r="C5741" s="33"/>
      <c r="D5741" s="33"/>
      <c r="E5741" s="33"/>
      <c r="F5741" s="33"/>
      <c r="G5741" s="33"/>
      <c r="H5741" s="32"/>
      <c r="I5741" s="32"/>
      <c r="J5741" s="32"/>
      <c r="K5741" s="32"/>
      <c r="L5741" s="32"/>
    </row>
    <row r="5742" spans="1:12">
      <c r="A5742" s="34"/>
      <c r="B5742" s="34"/>
      <c r="C5742" s="33"/>
      <c r="D5742" s="33"/>
      <c r="E5742" s="33"/>
      <c r="F5742" s="33"/>
      <c r="G5742" s="33"/>
      <c r="H5742" s="32"/>
      <c r="I5742" s="32"/>
      <c r="J5742" s="32"/>
      <c r="K5742" s="32"/>
      <c r="L5742" s="32"/>
    </row>
    <row r="5743" spans="1:12">
      <c r="A5743" s="34"/>
      <c r="B5743" s="34"/>
      <c r="C5743" s="33"/>
      <c r="D5743" s="33"/>
      <c r="E5743" s="33"/>
      <c r="F5743" s="33"/>
      <c r="G5743" s="33"/>
      <c r="H5743" s="32"/>
      <c r="I5743" s="32"/>
      <c r="J5743" s="32"/>
      <c r="K5743" s="32"/>
      <c r="L5743" s="32"/>
    </row>
    <row r="5744" spans="1:12">
      <c r="A5744" s="34"/>
      <c r="B5744" s="34"/>
      <c r="C5744" s="33"/>
      <c r="D5744" s="33"/>
      <c r="E5744" s="33"/>
      <c r="F5744" s="33"/>
      <c r="G5744" s="33"/>
      <c r="H5744" s="32"/>
      <c r="I5744" s="32"/>
      <c r="J5744" s="32"/>
      <c r="K5744" s="32"/>
      <c r="L5744" s="32"/>
    </row>
    <row r="5745" spans="1:12">
      <c r="A5745" s="34"/>
      <c r="B5745" s="34"/>
      <c r="C5745" s="33"/>
      <c r="D5745" s="33"/>
      <c r="E5745" s="33"/>
      <c r="F5745" s="33"/>
      <c r="G5745" s="33"/>
      <c r="H5745" s="32"/>
      <c r="I5745" s="32"/>
      <c r="J5745" s="32"/>
      <c r="K5745" s="32"/>
      <c r="L5745" s="32"/>
    </row>
    <row r="5746" spans="1:12">
      <c r="A5746" s="34"/>
      <c r="B5746" s="34"/>
      <c r="C5746" s="33"/>
      <c r="D5746" s="33"/>
      <c r="E5746" s="33"/>
      <c r="F5746" s="33"/>
      <c r="G5746" s="33"/>
      <c r="H5746" s="32"/>
      <c r="I5746" s="32"/>
      <c r="J5746" s="32"/>
      <c r="K5746" s="32"/>
      <c r="L5746" s="32"/>
    </row>
    <row r="5747" spans="1:12">
      <c r="A5747" s="34"/>
      <c r="B5747" s="34"/>
      <c r="C5747" s="33"/>
      <c r="D5747" s="33"/>
      <c r="E5747" s="33"/>
      <c r="F5747" s="33"/>
      <c r="G5747" s="33"/>
      <c r="H5747" s="32"/>
      <c r="I5747" s="32"/>
      <c r="J5747" s="32"/>
      <c r="K5747" s="32"/>
      <c r="L5747" s="32"/>
    </row>
    <row r="5748" spans="1:12">
      <c r="A5748" s="34"/>
      <c r="B5748" s="34"/>
      <c r="C5748" s="33"/>
      <c r="D5748" s="33"/>
      <c r="E5748" s="33"/>
      <c r="F5748" s="33"/>
      <c r="G5748" s="33"/>
      <c r="H5748" s="32"/>
      <c r="I5748" s="32"/>
      <c r="J5748" s="32"/>
      <c r="K5748" s="32"/>
      <c r="L5748" s="32"/>
    </row>
    <row r="5749" spans="1:12">
      <c r="A5749" s="34"/>
      <c r="B5749" s="34"/>
      <c r="C5749" s="33"/>
      <c r="D5749" s="33"/>
      <c r="E5749" s="33"/>
      <c r="F5749" s="33"/>
      <c r="G5749" s="33"/>
      <c r="H5749" s="32"/>
      <c r="I5749" s="32"/>
      <c r="J5749" s="32"/>
      <c r="K5749" s="32"/>
      <c r="L5749" s="32"/>
    </row>
    <row r="5750" spans="1:12">
      <c r="A5750" s="34"/>
      <c r="B5750" s="34"/>
      <c r="C5750" s="33"/>
      <c r="D5750" s="33"/>
      <c r="E5750" s="33"/>
      <c r="F5750" s="33"/>
      <c r="G5750" s="33"/>
      <c r="H5750" s="32"/>
      <c r="I5750" s="32"/>
      <c r="J5750" s="32"/>
      <c r="K5750" s="32"/>
      <c r="L5750" s="32"/>
    </row>
    <row r="5751" spans="1:12">
      <c r="A5751" s="34"/>
      <c r="B5751" s="34"/>
      <c r="C5751" s="33"/>
      <c r="D5751" s="33"/>
      <c r="E5751" s="33"/>
      <c r="F5751" s="33"/>
      <c r="G5751" s="33"/>
      <c r="H5751" s="32"/>
      <c r="I5751" s="32"/>
      <c r="J5751" s="32"/>
      <c r="K5751" s="32"/>
      <c r="L5751" s="32"/>
    </row>
    <row r="5752" spans="1:12">
      <c r="A5752" s="34"/>
      <c r="B5752" s="34"/>
      <c r="C5752" s="33"/>
      <c r="D5752" s="33"/>
      <c r="E5752" s="33"/>
      <c r="F5752" s="33"/>
      <c r="G5752" s="33"/>
      <c r="H5752" s="32"/>
      <c r="I5752" s="32"/>
      <c r="J5752" s="32"/>
      <c r="K5752" s="32"/>
      <c r="L5752" s="32"/>
    </row>
    <row r="5753" spans="1:12">
      <c r="A5753" s="34"/>
      <c r="B5753" s="34"/>
      <c r="C5753" s="33"/>
      <c r="D5753" s="33"/>
      <c r="E5753" s="33"/>
      <c r="F5753" s="33"/>
      <c r="G5753" s="33"/>
      <c r="H5753" s="32"/>
      <c r="I5753" s="32"/>
      <c r="J5753" s="32"/>
      <c r="K5753" s="32"/>
      <c r="L5753" s="32"/>
    </row>
    <row r="5754" spans="1:12">
      <c r="A5754" s="34"/>
      <c r="B5754" s="34"/>
      <c r="C5754" s="33"/>
      <c r="D5754" s="33"/>
      <c r="E5754" s="33"/>
      <c r="F5754" s="33"/>
      <c r="G5754" s="33"/>
      <c r="H5754" s="32"/>
      <c r="I5754" s="32"/>
      <c r="J5754" s="32"/>
      <c r="K5754" s="32"/>
      <c r="L5754" s="32"/>
    </row>
    <row r="5755" spans="1:12">
      <c r="A5755" s="34"/>
      <c r="B5755" s="34"/>
      <c r="C5755" s="33"/>
      <c r="D5755" s="33"/>
      <c r="E5755" s="33"/>
      <c r="F5755" s="33"/>
      <c r="G5755" s="33"/>
      <c r="H5755" s="32"/>
      <c r="I5755" s="32"/>
      <c r="J5755" s="32"/>
      <c r="K5755" s="32"/>
      <c r="L5755" s="32"/>
    </row>
    <row r="5756" spans="1:12">
      <c r="A5756" s="34"/>
      <c r="B5756" s="34"/>
      <c r="C5756" s="33"/>
      <c r="D5756" s="33"/>
      <c r="E5756" s="33"/>
      <c r="F5756" s="33"/>
      <c r="G5756" s="33"/>
      <c r="H5756" s="32"/>
      <c r="I5756" s="32"/>
      <c r="J5756" s="32"/>
      <c r="K5756" s="32"/>
      <c r="L5756" s="32"/>
    </row>
    <row r="5757" spans="1:12">
      <c r="A5757" s="34"/>
      <c r="B5757" s="34"/>
      <c r="C5757" s="33"/>
      <c r="D5757" s="33"/>
      <c r="E5757" s="33"/>
      <c r="F5757" s="33"/>
      <c r="G5757" s="33"/>
      <c r="H5757" s="32"/>
      <c r="I5757" s="32"/>
      <c r="J5757" s="32"/>
      <c r="K5757" s="32"/>
      <c r="L5757" s="32"/>
    </row>
    <row r="5758" spans="1:12">
      <c r="A5758" s="34"/>
      <c r="B5758" s="34"/>
      <c r="C5758" s="33"/>
      <c r="D5758" s="33"/>
      <c r="E5758" s="33"/>
      <c r="F5758" s="33"/>
      <c r="G5758" s="33"/>
      <c r="H5758" s="32"/>
      <c r="I5758" s="32"/>
      <c r="J5758" s="32"/>
      <c r="K5758" s="32"/>
      <c r="L5758" s="32"/>
    </row>
    <row r="5759" spans="1:12">
      <c r="A5759" s="34"/>
      <c r="B5759" s="34"/>
      <c r="C5759" s="33"/>
      <c r="D5759" s="33"/>
      <c r="E5759" s="33"/>
      <c r="F5759" s="33"/>
      <c r="G5759" s="33"/>
      <c r="H5759" s="32"/>
      <c r="I5759" s="32"/>
      <c r="J5759" s="32"/>
      <c r="K5759" s="32"/>
      <c r="L5759" s="32"/>
    </row>
    <row r="5760" spans="1:12">
      <c r="A5760" s="34"/>
      <c r="B5760" s="34"/>
      <c r="C5760" s="33"/>
      <c r="D5760" s="33"/>
      <c r="E5760" s="33"/>
      <c r="F5760" s="33"/>
      <c r="G5760" s="33"/>
      <c r="H5760" s="32"/>
      <c r="I5760" s="32"/>
      <c r="J5760" s="32"/>
      <c r="K5760" s="32"/>
      <c r="L5760" s="32"/>
    </row>
    <row r="5761" spans="1:12">
      <c r="A5761" s="34"/>
      <c r="B5761" s="34"/>
      <c r="C5761" s="33"/>
      <c r="D5761" s="33"/>
      <c r="E5761" s="33"/>
      <c r="F5761" s="33"/>
      <c r="G5761" s="33"/>
      <c r="H5761" s="32"/>
      <c r="I5761" s="32"/>
      <c r="J5761" s="32"/>
      <c r="K5761" s="32"/>
      <c r="L5761" s="32"/>
    </row>
    <row r="5762" spans="1:12">
      <c r="A5762" s="34"/>
      <c r="B5762" s="34"/>
      <c r="C5762" s="33"/>
      <c r="D5762" s="33"/>
      <c r="E5762" s="33"/>
      <c r="F5762" s="33"/>
      <c r="G5762" s="33"/>
      <c r="H5762" s="32"/>
      <c r="I5762" s="32"/>
      <c r="J5762" s="32"/>
      <c r="K5762" s="32"/>
      <c r="L5762" s="32"/>
    </row>
    <row r="5763" spans="1:12">
      <c r="A5763" s="34"/>
      <c r="B5763" s="34"/>
      <c r="C5763" s="33"/>
      <c r="D5763" s="33"/>
      <c r="E5763" s="33"/>
      <c r="F5763" s="33"/>
      <c r="G5763" s="33"/>
      <c r="H5763" s="32"/>
      <c r="I5763" s="32"/>
      <c r="J5763" s="32"/>
      <c r="K5763" s="32"/>
      <c r="L5763" s="32"/>
    </row>
    <row r="5764" spans="1:12">
      <c r="A5764" s="34"/>
      <c r="B5764" s="34"/>
      <c r="C5764" s="33"/>
      <c r="D5764" s="33"/>
      <c r="E5764" s="33"/>
      <c r="F5764" s="33"/>
      <c r="G5764" s="33"/>
      <c r="H5764" s="32"/>
      <c r="I5764" s="32"/>
      <c r="J5764" s="32"/>
      <c r="K5764" s="32"/>
      <c r="L5764" s="32"/>
    </row>
    <row r="5765" spans="1:12">
      <c r="A5765" s="34"/>
      <c r="B5765" s="34"/>
      <c r="C5765" s="33"/>
      <c r="D5765" s="33"/>
      <c r="E5765" s="33"/>
      <c r="F5765" s="33"/>
      <c r="G5765" s="33"/>
      <c r="H5765" s="32"/>
      <c r="I5765" s="32"/>
      <c r="J5765" s="32"/>
      <c r="K5765" s="32"/>
      <c r="L5765" s="32"/>
    </row>
    <row r="5766" spans="1:12">
      <c r="A5766" s="34"/>
      <c r="B5766" s="34"/>
      <c r="C5766" s="33"/>
      <c r="D5766" s="33"/>
      <c r="E5766" s="33"/>
      <c r="F5766" s="33"/>
      <c r="G5766" s="33"/>
      <c r="H5766" s="32"/>
      <c r="I5766" s="32"/>
      <c r="J5766" s="32"/>
      <c r="K5766" s="32"/>
      <c r="L5766" s="32"/>
    </row>
    <row r="5767" spans="1:12">
      <c r="A5767" s="34"/>
      <c r="B5767" s="34"/>
      <c r="C5767" s="33"/>
      <c r="D5767" s="33"/>
      <c r="E5767" s="33"/>
      <c r="F5767" s="33"/>
      <c r="G5767" s="33"/>
      <c r="H5767" s="32"/>
      <c r="I5767" s="32"/>
      <c r="J5767" s="32"/>
      <c r="K5767" s="32"/>
      <c r="L5767" s="32"/>
    </row>
    <row r="5768" spans="1:12">
      <c r="A5768" s="34"/>
      <c r="B5768" s="34"/>
      <c r="C5768" s="33"/>
      <c r="D5768" s="33"/>
      <c r="E5768" s="33"/>
      <c r="F5768" s="33"/>
      <c r="G5768" s="33"/>
      <c r="H5768" s="32"/>
      <c r="I5768" s="32"/>
      <c r="J5768" s="32"/>
      <c r="K5768" s="32"/>
      <c r="L5768" s="32"/>
    </row>
    <row r="5769" spans="1:12">
      <c r="A5769" s="34"/>
      <c r="B5769" s="34"/>
      <c r="C5769" s="33"/>
      <c r="D5769" s="33"/>
      <c r="E5769" s="33"/>
      <c r="F5769" s="33"/>
      <c r="G5769" s="33"/>
      <c r="H5769" s="32"/>
      <c r="I5769" s="32"/>
      <c r="J5769" s="32"/>
      <c r="K5769" s="32"/>
      <c r="L5769" s="32"/>
    </row>
    <row r="5770" spans="1:12">
      <c r="A5770" s="34"/>
      <c r="B5770" s="34"/>
      <c r="C5770" s="33"/>
      <c r="D5770" s="33"/>
      <c r="E5770" s="33"/>
      <c r="F5770" s="33"/>
      <c r="G5770" s="33"/>
      <c r="H5770" s="32"/>
      <c r="I5770" s="32"/>
      <c r="J5770" s="32"/>
      <c r="K5770" s="32"/>
      <c r="L5770" s="32"/>
    </row>
    <row r="5771" spans="1:12">
      <c r="A5771" s="34"/>
      <c r="B5771" s="34"/>
      <c r="C5771" s="33"/>
      <c r="D5771" s="33"/>
      <c r="E5771" s="33"/>
      <c r="F5771" s="33"/>
      <c r="G5771" s="33"/>
      <c r="H5771" s="32"/>
      <c r="I5771" s="32"/>
      <c r="J5771" s="32"/>
      <c r="K5771" s="32"/>
      <c r="L5771" s="32"/>
    </row>
    <row r="5772" spans="1:12">
      <c r="A5772" s="34"/>
      <c r="B5772" s="34"/>
      <c r="C5772" s="33"/>
      <c r="D5772" s="33"/>
      <c r="E5772" s="33"/>
      <c r="F5772" s="33"/>
      <c r="G5772" s="33"/>
      <c r="H5772" s="32"/>
      <c r="I5772" s="32"/>
      <c r="J5772" s="32"/>
      <c r="K5772" s="32"/>
      <c r="L5772" s="32"/>
    </row>
    <row r="5773" spans="1:12">
      <c r="A5773" s="34"/>
      <c r="B5773" s="34"/>
      <c r="C5773" s="33"/>
      <c r="D5773" s="33"/>
      <c r="E5773" s="33"/>
      <c r="F5773" s="33"/>
      <c r="G5773" s="33"/>
      <c r="H5773" s="32"/>
      <c r="I5773" s="32"/>
      <c r="J5773" s="32"/>
      <c r="K5773" s="32"/>
      <c r="L5773" s="32"/>
    </row>
    <row r="5774" spans="1:12">
      <c r="A5774" s="34"/>
      <c r="B5774" s="34"/>
      <c r="C5774" s="33"/>
      <c r="D5774" s="33"/>
      <c r="E5774" s="33"/>
      <c r="F5774" s="33"/>
      <c r="G5774" s="33"/>
      <c r="H5774" s="32"/>
      <c r="I5774" s="32"/>
      <c r="J5774" s="32"/>
      <c r="K5774" s="32"/>
      <c r="L5774" s="32"/>
    </row>
    <row r="5775" spans="1:12">
      <c r="A5775" s="34"/>
      <c r="B5775" s="34"/>
      <c r="C5775" s="33"/>
      <c r="D5775" s="33"/>
      <c r="E5775" s="33"/>
      <c r="F5775" s="33"/>
      <c r="G5775" s="33"/>
      <c r="H5775" s="32"/>
      <c r="I5775" s="32"/>
      <c r="J5775" s="32"/>
      <c r="K5775" s="32"/>
      <c r="L5775" s="32"/>
    </row>
    <row r="5776" spans="1:12">
      <c r="A5776" s="34"/>
      <c r="B5776" s="34"/>
      <c r="C5776" s="33"/>
      <c r="D5776" s="33"/>
      <c r="E5776" s="33"/>
      <c r="F5776" s="33"/>
      <c r="G5776" s="33"/>
      <c r="H5776" s="32"/>
      <c r="I5776" s="32"/>
      <c r="J5776" s="32"/>
      <c r="K5776" s="32"/>
      <c r="L5776" s="32"/>
    </row>
    <row r="5777" spans="1:12">
      <c r="A5777" s="34"/>
      <c r="B5777" s="34"/>
      <c r="C5777" s="33"/>
      <c r="D5777" s="33"/>
      <c r="E5777" s="33"/>
      <c r="F5777" s="33"/>
      <c r="G5777" s="33"/>
      <c r="H5777" s="32"/>
      <c r="I5777" s="32"/>
      <c r="J5777" s="32"/>
      <c r="K5777" s="32"/>
      <c r="L5777" s="32"/>
    </row>
    <row r="5778" spans="1:12">
      <c r="A5778" s="34"/>
      <c r="B5778" s="34"/>
      <c r="C5778" s="33"/>
      <c r="D5778" s="33"/>
      <c r="E5778" s="33"/>
      <c r="F5778" s="33"/>
      <c r="G5778" s="33"/>
      <c r="H5778" s="32"/>
      <c r="I5778" s="32"/>
      <c r="J5778" s="32"/>
      <c r="K5778" s="32"/>
      <c r="L5778" s="32"/>
    </row>
    <row r="5779" spans="1:12">
      <c r="A5779" s="34"/>
      <c r="B5779" s="34"/>
      <c r="C5779" s="33"/>
      <c r="D5779" s="33"/>
      <c r="E5779" s="33"/>
      <c r="F5779" s="33"/>
      <c r="G5779" s="33"/>
      <c r="H5779" s="32"/>
      <c r="I5779" s="32"/>
      <c r="J5779" s="32"/>
      <c r="K5779" s="32"/>
      <c r="L5779" s="32"/>
    </row>
    <row r="5780" spans="1:12">
      <c r="A5780" s="34"/>
      <c r="B5780" s="34"/>
      <c r="C5780" s="33"/>
      <c r="D5780" s="33"/>
      <c r="E5780" s="33"/>
      <c r="F5780" s="33"/>
      <c r="G5780" s="33"/>
      <c r="H5780" s="32"/>
      <c r="I5780" s="32"/>
      <c r="J5780" s="32"/>
      <c r="K5780" s="32"/>
      <c r="L5780" s="32"/>
    </row>
    <row r="5781" spans="1:12">
      <c r="A5781" s="34"/>
      <c r="B5781" s="34"/>
      <c r="C5781" s="33"/>
      <c r="D5781" s="33"/>
      <c r="E5781" s="33"/>
      <c r="F5781" s="33"/>
      <c r="G5781" s="33"/>
      <c r="H5781" s="32"/>
      <c r="I5781" s="32"/>
      <c r="J5781" s="32"/>
      <c r="K5781" s="32"/>
      <c r="L5781" s="32"/>
    </row>
    <row r="5782" spans="1:12">
      <c r="A5782" s="34"/>
      <c r="B5782" s="34"/>
      <c r="C5782" s="33"/>
      <c r="D5782" s="33"/>
      <c r="E5782" s="33"/>
      <c r="F5782" s="33"/>
      <c r="G5782" s="33"/>
      <c r="H5782" s="32"/>
      <c r="I5782" s="32"/>
      <c r="J5782" s="32"/>
      <c r="K5782" s="32"/>
      <c r="L5782" s="32"/>
    </row>
    <row r="5783" spans="1:12">
      <c r="A5783" s="34"/>
      <c r="B5783" s="34"/>
      <c r="C5783" s="33"/>
      <c r="D5783" s="33"/>
      <c r="E5783" s="33"/>
      <c r="F5783" s="33"/>
      <c r="G5783" s="33"/>
      <c r="H5783" s="32"/>
      <c r="I5783" s="32"/>
      <c r="J5783" s="32"/>
      <c r="K5783" s="32"/>
      <c r="L5783" s="32"/>
    </row>
    <row r="5784" spans="1:12">
      <c r="A5784" s="34"/>
      <c r="B5784" s="34"/>
      <c r="C5784" s="33"/>
      <c r="D5784" s="33"/>
      <c r="E5784" s="33"/>
      <c r="F5784" s="33"/>
      <c r="G5784" s="33"/>
      <c r="H5784" s="32"/>
      <c r="I5784" s="32"/>
      <c r="J5784" s="32"/>
      <c r="K5784" s="32"/>
      <c r="L5784" s="32"/>
    </row>
    <row r="5785" spans="1:12">
      <c r="A5785" s="34"/>
      <c r="B5785" s="34"/>
      <c r="C5785" s="33"/>
      <c r="D5785" s="33"/>
      <c r="E5785" s="33"/>
      <c r="F5785" s="33"/>
      <c r="G5785" s="33"/>
      <c r="H5785" s="32"/>
      <c r="I5785" s="32"/>
      <c r="J5785" s="32"/>
      <c r="K5785" s="32"/>
      <c r="L5785" s="32"/>
    </row>
    <row r="5786" spans="1:12">
      <c r="A5786" s="34"/>
      <c r="B5786" s="34"/>
      <c r="C5786" s="33"/>
      <c r="D5786" s="33"/>
      <c r="E5786" s="33"/>
      <c r="F5786" s="33"/>
      <c r="G5786" s="33"/>
      <c r="H5786" s="32"/>
      <c r="I5786" s="32"/>
      <c r="J5786" s="32"/>
      <c r="K5786" s="32"/>
      <c r="L5786" s="32"/>
    </row>
    <row r="5787" spans="1:12">
      <c r="A5787" s="34"/>
      <c r="B5787" s="34"/>
      <c r="C5787" s="33"/>
      <c r="D5787" s="33"/>
      <c r="E5787" s="33"/>
      <c r="F5787" s="33"/>
      <c r="G5787" s="33"/>
      <c r="H5787" s="32"/>
      <c r="I5787" s="32"/>
      <c r="J5787" s="32"/>
      <c r="K5787" s="32"/>
      <c r="L5787" s="32"/>
    </row>
    <row r="5788" spans="1:12">
      <c r="A5788" s="34"/>
      <c r="B5788" s="34"/>
      <c r="C5788" s="33"/>
      <c r="D5788" s="33"/>
      <c r="E5788" s="33"/>
      <c r="F5788" s="33"/>
      <c r="G5788" s="33"/>
      <c r="H5788" s="32"/>
      <c r="I5788" s="32"/>
      <c r="J5788" s="32"/>
      <c r="K5788" s="32"/>
      <c r="L5788" s="32"/>
    </row>
    <row r="5789" spans="1:12">
      <c r="A5789" s="34"/>
      <c r="B5789" s="34"/>
      <c r="C5789" s="33"/>
      <c r="D5789" s="33"/>
      <c r="E5789" s="33"/>
      <c r="F5789" s="33"/>
      <c r="G5789" s="33"/>
      <c r="H5789" s="32"/>
      <c r="I5789" s="32"/>
      <c r="J5789" s="32"/>
      <c r="K5789" s="32"/>
      <c r="L5789" s="32"/>
    </row>
    <row r="5790" spans="1:12">
      <c r="A5790" s="34"/>
      <c r="B5790" s="34"/>
      <c r="C5790" s="33"/>
      <c r="D5790" s="33"/>
      <c r="E5790" s="33"/>
      <c r="F5790" s="33"/>
      <c r="G5790" s="33"/>
      <c r="H5790" s="32"/>
      <c r="I5790" s="32"/>
      <c r="J5790" s="32"/>
      <c r="K5790" s="32"/>
      <c r="L5790" s="32"/>
    </row>
    <row r="5791" spans="1:12">
      <c r="A5791" s="34"/>
      <c r="B5791" s="34"/>
      <c r="C5791" s="33"/>
      <c r="D5791" s="33"/>
      <c r="E5791" s="33"/>
      <c r="F5791" s="33"/>
      <c r="G5791" s="33"/>
      <c r="H5791" s="32"/>
      <c r="I5791" s="32"/>
      <c r="J5791" s="32"/>
      <c r="K5791" s="32"/>
      <c r="L5791" s="32"/>
    </row>
    <row r="5792" spans="1:12">
      <c r="A5792" s="34"/>
      <c r="B5792" s="34"/>
      <c r="C5792" s="33"/>
      <c r="D5792" s="33"/>
      <c r="E5792" s="33"/>
      <c r="F5792" s="33"/>
      <c r="G5792" s="33"/>
      <c r="H5792" s="32"/>
      <c r="I5792" s="32"/>
      <c r="J5792" s="32"/>
      <c r="K5792" s="32"/>
      <c r="L5792" s="32"/>
    </row>
    <row r="5793" spans="1:12">
      <c r="A5793" s="34"/>
      <c r="B5793" s="34"/>
      <c r="C5793" s="33"/>
      <c r="D5793" s="33"/>
      <c r="E5793" s="33"/>
      <c r="F5793" s="33"/>
      <c r="G5793" s="33"/>
      <c r="H5793" s="32"/>
      <c r="I5793" s="32"/>
      <c r="J5793" s="32"/>
      <c r="K5793" s="32"/>
      <c r="L5793" s="32"/>
    </row>
    <row r="5794" spans="1:12">
      <c r="A5794" s="34"/>
      <c r="B5794" s="34"/>
      <c r="C5794" s="33"/>
      <c r="D5794" s="33"/>
      <c r="E5794" s="33"/>
      <c r="F5794" s="33"/>
      <c r="G5794" s="33"/>
      <c r="H5794" s="32"/>
      <c r="I5794" s="32"/>
      <c r="J5794" s="32"/>
      <c r="K5794" s="32"/>
      <c r="L5794" s="32"/>
    </row>
    <row r="5795" spans="1:12">
      <c r="A5795" s="34"/>
      <c r="B5795" s="34"/>
      <c r="C5795" s="33"/>
      <c r="D5795" s="33"/>
      <c r="E5795" s="33"/>
      <c r="F5795" s="33"/>
      <c r="G5795" s="33"/>
      <c r="H5795" s="32"/>
      <c r="I5795" s="32"/>
      <c r="J5795" s="32"/>
      <c r="K5795" s="32"/>
      <c r="L5795" s="32"/>
    </row>
    <row r="5796" spans="1:12">
      <c r="A5796" s="34"/>
      <c r="B5796" s="34"/>
      <c r="C5796" s="33"/>
      <c r="D5796" s="33"/>
      <c r="E5796" s="33"/>
      <c r="F5796" s="33"/>
      <c r="G5796" s="33"/>
      <c r="H5796" s="32"/>
      <c r="I5796" s="32"/>
      <c r="J5796" s="32"/>
      <c r="K5796" s="32"/>
      <c r="L5796" s="32"/>
    </row>
    <row r="5797" spans="1:12">
      <c r="A5797" s="34"/>
      <c r="B5797" s="34"/>
      <c r="C5797" s="33"/>
      <c r="D5797" s="33"/>
      <c r="E5797" s="33"/>
      <c r="F5797" s="33"/>
      <c r="G5797" s="33"/>
      <c r="H5797" s="32"/>
      <c r="I5797" s="32"/>
      <c r="J5797" s="32"/>
      <c r="K5797" s="32"/>
      <c r="L5797" s="32"/>
    </row>
    <row r="5798" spans="1:12">
      <c r="A5798" s="34"/>
      <c r="B5798" s="34"/>
      <c r="C5798" s="33"/>
      <c r="D5798" s="33"/>
      <c r="E5798" s="33"/>
      <c r="F5798" s="33"/>
      <c r="G5798" s="33"/>
      <c r="H5798" s="32"/>
      <c r="I5798" s="32"/>
      <c r="J5798" s="32"/>
      <c r="K5798" s="32"/>
      <c r="L5798" s="32"/>
    </row>
    <row r="5799" spans="1:12">
      <c r="A5799" s="34"/>
      <c r="B5799" s="34"/>
      <c r="C5799" s="33"/>
      <c r="D5799" s="33"/>
      <c r="E5799" s="33"/>
      <c r="F5799" s="33"/>
      <c r="G5799" s="33"/>
      <c r="H5799" s="32"/>
      <c r="I5799" s="32"/>
      <c r="J5799" s="32"/>
      <c r="K5799" s="32"/>
      <c r="L5799" s="32"/>
    </row>
    <row r="5800" spans="1:12">
      <c r="A5800" s="34"/>
      <c r="B5800" s="34"/>
      <c r="C5800" s="33"/>
      <c r="D5800" s="33"/>
      <c r="E5800" s="33"/>
      <c r="F5800" s="33"/>
      <c r="G5800" s="33"/>
      <c r="H5800" s="32"/>
      <c r="I5800" s="32"/>
      <c r="J5800" s="32"/>
      <c r="K5800" s="32"/>
      <c r="L5800" s="32"/>
    </row>
    <row r="5801" spans="1:12">
      <c r="A5801" s="34"/>
      <c r="B5801" s="34"/>
      <c r="C5801" s="33"/>
      <c r="D5801" s="33"/>
      <c r="E5801" s="33"/>
      <c r="F5801" s="33"/>
      <c r="G5801" s="33"/>
      <c r="H5801" s="32"/>
      <c r="I5801" s="32"/>
      <c r="J5801" s="32"/>
      <c r="K5801" s="32"/>
      <c r="L5801" s="32"/>
    </row>
    <row r="5802" spans="1:12">
      <c r="A5802" s="34"/>
      <c r="B5802" s="34"/>
      <c r="C5802" s="33"/>
      <c r="D5802" s="33"/>
      <c r="E5802" s="33"/>
      <c r="F5802" s="33"/>
      <c r="G5802" s="33"/>
      <c r="H5802" s="32"/>
      <c r="I5802" s="32"/>
      <c r="J5802" s="32"/>
      <c r="K5802" s="32"/>
      <c r="L5802" s="32"/>
    </row>
    <row r="5803" spans="1:12">
      <c r="A5803" s="34"/>
      <c r="B5803" s="34"/>
      <c r="C5803" s="33"/>
      <c r="D5803" s="33"/>
      <c r="E5803" s="33"/>
      <c r="F5803" s="33"/>
      <c r="G5803" s="33"/>
      <c r="H5803" s="32"/>
      <c r="I5803" s="32"/>
      <c r="J5803" s="32"/>
      <c r="K5803" s="32"/>
      <c r="L5803" s="32"/>
    </row>
    <row r="5804" spans="1:12">
      <c r="A5804" s="34"/>
      <c r="B5804" s="34"/>
      <c r="C5804" s="33"/>
      <c r="D5804" s="33"/>
      <c r="E5804" s="33"/>
      <c r="F5804" s="33"/>
      <c r="G5804" s="33"/>
      <c r="H5804" s="32"/>
      <c r="I5804" s="32"/>
      <c r="J5804" s="32"/>
      <c r="K5804" s="32"/>
      <c r="L5804" s="32"/>
    </row>
    <row r="5805" spans="1:12">
      <c r="A5805" s="34"/>
      <c r="B5805" s="34"/>
      <c r="C5805" s="33"/>
      <c r="D5805" s="33"/>
      <c r="E5805" s="33"/>
      <c r="F5805" s="33"/>
      <c r="G5805" s="33"/>
      <c r="H5805" s="32"/>
      <c r="I5805" s="32"/>
      <c r="J5805" s="32"/>
      <c r="K5805" s="32"/>
      <c r="L5805" s="32"/>
    </row>
    <row r="5806" spans="1:12">
      <c r="A5806" s="34"/>
      <c r="B5806" s="34"/>
      <c r="C5806" s="33"/>
      <c r="D5806" s="33"/>
      <c r="E5806" s="33"/>
      <c r="F5806" s="33"/>
      <c r="G5806" s="33"/>
      <c r="H5806" s="32"/>
      <c r="I5806" s="32"/>
      <c r="J5806" s="32"/>
      <c r="K5806" s="32"/>
      <c r="L5806" s="32"/>
    </row>
    <row r="5807" spans="1:12">
      <c r="A5807" s="34"/>
      <c r="B5807" s="34"/>
      <c r="C5807" s="33"/>
      <c r="D5807" s="33"/>
      <c r="E5807" s="33"/>
      <c r="F5807" s="33"/>
      <c r="G5807" s="33"/>
      <c r="H5807" s="32"/>
      <c r="I5807" s="32"/>
      <c r="J5807" s="32"/>
      <c r="K5807" s="32"/>
      <c r="L5807" s="32"/>
    </row>
    <row r="5808" spans="1:12">
      <c r="A5808" s="34"/>
      <c r="B5808" s="34"/>
      <c r="C5808" s="33"/>
      <c r="D5808" s="33"/>
      <c r="E5808" s="33"/>
      <c r="F5808" s="33"/>
      <c r="G5808" s="33"/>
      <c r="H5808" s="32"/>
      <c r="I5808" s="32"/>
      <c r="J5808" s="32"/>
      <c r="K5808" s="32"/>
      <c r="L5808" s="32"/>
    </row>
    <row r="5809" spans="1:12">
      <c r="A5809" s="34"/>
      <c r="B5809" s="34"/>
      <c r="C5809" s="33"/>
      <c r="D5809" s="33"/>
      <c r="E5809" s="33"/>
      <c r="F5809" s="33"/>
      <c r="G5809" s="33"/>
      <c r="H5809" s="32"/>
      <c r="I5809" s="32"/>
      <c r="J5809" s="32"/>
      <c r="K5809" s="32"/>
      <c r="L5809" s="32"/>
    </row>
    <row r="5810" spans="1:12">
      <c r="A5810" s="34"/>
      <c r="B5810" s="34"/>
      <c r="C5810" s="33"/>
      <c r="D5810" s="33"/>
      <c r="E5810" s="33"/>
      <c r="F5810" s="33"/>
      <c r="G5810" s="33"/>
      <c r="H5810" s="32"/>
      <c r="I5810" s="32"/>
      <c r="J5810" s="32"/>
      <c r="K5810" s="32"/>
      <c r="L5810" s="32"/>
    </row>
    <row r="5811" spans="1:12">
      <c r="A5811" s="34"/>
      <c r="B5811" s="34"/>
      <c r="C5811" s="33"/>
      <c r="D5811" s="33"/>
      <c r="E5811" s="33"/>
      <c r="F5811" s="33"/>
      <c r="G5811" s="33"/>
      <c r="H5811" s="32"/>
      <c r="I5811" s="32"/>
      <c r="J5811" s="32"/>
      <c r="K5811" s="32"/>
      <c r="L5811" s="32"/>
    </row>
    <row r="5812" spans="1:12">
      <c r="A5812" s="34"/>
      <c r="B5812" s="34"/>
      <c r="C5812" s="33"/>
      <c r="D5812" s="33"/>
      <c r="E5812" s="33"/>
      <c r="F5812" s="33"/>
      <c r="G5812" s="33"/>
      <c r="H5812" s="32"/>
      <c r="I5812" s="32"/>
      <c r="J5812" s="32"/>
      <c r="K5812" s="32"/>
      <c r="L5812" s="32"/>
    </row>
    <row r="5813" spans="1:12">
      <c r="A5813" s="34"/>
      <c r="B5813" s="34"/>
      <c r="C5813" s="33"/>
      <c r="D5813" s="33"/>
      <c r="E5813" s="33"/>
      <c r="F5813" s="33"/>
      <c r="G5813" s="33"/>
      <c r="H5813" s="32"/>
      <c r="I5813" s="32"/>
      <c r="J5813" s="32"/>
      <c r="K5813" s="32"/>
      <c r="L5813" s="32"/>
    </row>
    <row r="5814" spans="1:12">
      <c r="A5814" s="34"/>
      <c r="B5814" s="34"/>
      <c r="C5814" s="33"/>
      <c r="D5814" s="33"/>
      <c r="E5814" s="33"/>
      <c r="F5814" s="33"/>
      <c r="G5814" s="33"/>
      <c r="H5814" s="32"/>
      <c r="I5814" s="32"/>
      <c r="J5814" s="32"/>
      <c r="K5814" s="32"/>
      <c r="L5814" s="32"/>
    </row>
    <row r="5815" spans="1:12">
      <c r="A5815" s="34"/>
      <c r="B5815" s="34"/>
      <c r="C5815" s="33"/>
      <c r="D5815" s="33"/>
      <c r="E5815" s="33"/>
      <c r="F5815" s="33"/>
      <c r="G5815" s="33"/>
      <c r="H5815" s="32"/>
      <c r="I5815" s="32"/>
      <c r="J5815" s="32"/>
      <c r="K5815" s="32"/>
      <c r="L5815" s="32"/>
    </row>
    <row r="5816" spans="1:12">
      <c r="A5816" s="34"/>
      <c r="B5816" s="34"/>
      <c r="C5816" s="33"/>
      <c r="D5816" s="33"/>
      <c r="E5816" s="33"/>
      <c r="F5816" s="33"/>
      <c r="G5816" s="33"/>
      <c r="H5816" s="32"/>
      <c r="I5816" s="32"/>
      <c r="J5816" s="32"/>
      <c r="K5816" s="32"/>
      <c r="L5816" s="32"/>
    </row>
    <row r="5817" spans="1:12">
      <c r="A5817" s="34"/>
      <c r="B5817" s="34"/>
      <c r="C5817" s="33"/>
      <c r="D5817" s="33"/>
      <c r="E5817" s="33"/>
      <c r="F5817" s="33"/>
      <c r="G5817" s="33"/>
      <c r="H5817" s="32"/>
      <c r="I5817" s="32"/>
      <c r="J5817" s="32"/>
      <c r="K5817" s="32"/>
      <c r="L5817" s="32"/>
    </row>
    <row r="5818" spans="1:12">
      <c r="A5818" s="34"/>
      <c r="B5818" s="34"/>
      <c r="C5818" s="33"/>
      <c r="D5818" s="33"/>
      <c r="E5818" s="33"/>
      <c r="F5818" s="33"/>
      <c r="G5818" s="33"/>
      <c r="H5818" s="32"/>
      <c r="I5818" s="32"/>
      <c r="J5818" s="32"/>
      <c r="K5818" s="32"/>
      <c r="L5818" s="32"/>
    </row>
    <row r="5819" spans="1:12">
      <c r="A5819" s="34"/>
      <c r="B5819" s="34"/>
      <c r="C5819" s="33"/>
      <c r="D5819" s="33"/>
      <c r="E5819" s="33"/>
      <c r="F5819" s="33"/>
      <c r="G5819" s="33"/>
      <c r="H5819" s="32"/>
      <c r="I5819" s="32"/>
      <c r="J5819" s="32"/>
      <c r="K5819" s="32"/>
      <c r="L5819" s="32"/>
    </row>
    <row r="5820" spans="1:12">
      <c r="A5820" s="34"/>
      <c r="B5820" s="34"/>
      <c r="C5820" s="33"/>
      <c r="D5820" s="33"/>
      <c r="E5820" s="33"/>
      <c r="F5820" s="33"/>
      <c r="G5820" s="33"/>
      <c r="H5820" s="32"/>
      <c r="I5820" s="32"/>
      <c r="J5820" s="32"/>
      <c r="K5820" s="32"/>
      <c r="L5820" s="32"/>
    </row>
    <row r="5821" spans="1:12">
      <c r="A5821" s="34"/>
      <c r="B5821" s="34"/>
      <c r="C5821" s="33"/>
      <c r="D5821" s="33"/>
      <c r="E5821" s="33"/>
      <c r="F5821" s="33"/>
      <c r="G5821" s="33"/>
      <c r="H5821" s="32"/>
      <c r="I5821" s="32"/>
      <c r="J5821" s="32"/>
      <c r="K5821" s="32"/>
      <c r="L5821" s="32"/>
    </row>
    <row r="5822" spans="1:12">
      <c r="A5822" s="34"/>
      <c r="B5822" s="34"/>
      <c r="C5822" s="33"/>
      <c r="D5822" s="33"/>
      <c r="E5822" s="33"/>
      <c r="F5822" s="33"/>
      <c r="G5822" s="33"/>
      <c r="H5822" s="32"/>
      <c r="I5822" s="32"/>
      <c r="J5822" s="32"/>
      <c r="K5822" s="32"/>
      <c r="L5822" s="32"/>
    </row>
    <row r="5823" spans="1:12">
      <c r="A5823" s="34"/>
      <c r="B5823" s="34"/>
      <c r="C5823" s="33"/>
      <c r="D5823" s="33"/>
      <c r="E5823" s="33"/>
      <c r="F5823" s="33"/>
      <c r="G5823" s="33"/>
      <c r="H5823" s="32"/>
      <c r="I5823" s="32"/>
      <c r="J5823" s="32"/>
      <c r="K5823" s="32"/>
      <c r="L5823" s="32"/>
    </row>
    <row r="5824" spans="1:12">
      <c r="A5824" s="34"/>
      <c r="B5824" s="34"/>
      <c r="C5824" s="33"/>
      <c r="D5824" s="33"/>
      <c r="E5824" s="33"/>
      <c r="F5824" s="33"/>
      <c r="G5824" s="33"/>
      <c r="H5824" s="32"/>
      <c r="I5824" s="32"/>
      <c r="J5824" s="32"/>
      <c r="K5824" s="32"/>
      <c r="L5824" s="32"/>
    </row>
    <row r="5825" spans="1:12">
      <c r="A5825" s="34"/>
      <c r="B5825" s="34"/>
      <c r="C5825" s="33"/>
      <c r="D5825" s="33"/>
      <c r="E5825" s="33"/>
      <c r="F5825" s="33"/>
      <c r="G5825" s="33"/>
      <c r="H5825" s="32"/>
      <c r="I5825" s="32"/>
      <c r="J5825" s="32"/>
      <c r="K5825" s="32"/>
      <c r="L5825" s="32"/>
    </row>
    <row r="5826" spans="1:12">
      <c r="A5826" s="34"/>
      <c r="B5826" s="34"/>
      <c r="C5826" s="33"/>
      <c r="D5826" s="33"/>
      <c r="E5826" s="33"/>
      <c r="F5826" s="33"/>
      <c r="G5826" s="33"/>
      <c r="H5826" s="32"/>
      <c r="I5826" s="32"/>
      <c r="J5826" s="32"/>
      <c r="K5826" s="32"/>
      <c r="L5826" s="32"/>
    </row>
    <row r="5827" spans="1:12">
      <c r="A5827" s="34"/>
      <c r="B5827" s="34"/>
      <c r="C5827" s="33"/>
      <c r="D5827" s="33"/>
      <c r="E5827" s="33"/>
      <c r="F5827" s="33"/>
      <c r="G5827" s="33"/>
      <c r="H5827" s="32"/>
      <c r="I5827" s="32"/>
      <c r="J5827" s="32"/>
      <c r="K5827" s="32"/>
      <c r="L5827" s="32"/>
    </row>
    <row r="5828" spans="1:12">
      <c r="A5828" s="34"/>
      <c r="B5828" s="34"/>
      <c r="C5828" s="33"/>
      <c r="D5828" s="33"/>
      <c r="E5828" s="33"/>
      <c r="F5828" s="33"/>
      <c r="G5828" s="33"/>
      <c r="H5828" s="32"/>
      <c r="I5828" s="32"/>
      <c r="J5828" s="32"/>
      <c r="K5828" s="32"/>
      <c r="L5828" s="32"/>
    </row>
    <row r="5829" spans="1:12">
      <c r="A5829" s="34"/>
      <c r="B5829" s="34"/>
      <c r="C5829" s="33"/>
      <c r="D5829" s="33"/>
      <c r="E5829" s="33"/>
      <c r="F5829" s="33"/>
      <c r="G5829" s="33"/>
      <c r="H5829" s="32"/>
      <c r="I5829" s="32"/>
      <c r="J5829" s="32"/>
      <c r="K5829" s="32"/>
      <c r="L5829" s="32"/>
    </row>
    <row r="5830" spans="1:12">
      <c r="A5830" s="34"/>
      <c r="B5830" s="34"/>
      <c r="C5830" s="33"/>
      <c r="D5830" s="33"/>
      <c r="E5830" s="33"/>
      <c r="F5830" s="33"/>
      <c r="G5830" s="33"/>
      <c r="H5830" s="32"/>
      <c r="I5830" s="32"/>
      <c r="J5830" s="32"/>
      <c r="K5830" s="32"/>
      <c r="L5830" s="32"/>
    </row>
    <row r="5831" spans="1:12">
      <c r="A5831" s="34"/>
      <c r="B5831" s="34"/>
      <c r="C5831" s="33"/>
      <c r="D5831" s="33"/>
      <c r="E5831" s="33"/>
      <c r="F5831" s="33"/>
      <c r="G5831" s="33"/>
      <c r="H5831" s="32"/>
      <c r="I5831" s="32"/>
      <c r="J5831" s="32"/>
      <c r="K5831" s="32"/>
      <c r="L5831" s="32"/>
    </row>
    <row r="5832" spans="1:12">
      <c r="A5832" s="34"/>
      <c r="B5832" s="34"/>
      <c r="C5832" s="33"/>
      <c r="D5832" s="33"/>
      <c r="E5832" s="33"/>
      <c r="F5832" s="33"/>
      <c r="G5832" s="33"/>
      <c r="H5832" s="32"/>
      <c r="I5832" s="32"/>
      <c r="J5832" s="32"/>
      <c r="K5832" s="32"/>
      <c r="L5832" s="32"/>
    </row>
    <row r="5833" spans="1:12">
      <c r="A5833" s="34"/>
      <c r="B5833" s="34"/>
      <c r="C5833" s="33"/>
      <c r="D5833" s="33"/>
      <c r="E5833" s="33"/>
      <c r="F5833" s="33"/>
      <c r="G5833" s="33"/>
      <c r="H5833" s="32"/>
      <c r="I5833" s="32"/>
      <c r="J5833" s="32"/>
      <c r="K5833" s="32"/>
      <c r="L5833" s="32"/>
    </row>
    <row r="5834" spans="1:12">
      <c r="A5834" s="34"/>
      <c r="B5834" s="34"/>
      <c r="C5834" s="33"/>
      <c r="D5834" s="33"/>
      <c r="E5834" s="33"/>
      <c r="F5834" s="33"/>
      <c r="G5834" s="33"/>
      <c r="H5834" s="32"/>
      <c r="I5834" s="32"/>
      <c r="J5834" s="32"/>
      <c r="K5834" s="32"/>
      <c r="L5834" s="32"/>
    </row>
    <row r="5835" spans="1:12">
      <c r="A5835" s="34"/>
      <c r="B5835" s="34"/>
      <c r="C5835" s="33"/>
      <c r="D5835" s="33"/>
      <c r="E5835" s="33"/>
      <c r="F5835" s="33"/>
      <c r="G5835" s="33"/>
      <c r="H5835" s="32"/>
      <c r="I5835" s="32"/>
      <c r="J5835" s="32"/>
      <c r="K5835" s="32"/>
      <c r="L5835" s="32"/>
    </row>
    <row r="5836" spans="1:12">
      <c r="A5836" s="34"/>
      <c r="B5836" s="34"/>
      <c r="C5836" s="33"/>
      <c r="D5836" s="33"/>
      <c r="E5836" s="33"/>
      <c r="F5836" s="33"/>
      <c r="G5836" s="33"/>
      <c r="H5836" s="32"/>
      <c r="I5836" s="32"/>
      <c r="J5836" s="32"/>
      <c r="K5836" s="32"/>
      <c r="L5836" s="32"/>
    </row>
    <row r="5837" spans="1:12">
      <c r="A5837" s="34"/>
      <c r="B5837" s="34"/>
      <c r="C5837" s="33"/>
      <c r="D5837" s="33"/>
      <c r="E5837" s="33"/>
      <c r="F5837" s="33"/>
      <c r="G5837" s="33"/>
      <c r="H5837" s="32"/>
      <c r="I5837" s="32"/>
      <c r="J5837" s="32"/>
      <c r="K5837" s="32"/>
      <c r="L5837" s="32"/>
    </row>
    <row r="5838" spans="1:12">
      <c r="A5838" s="34"/>
      <c r="B5838" s="34"/>
      <c r="C5838" s="33"/>
      <c r="D5838" s="33"/>
      <c r="E5838" s="33"/>
      <c r="F5838" s="33"/>
      <c r="G5838" s="33"/>
      <c r="H5838" s="32"/>
      <c r="I5838" s="32"/>
      <c r="J5838" s="32"/>
      <c r="K5838" s="32"/>
      <c r="L5838" s="32"/>
    </row>
    <row r="5839" spans="1:12">
      <c r="A5839" s="34"/>
      <c r="B5839" s="34"/>
      <c r="C5839" s="33"/>
      <c r="D5839" s="33"/>
      <c r="E5839" s="33"/>
      <c r="F5839" s="33"/>
      <c r="G5839" s="33"/>
      <c r="H5839" s="32"/>
      <c r="I5839" s="32"/>
      <c r="J5839" s="32"/>
      <c r="K5839" s="32"/>
      <c r="L5839" s="32"/>
    </row>
    <row r="5840" spans="1:12">
      <c r="A5840" s="34"/>
      <c r="B5840" s="34"/>
      <c r="C5840" s="33"/>
      <c r="D5840" s="33"/>
      <c r="E5840" s="33"/>
      <c r="F5840" s="33"/>
      <c r="G5840" s="33"/>
      <c r="H5840" s="32"/>
      <c r="I5840" s="32"/>
      <c r="J5840" s="32"/>
      <c r="K5840" s="32"/>
      <c r="L5840" s="32"/>
    </row>
    <row r="5841" spans="1:12">
      <c r="A5841" s="34"/>
      <c r="B5841" s="34"/>
      <c r="C5841" s="33"/>
      <c r="D5841" s="33"/>
      <c r="E5841" s="33"/>
      <c r="F5841" s="33"/>
      <c r="G5841" s="33"/>
      <c r="H5841" s="32"/>
      <c r="I5841" s="32"/>
      <c r="J5841" s="32"/>
      <c r="K5841" s="32"/>
      <c r="L5841" s="32"/>
    </row>
    <row r="5842" spans="1:12">
      <c r="A5842" s="34"/>
      <c r="B5842" s="34"/>
      <c r="C5842" s="33"/>
      <c r="D5842" s="33"/>
      <c r="E5842" s="33"/>
      <c r="F5842" s="33"/>
      <c r="G5842" s="33"/>
      <c r="H5842" s="32"/>
      <c r="I5842" s="32"/>
      <c r="J5842" s="32"/>
      <c r="K5842" s="32"/>
      <c r="L5842" s="32"/>
    </row>
    <row r="5843" spans="1:12">
      <c r="A5843" s="34"/>
      <c r="B5843" s="34"/>
      <c r="C5843" s="33"/>
      <c r="D5843" s="33"/>
      <c r="E5843" s="33"/>
      <c r="F5843" s="33"/>
      <c r="G5843" s="33"/>
      <c r="H5843" s="32"/>
      <c r="I5843" s="32"/>
      <c r="J5843" s="32"/>
      <c r="K5843" s="32"/>
      <c r="L5843" s="32"/>
    </row>
    <row r="5844" spans="1:12">
      <c r="A5844" s="34"/>
      <c r="B5844" s="34"/>
      <c r="C5844" s="33"/>
      <c r="D5844" s="33"/>
      <c r="E5844" s="33"/>
      <c r="F5844" s="33"/>
      <c r="G5844" s="33"/>
      <c r="H5844" s="32"/>
      <c r="I5844" s="32"/>
      <c r="J5844" s="32"/>
      <c r="K5844" s="32"/>
      <c r="L5844" s="32"/>
    </row>
    <row r="5845" spans="1:12">
      <c r="A5845" s="34"/>
      <c r="B5845" s="34"/>
      <c r="C5845" s="33"/>
      <c r="D5845" s="33"/>
      <c r="E5845" s="33"/>
      <c r="F5845" s="33"/>
      <c r="G5845" s="33"/>
      <c r="H5845" s="32"/>
      <c r="I5845" s="32"/>
      <c r="J5845" s="32"/>
      <c r="K5845" s="32"/>
      <c r="L5845" s="32"/>
    </row>
    <row r="5846" spans="1:12">
      <c r="A5846" s="34"/>
      <c r="B5846" s="34"/>
      <c r="C5846" s="33"/>
      <c r="D5846" s="33"/>
      <c r="E5846" s="33"/>
      <c r="F5846" s="33"/>
      <c r="G5846" s="33"/>
      <c r="H5846" s="32"/>
      <c r="I5846" s="32"/>
      <c r="J5846" s="32"/>
      <c r="K5846" s="32"/>
      <c r="L5846" s="32"/>
    </row>
    <row r="5847" spans="1:12">
      <c r="A5847" s="34"/>
      <c r="B5847" s="34"/>
      <c r="C5847" s="33"/>
      <c r="D5847" s="33"/>
      <c r="E5847" s="33"/>
      <c r="F5847" s="33"/>
      <c r="G5847" s="33"/>
      <c r="H5847" s="32"/>
      <c r="I5847" s="32"/>
      <c r="J5847" s="32"/>
      <c r="K5847" s="32"/>
      <c r="L5847" s="32"/>
    </row>
    <row r="5848" spans="1:12">
      <c r="A5848" s="34"/>
      <c r="B5848" s="34"/>
      <c r="C5848" s="33"/>
      <c r="D5848" s="33"/>
      <c r="E5848" s="33"/>
      <c r="F5848" s="33"/>
      <c r="G5848" s="33"/>
      <c r="H5848" s="32"/>
      <c r="I5848" s="32"/>
      <c r="J5848" s="32"/>
      <c r="K5848" s="32"/>
      <c r="L5848" s="32"/>
    </row>
    <row r="5849" spans="1:12">
      <c r="A5849" s="34"/>
      <c r="B5849" s="34"/>
      <c r="C5849" s="33"/>
      <c r="D5849" s="33"/>
      <c r="E5849" s="33"/>
      <c r="F5849" s="33"/>
      <c r="G5849" s="33"/>
      <c r="H5849" s="32"/>
      <c r="I5849" s="32"/>
      <c r="J5849" s="32"/>
      <c r="K5849" s="32"/>
      <c r="L5849" s="32"/>
    </row>
    <row r="5850" spans="1:12">
      <c r="A5850" s="34"/>
      <c r="B5850" s="34"/>
      <c r="C5850" s="33"/>
      <c r="D5850" s="33"/>
      <c r="E5850" s="33"/>
      <c r="F5850" s="33"/>
      <c r="G5850" s="33"/>
      <c r="H5850" s="32"/>
      <c r="I5850" s="32"/>
      <c r="J5850" s="32"/>
      <c r="K5850" s="32"/>
      <c r="L5850" s="32"/>
    </row>
    <row r="5851" spans="1:12">
      <c r="A5851" s="34"/>
      <c r="B5851" s="34"/>
      <c r="C5851" s="33"/>
      <c r="D5851" s="33"/>
      <c r="E5851" s="33"/>
      <c r="F5851" s="33"/>
      <c r="G5851" s="33"/>
      <c r="H5851" s="32"/>
      <c r="I5851" s="32"/>
      <c r="J5851" s="32"/>
      <c r="K5851" s="32"/>
      <c r="L5851" s="32"/>
    </row>
    <row r="5852" spans="1:12">
      <c r="A5852" s="34"/>
      <c r="B5852" s="34"/>
      <c r="C5852" s="33"/>
      <c r="D5852" s="33"/>
      <c r="E5852" s="33"/>
      <c r="F5852" s="33"/>
      <c r="G5852" s="33"/>
      <c r="H5852" s="32"/>
      <c r="I5852" s="32"/>
      <c r="J5852" s="32"/>
      <c r="K5852" s="32"/>
      <c r="L5852" s="32"/>
    </row>
    <row r="5853" spans="1:12">
      <c r="A5853" s="34"/>
      <c r="B5853" s="34"/>
      <c r="C5853" s="33"/>
      <c r="D5853" s="33"/>
      <c r="E5853" s="33"/>
      <c r="F5853" s="33"/>
      <c r="G5853" s="33"/>
      <c r="H5853" s="32"/>
      <c r="I5853" s="32"/>
      <c r="J5853" s="32"/>
      <c r="K5853" s="32"/>
      <c r="L5853" s="32"/>
    </row>
    <row r="5854" spans="1:12">
      <c r="A5854" s="34"/>
      <c r="B5854" s="34"/>
      <c r="C5854" s="33"/>
      <c r="D5854" s="33"/>
      <c r="E5854" s="33"/>
      <c r="F5854" s="33"/>
      <c r="G5854" s="33"/>
      <c r="H5854" s="32"/>
      <c r="I5854" s="32"/>
      <c r="J5854" s="32"/>
      <c r="K5854" s="32"/>
      <c r="L5854" s="32"/>
    </row>
    <row r="5855" spans="1:12">
      <c r="A5855" s="34"/>
      <c r="B5855" s="34"/>
      <c r="C5855" s="33"/>
      <c r="D5855" s="33"/>
      <c r="E5855" s="33"/>
      <c r="F5855" s="33"/>
      <c r="G5855" s="33"/>
      <c r="H5855" s="32"/>
      <c r="I5855" s="32"/>
      <c r="J5855" s="32"/>
      <c r="K5855" s="32"/>
      <c r="L5855" s="32"/>
    </row>
    <row r="5856" spans="1:12">
      <c r="A5856" s="34"/>
      <c r="B5856" s="34"/>
      <c r="C5856" s="33"/>
      <c r="D5856" s="33"/>
      <c r="E5856" s="33"/>
      <c r="F5856" s="33"/>
      <c r="G5856" s="33"/>
      <c r="H5856" s="32"/>
      <c r="I5856" s="32"/>
      <c r="J5856" s="32"/>
      <c r="K5856" s="32"/>
      <c r="L5856" s="32"/>
    </row>
    <row r="5857" spans="1:12">
      <c r="A5857" s="34"/>
      <c r="B5857" s="34"/>
      <c r="C5857" s="33"/>
      <c r="D5857" s="33"/>
      <c r="E5857" s="33"/>
      <c r="F5857" s="33"/>
      <c r="G5857" s="33"/>
      <c r="H5857" s="32"/>
      <c r="I5857" s="32"/>
      <c r="J5857" s="32"/>
      <c r="K5857" s="32"/>
      <c r="L5857" s="32"/>
    </row>
    <row r="5858" spans="1:12">
      <c r="A5858" s="34"/>
      <c r="B5858" s="34"/>
      <c r="C5858" s="33"/>
      <c r="D5858" s="33"/>
      <c r="E5858" s="33"/>
      <c r="F5858" s="33"/>
      <c r="G5858" s="33"/>
      <c r="H5858" s="32"/>
      <c r="I5858" s="32"/>
      <c r="J5858" s="32"/>
      <c r="K5858" s="32"/>
      <c r="L5858" s="32"/>
    </row>
    <row r="5859" spans="1:12">
      <c r="A5859" s="34"/>
      <c r="B5859" s="34"/>
      <c r="C5859" s="33"/>
      <c r="D5859" s="33"/>
      <c r="E5859" s="33"/>
      <c r="F5859" s="33"/>
      <c r="G5859" s="33"/>
      <c r="H5859" s="32"/>
      <c r="I5859" s="32"/>
      <c r="J5859" s="32"/>
      <c r="K5859" s="32"/>
      <c r="L5859" s="32"/>
    </row>
    <row r="5860" spans="1:12">
      <c r="A5860" s="34"/>
      <c r="B5860" s="34"/>
      <c r="C5860" s="33"/>
      <c r="D5860" s="33"/>
      <c r="E5860" s="33"/>
      <c r="F5860" s="33"/>
      <c r="G5860" s="33"/>
      <c r="H5860" s="32"/>
      <c r="I5860" s="32"/>
      <c r="J5860" s="32"/>
      <c r="K5860" s="32"/>
      <c r="L5860" s="32"/>
    </row>
    <row r="5861" spans="1:12">
      <c r="A5861" s="34"/>
      <c r="B5861" s="34"/>
      <c r="C5861" s="33"/>
      <c r="D5861" s="33"/>
      <c r="E5861" s="33"/>
      <c r="F5861" s="33"/>
      <c r="G5861" s="33"/>
      <c r="H5861" s="32"/>
      <c r="I5861" s="32"/>
      <c r="J5861" s="32"/>
      <c r="K5861" s="32"/>
      <c r="L5861" s="32"/>
    </row>
    <row r="5862" spans="1:12">
      <c r="A5862" s="34"/>
      <c r="B5862" s="34"/>
      <c r="C5862" s="33"/>
      <c r="D5862" s="33"/>
      <c r="E5862" s="33"/>
      <c r="F5862" s="33"/>
      <c r="G5862" s="33"/>
      <c r="H5862" s="32"/>
      <c r="I5862" s="32"/>
      <c r="J5862" s="32"/>
      <c r="K5862" s="32"/>
      <c r="L5862" s="32"/>
    </row>
    <row r="5863" spans="1:12">
      <c r="A5863" s="34"/>
      <c r="B5863" s="34"/>
      <c r="C5863" s="33"/>
      <c r="D5863" s="33"/>
      <c r="E5863" s="33"/>
      <c r="F5863" s="33"/>
      <c r="G5863" s="33"/>
      <c r="H5863" s="32"/>
      <c r="I5863" s="32"/>
      <c r="J5863" s="32"/>
      <c r="K5863" s="32"/>
      <c r="L5863" s="32"/>
    </row>
    <row r="5864" spans="1:12">
      <c r="A5864" s="34"/>
      <c r="B5864" s="34"/>
      <c r="C5864" s="33"/>
      <c r="D5864" s="33"/>
      <c r="E5864" s="33"/>
      <c r="F5864" s="33"/>
      <c r="G5864" s="33"/>
      <c r="H5864" s="32"/>
      <c r="I5864" s="32"/>
      <c r="J5864" s="32"/>
      <c r="K5864" s="32"/>
      <c r="L5864" s="32"/>
    </row>
    <row r="5865" spans="1:12">
      <c r="A5865" s="34"/>
      <c r="B5865" s="34"/>
      <c r="C5865" s="33"/>
      <c r="D5865" s="33"/>
      <c r="E5865" s="33"/>
      <c r="F5865" s="33"/>
      <c r="G5865" s="33"/>
      <c r="H5865" s="32"/>
      <c r="I5865" s="32"/>
      <c r="J5865" s="32"/>
      <c r="K5865" s="32"/>
      <c r="L5865" s="32"/>
    </row>
    <row r="5866" spans="1:12">
      <c r="A5866" s="34"/>
      <c r="B5866" s="34"/>
      <c r="C5866" s="33"/>
      <c r="D5866" s="33"/>
      <c r="E5866" s="33"/>
      <c r="F5866" s="33"/>
      <c r="G5866" s="33"/>
      <c r="H5866" s="32"/>
      <c r="I5866" s="32"/>
      <c r="J5866" s="32"/>
      <c r="K5866" s="32"/>
      <c r="L5866" s="32"/>
    </row>
    <row r="5867" spans="1:12">
      <c r="A5867" s="34"/>
      <c r="B5867" s="34"/>
      <c r="C5867" s="33"/>
      <c r="D5867" s="33"/>
      <c r="E5867" s="33"/>
      <c r="F5867" s="33"/>
      <c r="G5867" s="33"/>
      <c r="H5867" s="32"/>
      <c r="I5867" s="32"/>
      <c r="J5867" s="32"/>
      <c r="K5867" s="32"/>
      <c r="L5867" s="32"/>
    </row>
    <row r="5868" spans="1:12">
      <c r="A5868" s="34"/>
      <c r="B5868" s="34"/>
      <c r="C5868" s="33"/>
      <c r="D5868" s="33"/>
      <c r="E5868" s="33"/>
      <c r="F5868" s="33"/>
      <c r="G5868" s="33"/>
      <c r="H5868" s="32"/>
      <c r="I5868" s="32"/>
      <c r="J5868" s="32"/>
      <c r="K5868" s="32"/>
      <c r="L5868" s="32"/>
    </row>
    <row r="5869" spans="1:12">
      <c r="A5869" s="34"/>
      <c r="B5869" s="34"/>
      <c r="C5869" s="33"/>
      <c r="D5869" s="33"/>
      <c r="E5869" s="33"/>
      <c r="F5869" s="33"/>
      <c r="G5869" s="33"/>
      <c r="H5869" s="32"/>
      <c r="I5869" s="32"/>
      <c r="J5869" s="32"/>
      <c r="K5869" s="32"/>
      <c r="L5869" s="32"/>
    </row>
    <row r="5870" spans="1:12">
      <c r="A5870" s="34"/>
      <c r="B5870" s="34"/>
      <c r="C5870" s="33"/>
      <c r="D5870" s="33"/>
      <c r="E5870" s="33"/>
      <c r="F5870" s="33"/>
      <c r="G5870" s="33"/>
      <c r="H5870" s="32"/>
      <c r="I5870" s="32"/>
      <c r="J5870" s="32"/>
      <c r="K5870" s="32"/>
      <c r="L5870" s="32"/>
    </row>
    <row r="5871" spans="1:12">
      <c r="A5871" s="34"/>
      <c r="B5871" s="34"/>
      <c r="C5871" s="33"/>
      <c r="D5871" s="33"/>
      <c r="E5871" s="33"/>
      <c r="F5871" s="33"/>
      <c r="G5871" s="33"/>
      <c r="H5871" s="32"/>
      <c r="I5871" s="32"/>
      <c r="J5871" s="32"/>
      <c r="K5871" s="32"/>
      <c r="L5871" s="32"/>
    </row>
    <row r="5872" spans="1:12">
      <c r="A5872" s="34"/>
      <c r="B5872" s="34"/>
      <c r="C5872" s="33"/>
      <c r="D5872" s="33"/>
      <c r="E5872" s="33"/>
      <c r="F5872" s="33"/>
      <c r="G5872" s="33"/>
      <c r="H5872" s="32"/>
      <c r="I5872" s="32"/>
      <c r="J5872" s="32"/>
      <c r="K5872" s="32"/>
      <c r="L5872" s="32"/>
    </row>
    <row r="5873" spans="1:12">
      <c r="A5873" s="34"/>
      <c r="B5873" s="34"/>
      <c r="C5873" s="33"/>
      <c r="D5873" s="33"/>
      <c r="E5873" s="33"/>
      <c r="F5873" s="33"/>
      <c r="G5873" s="33"/>
      <c r="H5873" s="32"/>
      <c r="I5873" s="32"/>
      <c r="J5873" s="32"/>
      <c r="K5873" s="32"/>
      <c r="L5873" s="32"/>
    </row>
    <row r="5874" spans="1:12">
      <c r="A5874" s="34"/>
      <c r="B5874" s="34"/>
      <c r="C5874" s="33"/>
      <c r="D5874" s="33"/>
      <c r="E5874" s="33"/>
      <c r="F5874" s="33"/>
      <c r="G5874" s="33"/>
      <c r="H5874" s="32"/>
      <c r="I5874" s="32"/>
      <c r="J5874" s="32"/>
      <c r="K5874" s="32"/>
      <c r="L5874" s="32"/>
    </row>
    <row r="5875" spans="1:12">
      <c r="A5875" s="34"/>
      <c r="B5875" s="34"/>
      <c r="C5875" s="33"/>
      <c r="D5875" s="33"/>
      <c r="E5875" s="33"/>
      <c r="F5875" s="33"/>
      <c r="G5875" s="33"/>
      <c r="H5875" s="32"/>
      <c r="I5875" s="32"/>
      <c r="J5875" s="32"/>
      <c r="K5875" s="32"/>
      <c r="L5875" s="32"/>
    </row>
    <row r="5876" spans="1:12">
      <c r="A5876" s="34"/>
      <c r="B5876" s="34"/>
      <c r="C5876" s="33"/>
      <c r="D5876" s="33"/>
      <c r="E5876" s="33"/>
      <c r="F5876" s="33"/>
      <c r="G5876" s="33"/>
      <c r="H5876" s="32"/>
      <c r="I5876" s="32"/>
      <c r="J5876" s="32"/>
      <c r="K5876" s="32"/>
      <c r="L5876" s="32"/>
    </row>
    <row r="5877" spans="1:12">
      <c r="A5877" s="34"/>
      <c r="B5877" s="34"/>
      <c r="C5877" s="33"/>
      <c r="D5877" s="33"/>
      <c r="E5877" s="33"/>
      <c r="F5877" s="33"/>
      <c r="G5877" s="33"/>
      <c r="H5877" s="32"/>
      <c r="I5877" s="32"/>
      <c r="J5877" s="32"/>
      <c r="K5877" s="32"/>
      <c r="L5877" s="32"/>
    </row>
    <row r="5878" spans="1:12">
      <c r="A5878" s="34"/>
      <c r="B5878" s="34"/>
      <c r="C5878" s="33"/>
      <c r="D5878" s="33"/>
      <c r="E5878" s="33"/>
      <c r="F5878" s="33"/>
      <c r="G5878" s="33"/>
      <c r="H5878" s="32"/>
      <c r="I5878" s="32"/>
      <c r="J5878" s="32"/>
      <c r="K5878" s="32"/>
      <c r="L5878" s="32"/>
    </row>
    <row r="5879" spans="1:12">
      <c r="A5879" s="34"/>
      <c r="B5879" s="34"/>
      <c r="C5879" s="33"/>
      <c r="D5879" s="33"/>
      <c r="E5879" s="33"/>
      <c r="F5879" s="33"/>
      <c r="G5879" s="33"/>
      <c r="H5879" s="32"/>
      <c r="I5879" s="32"/>
      <c r="J5879" s="32"/>
      <c r="K5879" s="32"/>
      <c r="L5879" s="32"/>
    </row>
    <row r="5880" spans="1:12">
      <c r="A5880" s="34"/>
      <c r="B5880" s="34"/>
      <c r="C5880" s="33"/>
      <c r="D5880" s="33"/>
      <c r="E5880" s="33"/>
      <c r="F5880" s="33"/>
      <c r="G5880" s="33"/>
      <c r="H5880" s="32"/>
      <c r="I5880" s="32"/>
      <c r="J5880" s="32"/>
      <c r="K5880" s="32"/>
      <c r="L5880" s="32"/>
    </row>
    <row r="5881" spans="1:12">
      <c r="A5881" s="34"/>
      <c r="B5881" s="34"/>
      <c r="C5881" s="33"/>
      <c r="D5881" s="33"/>
      <c r="E5881" s="33"/>
      <c r="F5881" s="33"/>
      <c r="G5881" s="33"/>
      <c r="H5881" s="32"/>
      <c r="I5881" s="32"/>
      <c r="J5881" s="32"/>
      <c r="K5881" s="32"/>
      <c r="L5881" s="32"/>
    </row>
    <row r="5882" spans="1:12">
      <c r="A5882" s="34"/>
      <c r="B5882" s="34"/>
      <c r="C5882" s="33"/>
      <c r="D5882" s="33"/>
      <c r="E5882" s="33"/>
      <c r="F5882" s="33"/>
      <c r="G5882" s="33"/>
      <c r="H5882" s="32"/>
      <c r="I5882" s="32"/>
      <c r="J5882" s="32"/>
      <c r="K5882" s="32"/>
      <c r="L5882" s="32"/>
    </row>
    <row r="5883" spans="1:12">
      <c r="A5883" s="34"/>
      <c r="B5883" s="34"/>
      <c r="C5883" s="33"/>
      <c r="D5883" s="33"/>
      <c r="E5883" s="33"/>
      <c r="F5883" s="33"/>
      <c r="G5883" s="33"/>
      <c r="H5883" s="32"/>
      <c r="I5883" s="32"/>
      <c r="J5883" s="32"/>
      <c r="K5883" s="32"/>
      <c r="L5883" s="32"/>
    </row>
    <row r="5884" spans="1:12">
      <c r="A5884" s="34"/>
      <c r="B5884" s="34"/>
      <c r="C5884" s="33"/>
      <c r="D5884" s="33"/>
      <c r="E5884" s="33"/>
      <c r="F5884" s="33"/>
      <c r="G5884" s="33"/>
      <c r="H5884" s="32"/>
      <c r="I5884" s="32"/>
      <c r="J5884" s="32"/>
      <c r="K5884" s="32"/>
      <c r="L5884" s="32"/>
    </row>
    <row r="5885" spans="1:12">
      <c r="A5885" s="34"/>
      <c r="B5885" s="34"/>
      <c r="C5885" s="33"/>
      <c r="D5885" s="33"/>
      <c r="E5885" s="33"/>
      <c r="F5885" s="33"/>
      <c r="G5885" s="33"/>
      <c r="H5885" s="32"/>
      <c r="I5885" s="32"/>
      <c r="J5885" s="32"/>
      <c r="K5885" s="32"/>
      <c r="L5885" s="32"/>
    </row>
    <row r="5886" spans="1:12">
      <c r="A5886" s="34"/>
      <c r="B5886" s="34"/>
      <c r="C5886" s="33"/>
      <c r="D5886" s="33"/>
      <c r="E5886" s="33"/>
      <c r="F5886" s="33"/>
      <c r="G5886" s="33"/>
      <c r="H5886" s="32"/>
      <c r="I5886" s="32"/>
      <c r="J5886" s="32"/>
      <c r="K5886" s="32"/>
      <c r="L5886" s="32"/>
    </row>
    <row r="5887" spans="1:12">
      <c r="A5887" s="34"/>
      <c r="B5887" s="34"/>
      <c r="C5887" s="33"/>
      <c r="D5887" s="33"/>
      <c r="E5887" s="33"/>
      <c r="F5887" s="33"/>
      <c r="G5887" s="33"/>
      <c r="H5887" s="32"/>
      <c r="I5887" s="32"/>
      <c r="J5887" s="32"/>
      <c r="K5887" s="32"/>
      <c r="L5887" s="32"/>
    </row>
    <row r="5888" spans="1:12">
      <c r="A5888" s="34"/>
      <c r="B5888" s="34"/>
      <c r="C5888" s="33"/>
      <c r="D5888" s="33"/>
      <c r="E5888" s="33"/>
      <c r="F5888" s="33"/>
      <c r="G5888" s="33"/>
      <c r="H5888" s="32"/>
      <c r="I5888" s="32"/>
      <c r="J5888" s="32"/>
      <c r="K5888" s="32"/>
      <c r="L5888" s="32"/>
    </row>
    <row r="5889" spans="1:12">
      <c r="A5889" s="34"/>
      <c r="B5889" s="34"/>
      <c r="C5889" s="33"/>
      <c r="D5889" s="33"/>
      <c r="E5889" s="33"/>
      <c r="F5889" s="33"/>
      <c r="G5889" s="33"/>
      <c r="H5889" s="32"/>
      <c r="I5889" s="32"/>
      <c r="J5889" s="32"/>
      <c r="K5889" s="32"/>
      <c r="L5889" s="32"/>
    </row>
    <row r="5890" spans="1:12">
      <c r="A5890" s="34"/>
      <c r="B5890" s="34"/>
      <c r="C5890" s="33"/>
      <c r="D5890" s="33"/>
      <c r="E5890" s="33"/>
      <c r="F5890" s="33"/>
      <c r="G5890" s="33"/>
      <c r="H5890" s="32"/>
      <c r="I5890" s="32"/>
      <c r="J5890" s="32"/>
      <c r="K5890" s="32"/>
      <c r="L5890" s="32"/>
    </row>
    <row r="5891" spans="1:12">
      <c r="A5891" s="34"/>
      <c r="B5891" s="34"/>
      <c r="C5891" s="33"/>
      <c r="D5891" s="33"/>
      <c r="E5891" s="33"/>
      <c r="F5891" s="33"/>
      <c r="G5891" s="33"/>
      <c r="H5891" s="32"/>
      <c r="I5891" s="32"/>
      <c r="J5891" s="32"/>
      <c r="K5891" s="32"/>
      <c r="L5891" s="32"/>
    </row>
    <row r="5892" spans="1:12">
      <c r="A5892" s="34"/>
      <c r="B5892" s="34"/>
      <c r="C5892" s="33"/>
      <c r="D5892" s="33"/>
      <c r="E5892" s="33"/>
      <c r="F5892" s="33"/>
      <c r="G5892" s="33"/>
      <c r="H5892" s="32"/>
      <c r="I5892" s="32"/>
      <c r="J5892" s="32"/>
      <c r="K5892" s="32"/>
      <c r="L5892" s="32"/>
    </row>
    <row r="5893" spans="1:12">
      <c r="A5893" s="34"/>
      <c r="B5893" s="34"/>
      <c r="C5893" s="33"/>
      <c r="D5893" s="33"/>
      <c r="E5893" s="33"/>
      <c r="F5893" s="33"/>
      <c r="G5893" s="33"/>
      <c r="H5893" s="32"/>
      <c r="I5893" s="32"/>
      <c r="J5893" s="32"/>
      <c r="K5893" s="32"/>
      <c r="L5893" s="32"/>
    </row>
    <row r="5894" spans="1:12">
      <c r="A5894" s="34"/>
      <c r="B5894" s="34"/>
      <c r="C5894" s="33"/>
      <c r="D5894" s="33"/>
      <c r="E5894" s="33"/>
      <c r="F5894" s="33"/>
      <c r="G5894" s="33"/>
      <c r="H5894" s="32"/>
      <c r="I5894" s="32"/>
      <c r="J5894" s="32"/>
      <c r="K5894" s="32"/>
      <c r="L5894" s="32"/>
    </row>
    <row r="5895" spans="1:12">
      <c r="A5895" s="34"/>
      <c r="B5895" s="34"/>
      <c r="C5895" s="33"/>
      <c r="D5895" s="33"/>
      <c r="E5895" s="33"/>
      <c r="F5895" s="33"/>
      <c r="G5895" s="33"/>
      <c r="H5895" s="32"/>
      <c r="I5895" s="32"/>
      <c r="J5895" s="32"/>
      <c r="K5895" s="32"/>
      <c r="L5895" s="32"/>
    </row>
    <row r="5896" spans="1:12">
      <c r="A5896" s="34"/>
      <c r="B5896" s="34"/>
      <c r="C5896" s="33"/>
      <c r="D5896" s="33"/>
      <c r="E5896" s="33"/>
      <c r="F5896" s="33"/>
      <c r="G5896" s="33"/>
      <c r="H5896" s="32"/>
      <c r="I5896" s="32"/>
      <c r="J5896" s="32"/>
      <c r="K5896" s="32"/>
      <c r="L5896" s="32"/>
    </row>
    <row r="5897" spans="1:12">
      <c r="A5897" s="34"/>
      <c r="B5897" s="34"/>
      <c r="C5897" s="33"/>
      <c r="D5897" s="33"/>
      <c r="E5897" s="33"/>
      <c r="F5897" s="33"/>
      <c r="G5897" s="33"/>
      <c r="H5897" s="32"/>
      <c r="I5897" s="32"/>
      <c r="J5897" s="32"/>
      <c r="K5897" s="32"/>
      <c r="L5897" s="32"/>
    </row>
    <row r="5898" spans="1:12">
      <c r="A5898" s="34"/>
      <c r="B5898" s="34"/>
      <c r="C5898" s="33"/>
      <c r="D5898" s="33"/>
      <c r="E5898" s="33"/>
      <c r="F5898" s="33"/>
      <c r="G5898" s="33"/>
      <c r="H5898" s="32"/>
      <c r="I5898" s="32"/>
      <c r="J5898" s="32"/>
      <c r="K5898" s="32"/>
      <c r="L5898" s="32"/>
    </row>
    <row r="5899" spans="1:12">
      <c r="A5899" s="34"/>
      <c r="B5899" s="34"/>
      <c r="C5899" s="33"/>
      <c r="D5899" s="33"/>
      <c r="E5899" s="33"/>
      <c r="F5899" s="33"/>
      <c r="G5899" s="33"/>
      <c r="H5899" s="32"/>
      <c r="I5899" s="32"/>
      <c r="J5899" s="32"/>
      <c r="K5899" s="32"/>
      <c r="L5899" s="32"/>
    </row>
    <row r="5900" spans="1:12">
      <c r="A5900" s="34"/>
      <c r="B5900" s="34"/>
      <c r="C5900" s="33"/>
      <c r="D5900" s="33"/>
      <c r="E5900" s="33"/>
      <c r="F5900" s="33"/>
      <c r="G5900" s="33"/>
      <c r="H5900" s="32"/>
      <c r="I5900" s="32"/>
      <c r="J5900" s="32"/>
      <c r="K5900" s="32"/>
      <c r="L5900" s="32"/>
    </row>
    <row r="5901" spans="1:12">
      <c r="A5901" s="34"/>
      <c r="B5901" s="34"/>
      <c r="C5901" s="33"/>
      <c r="D5901" s="33"/>
      <c r="E5901" s="33"/>
      <c r="F5901" s="33"/>
      <c r="G5901" s="33"/>
      <c r="H5901" s="32"/>
      <c r="I5901" s="32"/>
      <c r="J5901" s="32"/>
      <c r="K5901" s="32"/>
      <c r="L5901" s="32"/>
    </row>
    <row r="5902" spans="1:12">
      <c r="A5902" s="34"/>
      <c r="B5902" s="34"/>
      <c r="C5902" s="33"/>
      <c r="D5902" s="33"/>
      <c r="E5902" s="33"/>
      <c r="F5902" s="33"/>
      <c r="G5902" s="33"/>
      <c r="H5902" s="32"/>
      <c r="I5902" s="32"/>
      <c r="J5902" s="32"/>
      <c r="K5902" s="32"/>
      <c r="L5902" s="32"/>
    </row>
    <row r="5903" spans="1:12">
      <c r="A5903" s="34"/>
      <c r="B5903" s="34"/>
      <c r="C5903" s="33"/>
      <c r="D5903" s="33"/>
      <c r="E5903" s="33"/>
      <c r="F5903" s="33"/>
      <c r="G5903" s="33"/>
      <c r="H5903" s="32"/>
      <c r="I5903" s="32"/>
      <c r="J5903" s="32"/>
      <c r="K5903" s="32"/>
      <c r="L5903" s="32"/>
    </row>
    <row r="5904" spans="1:12">
      <c r="A5904" s="34"/>
      <c r="B5904" s="34"/>
      <c r="C5904" s="33"/>
      <c r="D5904" s="33"/>
      <c r="E5904" s="33"/>
      <c r="F5904" s="33"/>
      <c r="G5904" s="33"/>
      <c r="H5904" s="32"/>
      <c r="I5904" s="32"/>
      <c r="J5904" s="32"/>
      <c r="K5904" s="32"/>
      <c r="L5904" s="32"/>
    </row>
    <row r="5905" spans="1:12">
      <c r="A5905" s="34"/>
      <c r="B5905" s="34"/>
      <c r="C5905" s="33"/>
      <c r="D5905" s="33"/>
      <c r="E5905" s="33"/>
      <c r="F5905" s="33"/>
      <c r="G5905" s="33"/>
      <c r="H5905" s="32"/>
      <c r="I5905" s="32"/>
      <c r="J5905" s="32"/>
      <c r="K5905" s="32"/>
      <c r="L5905" s="32"/>
    </row>
    <row r="5906" spans="1:12">
      <c r="A5906" s="34"/>
      <c r="B5906" s="34"/>
      <c r="C5906" s="33"/>
      <c r="D5906" s="33"/>
      <c r="E5906" s="33"/>
      <c r="F5906" s="33"/>
      <c r="G5906" s="33"/>
      <c r="H5906" s="32"/>
      <c r="I5906" s="32"/>
      <c r="J5906" s="32"/>
      <c r="K5906" s="32"/>
      <c r="L5906" s="32"/>
    </row>
    <row r="5907" spans="1:12">
      <c r="A5907" s="34"/>
      <c r="B5907" s="34"/>
      <c r="C5907" s="33"/>
      <c r="D5907" s="33"/>
      <c r="E5907" s="33"/>
      <c r="F5907" s="33"/>
      <c r="G5907" s="33"/>
      <c r="H5907" s="32"/>
      <c r="I5907" s="32"/>
      <c r="J5907" s="32"/>
      <c r="K5907" s="32"/>
      <c r="L5907" s="32"/>
    </row>
    <row r="5908" spans="1:12">
      <c r="A5908" s="34"/>
      <c r="B5908" s="34"/>
      <c r="C5908" s="33"/>
      <c r="D5908" s="33"/>
      <c r="E5908" s="33"/>
      <c r="F5908" s="33"/>
      <c r="G5908" s="33"/>
      <c r="H5908" s="32"/>
      <c r="I5908" s="32"/>
      <c r="J5908" s="32"/>
      <c r="K5908" s="32"/>
      <c r="L5908" s="32"/>
    </row>
    <row r="5909" spans="1:12">
      <c r="A5909" s="34"/>
      <c r="B5909" s="34"/>
      <c r="C5909" s="33"/>
      <c r="D5909" s="33"/>
      <c r="E5909" s="33"/>
      <c r="F5909" s="33"/>
      <c r="G5909" s="33"/>
      <c r="H5909" s="32"/>
      <c r="I5909" s="32"/>
      <c r="J5909" s="32"/>
      <c r="K5909" s="32"/>
      <c r="L5909" s="32"/>
    </row>
    <row r="5910" spans="1:12">
      <c r="A5910" s="34"/>
      <c r="B5910" s="34"/>
      <c r="C5910" s="33"/>
      <c r="D5910" s="33"/>
      <c r="E5910" s="33"/>
      <c r="F5910" s="33"/>
      <c r="G5910" s="33"/>
      <c r="H5910" s="32"/>
      <c r="I5910" s="32"/>
      <c r="J5910" s="32"/>
      <c r="K5910" s="32"/>
      <c r="L5910" s="32"/>
    </row>
    <row r="5911" spans="1:12">
      <c r="A5911" s="34"/>
      <c r="B5911" s="34"/>
      <c r="C5911" s="33"/>
      <c r="D5911" s="33"/>
      <c r="E5911" s="33"/>
      <c r="F5911" s="33"/>
      <c r="G5911" s="33"/>
      <c r="H5911" s="32"/>
      <c r="I5911" s="32"/>
      <c r="J5911" s="32"/>
      <c r="K5911" s="32"/>
      <c r="L5911" s="32"/>
    </row>
    <row r="5912" spans="1:12">
      <c r="A5912" s="34"/>
      <c r="B5912" s="34"/>
      <c r="C5912" s="33"/>
      <c r="D5912" s="33"/>
      <c r="E5912" s="33"/>
      <c r="F5912" s="33"/>
      <c r="G5912" s="33"/>
      <c r="H5912" s="32"/>
      <c r="I5912" s="32"/>
      <c r="J5912" s="32"/>
      <c r="K5912" s="32"/>
      <c r="L5912" s="32"/>
    </row>
    <row r="5913" spans="1:12">
      <c r="A5913" s="34"/>
      <c r="B5913" s="34"/>
      <c r="C5913" s="33"/>
      <c r="D5913" s="33"/>
      <c r="E5913" s="33"/>
      <c r="F5913" s="33"/>
      <c r="G5913" s="33"/>
      <c r="H5913" s="32"/>
      <c r="I5913" s="32"/>
      <c r="J5913" s="32"/>
      <c r="K5913" s="32"/>
      <c r="L5913" s="32"/>
    </row>
    <row r="5914" spans="1:12">
      <c r="A5914" s="34"/>
      <c r="B5914" s="34"/>
      <c r="C5914" s="33"/>
      <c r="D5914" s="33"/>
      <c r="E5914" s="33"/>
      <c r="F5914" s="33"/>
      <c r="G5914" s="33"/>
      <c r="H5914" s="32"/>
      <c r="I5914" s="32"/>
      <c r="J5914" s="32"/>
      <c r="K5914" s="32"/>
      <c r="L5914" s="32"/>
    </row>
    <row r="5915" spans="1:12">
      <c r="A5915" s="34"/>
      <c r="B5915" s="34"/>
      <c r="C5915" s="33"/>
      <c r="D5915" s="33"/>
      <c r="E5915" s="33"/>
      <c r="F5915" s="33"/>
      <c r="G5915" s="33"/>
      <c r="H5915" s="32"/>
      <c r="I5915" s="32"/>
      <c r="J5915" s="32"/>
      <c r="K5915" s="32"/>
      <c r="L5915" s="32"/>
    </row>
    <row r="5916" spans="1:12">
      <c r="A5916" s="34"/>
      <c r="B5916" s="34"/>
      <c r="C5916" s="33"/>
      <c r="D5916" s="33"/>
      <c r="E5916" s="33"/>
      <c r="F5916" s="33"/>
      <c r="G5916" s="33"/>
      <c r="H5916" s="32"/>
      <c r="I5916" s="32"/>
      <c r="J5916" s="32"/>
      <c r="K5916" s="32"/>
      <c r="L5916" s="32"/>
    </row>
    <row r="5917" spans="1:12">
      <c r="A5917" s="34"/>
      <c r="B5917" s="34"/>
      <c r="C5917" s="33"/>
      <c r="D5917" s="33"/>
      <c r="E5917" s="33"/>
      <c r="F5917" s="33"/>
      <c r="G5917" s="33"/>
      <c r="H5917" s="32"/>
      <c r="I5917" s="32"/>
      <c r="J5917" s="32"/>
      <c r="K5917" s="32"/>
      <c r="L5917" s="32"/>
    </row>
    <row r="5918" spans="1:12">
      <c r="A5918" s="34"/>
      <c r="B5918" s="34"/>
      <c r="C5918" s="33"/>
      <c r="D5918" s="33"/>
      <c r="E5918" s="33"/>
      <c r="F5918" s="33"/>
      <c r="G5918" s="33"/>
      <c r="H5918" s="32"/>
      <c r="I5918" s="32"/>
      <c r="J5918" s="32"/>
      <c r="K5918" s="32"/>
      <c r="L5918" s="32"/>
    </row>
    <row r="5919" spans="1:12">
      <c r="A5919" s="34"/>
      <c r="B5919" s="34"/>
      <c r="C5919" s="33"/>
      <c r="D5919" s="33"/>
      <c r="E5919" s="33"/>
      <c r="F5919" s="33"/>
      <c r="G5919" s="33"/>
      <c r="H5919" s="32"/>
      <c r="I5919" s="32"/>
      <c r="J5919" s="32"/>
      <c r="K5919" s="32"/>
      <c r="L5919" s="32"/>
    </row>
    <row r="5920" spans="1:12">
      <c r="A5920" s="34"/>
      <c r="B5920" s="34"/>
      <c r="C5920" s="33"/>
      <c r="D5920" s="33"/>
      <c r="E5920" s="33"/>
      <c r="F5920" s="33"/>
      <c r="G5920" s="33"/>
      <c r="H5920" s="32"/>
      <c r="I5920" s="32"/>
      <c r="J5920" s="32"/>
      <c r="K5920" s="32"/>
      <c r="L5920" s="32"/>
    </row>
    <row r="5921" spans="1:12">
      <c r="A5921" s="34"/>
      <c r="B5921" s="34"/>
      <c r="C5921" s="33"/>
      <c r="D5921" s="33"/>
      <c r="E5921" s="33"/>
      <c r="F5921" s="33"/>
      <c r="G5921" s="33"/>
      <c r="H5921" s="32"/>
      <c r="I5921" s="32"/>
      <c r="J5921" s="32"/>
      <c r="K5921" s="32"/>
      <c r="L5921" s="32"/>
    </row>
    <row r="5922" spans="1:12">
      <c r="A5922" s="34"/>
      <c r="B5922" s="34"/>
      <c r="C5922" s="33"/>
      <c r="D5922" s="33"/>
      <c r="E5922" s="33"/>
      <c r="F5922" s="33"/>
      <c r="G5922" s="33"/>
      <c r="H5922" s="32"/>
      <c r="I5922" s="32"/>
      <c r="J5922" s="32"/>
      <c r="K5922" s="32"/>
      <c r="L5922" s="32"/>
    </row>
    <row r="5923" spans="1:12">
      <c r="A5923" s="34"/>
      <c r="B5923" s="34"/>
      <c r="C5923" s="33"/>
      <c r="D5923" s="33"/>
      <c r="E5923" s="33"/>
      <c r="F5923" s="33"/>
      <c r="G5923" s="33"/>
      <c r="H5923" s="32"/>
      <c r="I5923" s="32"/>
      <c r="J5923" s="32"/>
      <c r="K5923" s="32"/>
      <c r="L5923" s="32"/>
    </row>
    <row r="5924" spans="1:12">
      <c r="A5924" s="34"/>
      <c r="B5924" s="34"/>
      <c r="C5924" s="33"/>
      <c r="D5924" s="33"/>
      <c r="E5924" s="33"/>
      <c r="F5924" s="33"/>
      <c r="G5924" s="33"/>
      <c r="H5924" s="32"/>
      <c r="I5924" s="32"/>
      <c r="J5924" s="32"/>
      <c r="K5924" s="32"/>
      <c r="L5924" s="32"/>
    </row>
    <row r="5925" spans="1:12">
      <c r="A5925" s="34"/>
      <c r="B5925" s="34"/>
      <c r="C5925" s="33"/>
      <c r="D5925" s="33"/>
      <c r="E5925" s="33"/>
      <c r="F5925" s="33"/>
      <c r="G5925" s="33"/>
      <c r="H5925" s="32"/>
      <c r="I5925" s="32"/>
      <c r="J5925" s="32"/>
      <c r="K5925" s="32"/>
      <c r="L5925" s="32"/>
    </row>
    <row r="5926" spans="1:12">
      <c r="A5926" s="34"/>
      <c r="B5926" s="34"/>
      <c r="C5926" s="33"/>
      <c r="D5926" s="33"/>
      <c r="E5926" s="33"/>
      <c r="F5926" s="33"/>
      <c r="G5926" s="33"/>
      <c r="H5926" s="32"/>
      <c r="I5926" s="32"/>
      <c r="J5926" s="32"/>
      <c r="K5926" s="32"/>
      <c r="L5926" s="32"/>
    </row>
    <row r="5927" spans="1:12">
      <c r="A5927" s="34"/>
      <c r="B5927" s="34"/>
      <c r="C5927" s="33"/>
      <c r="D5927" s="33"/>
      <c r="E5927" s="33"/>
      <c r="F5927" s="33"/>
      <c r="G5927" s="33"/>
      <c r="H5927" s="32"/>
      <c r="I5927" s="32"/>
      <c r="J5927" s="32"/>
      <c r="K5927" s="32"/>
      <c r="L5927" s="32"/>
    </row>
    <row r="5928" spans="1:12">
      <c r="A5928" s="34"/>
      <c r="B5928" s="34"/>
      <c r="C5928" s="33"/>
      <c r="D5928" s="33"/>
      <c r="E5928" s="33"/>
      <c r="F5928" s="33"/>
      <c r="G5928" s="33"/>
      <c r="H5928" s="32"/>
      <c r="I5928" s="32"/>
      <c r="J5928" s="32"/>
      <c r="K5928" s="32"/>
      <c r="L5928" s="32"/>
    </row>
    <row r="5929" spans="1:12">
      <c r="A5929" s="34"/>
      <c r="B5929" s="34"/>
      <c r="C5929" s="33"/>
      <c r="D5929" s="33"/>
      <c r="E5929" s="33"/>
      <c r="F5929" s="33"/>
      <c r="G5929" s="33"/>
      <c r="H5929" s="32"/>
      <c r="I5929" s="32"/>
      <c r="J5929" s="32"/>
      <c r="K5929" s="32"/>
      <c r="L5929" s="32"/>
    </row>
    <row r="5930" spans="1:12">
      <c r="A5930" s="34"/>
      <c r="B5930" s="34"/>
      <c r="C5930" s="33"/>
      <c r="D5930" s="33"/>
      <c r="E5930" s="33"/>
      <c r="F5930" s="33"/>
      <c r="G5930" s="33"/>
      <c r="H5930" s="32"/>
      <c r="I5930" s="32"/>
      <c r="J5930" s="32"/>
      <c r="K5930" s="32"/>
      <c r="L5930" s="32"/>
    </row>
    <row r="5931" spans="1:12">
      <c r="A5931" s="34"/>
      <c r="B5931" s="34"/>
      <c r="C5931" s="33"/>
      <c r="D5931" s="33"/>
      <c r="E5931" s="33"/>
      <c r="F5931" s="33"/>
      <c r="G5931" s="33"/>
      <c r="H5931" s="32"/>
      <c r="I5931" s="32"/>
      <c r="J5931" s="32"/>
      <c r="K5931" s="32"/>
      <c r="L5931" s="32"/>
    </row>
    <row r="5932" spans="1:12">
      <c r="A5932" s="34"/>
      <c r="B5932" s="34"/>
      <c r="C5932" s="33"/>
      <c r="D5932" s="33"/>
      <c r="E5932" s="33"/>
      <c r="F5932" s="33"/>
      <c r="G5932" s="33"/>
      <c r="H5932" s="32"/>
      <c r="I5932" s="32"/>
      <c r="J5932" s="32"/>
      <c r="K5932" s="32"/>
      <c r="L5932" s="32"/>
    </row>
    <row r="5933" spans="1:12">
      <c r="A5933" s="34"/>
      <c r="B5933" s="34"/>
      <c r="C5933" s="33"/>
      <c r="D5933" s="33"/>
      <c r="E5933" s="33"/>
      <c r="F5933" s="33"/>
      <c r="G5933" s="33"/>
      <c r="H5933" s="32"/>
      <c r="I5933" s="32"/>
      <c r="J5933" s="32"/>
      <c r="K5933" s="32"/>
      <c r="L5933" s="32"/>
    </row>
    <row r="5934" spans="1:12">
      <c r="A5934" s="34"/>
      <c r="B5934" s="34"/>
      <c r="C5934" s="33"/>
      <c r="D5934" s="33"/>
      <c r="E5934" s="33"/>
      <c r="F5934" s="33"/>
      <c r="G5934" s="33"/>
      <c r="H5934" s="32"/>
      <c r="I5934" s="32"/>
      <c r="J5934" s="32"/>
      <c r="K5934" s="32"/>
      <c r="L5934" s="32"/>
    </row>
    <row r="5935" spans="1:12">
      <c r="A5935" s="34"/>
      <c r="B5935" s="34"/>
      <c r="C5935" s="33"/>
      <c r="D5935" s="33"/>
      <c r="E5935" s="33"/>
      <c r="F5935" s="33"/>
      <c r="G5935" s="33"/>
      <c r="H5935" s="32"/>
      <c r="I5935" s="32"/>
      <c r="J5935" s="32"/>
      <c r="K5935" s="32"/>
      <c r="L5935" s="32"/>
    </row>
    <row r="5936" spans="1:12">
      <c r="A5936" s="34"/>
      <c r="B5936" s="34"/>
      <c r="C5936" s="33"/>
      <c r="D5936" s="33"/>
      <c r="E5936" s="33"/>
      <c r="F5936" s="33"/>
      <c r="G5936" s="33"/>
      <c r="H5936" s="32"/>
      <c r="I5936" s="32"/>
      <c r="J5936" s="32"/>
      <c r="K5936" s="32"/>
      <c r="L5936" s="32"/>
    </row>
    <row r="5937" spans="1:12">
      <c r="A5937" s="34"/>
      <c r="B5937" s="34"/>
      <c r="C5937" s="33"/>
      <c r="D5937" s="33"/>
      <c r="E5937" s="33"/>
      <c r="F5937" s="33"/>
      <c r="G5937" s="33"/>
      <c r="H5937" s="32"/>
      <c r="I5937" s="32"/>
      <c r="J5937" s="32"/>
      <c r="K5937" s="32"/>
      <c r="L5937" s="32"/>
    </row>
    <row r="5938" spans="1:12">
      <c r="A5938" s="34"/>
      <c r="B5938" s="34"/>
      <c r="C5938" s="33"/>
      <c r="D5938" s="33"/>
      <c r="E5938" s="33"/>
      <c r="F5938" s="33"/>
      <c r="G5938" s="33"/>
      <c r="H5938" s="32"/>
      <c r="I5938" s="32"/>
      <c r="J5938" s="32"/>
      <c r="K5938" s="32"/>
      <c r="L5938" s="32"/>
    </row>
    <row r="5939" spans="1:12">
      <c r="A5939" s="34"/>
      <c r="B5939" s="34"/>
      <c r="C5939" s="33"/>
      <c r="D5939" s="33"/>
      <c r="E5939" s="33"/>
      <c r="F5939" s="33"/>
      <c r="G5939" s="33"/>
      <c r="H5939" s="32"/>
      <c r="I5939" s="32"/>
      <c r="J5939" s="32"/>
      <c r="K5939" s="32"/>
      <c r="L5939" s="32"/>
    </row>
    <row r="5940" spans="1:12">
      <c r="A5940" s="34"/>
      <c r="B5940" s="34"/>
      <c r="C5940" s="33"/>
      <c r="D5940" s="33"/>
      <c r="E5940" s="33"/>
      <c r="F5940" s="33"/>
      <c r="G5940" s="33"/>
      <c r="H5940" s="32"/>
      <c r="I5940" s="32"/>
      <c r="J5940" s="32"/>
      <c r="K5940" s="32"/>
      <c r="L5940" s="32"/>
    </row>
    <row r="5941" spans="1:12">
      <c r="A5941" s="34"/>
      <c r="B5941" s="34"/>
      <c r="C5941" s="33"/>
      <c r="D5941" s="33"/>
      <c r="E5941" s="33"/>
      <c r="F5941" s="33"/>
      <c r="G5941" s="33"/>
      <c r="H5941" s="32"/>
      <c r="I5941" s="32"/>
      <c r="J5941" s="32"/>
      <c r="K5941" s="32"/>
      <c r="L5941" s="32"/>
    </row>
    <row r="5942" spans="1:12">
      <c r="A5942" s="34"/>
      <c r="B5942" s="34"/>
      <c r="C5942" s="33"/>
      <c r="D5942" s="33"/>
      <c r="E5942" s="33"/>
      <c r="F5942" s="33"/>
      <c r="G5942" s="33"/>
      <c r="H5942" s="32"/>
      <c r="I5942" s="32"/>
      <c r="J5942" s="32"/>
      <c r="K5942" s="32"/>
      <c r="L5942" s="32"/>
    </row>
    <row r="5943" spans="1:12">
      <c r="A5943" s="34"/>
      <c r="B5943" s="34"/>
      <c r="C5943" s="33"/>
      <c r="D5943" s="33"/>
      <c r="E5943" s="33"/>
      <c r="F5943" s="33"/>
      <c r="G5943" s="33"/>
      <c r="H5943" s="32"/>
      <c r="I5943" s="32"/>
      <c r="J5943" s="32"/>
      <c r="K5943" s="32"/>
      <c r="L5943" s="32"/>
    </row>
    <row r="5944" spans="1:12">
      <c r="A5944" s="34"/>
      <c r="B5944" s="34"/>
      <c r="C5944" s="33"/>
      <c r="D5944" s="33"/>
      <c r="E5944" s="33"/>
      <c r="F5944" s="33"/>
      <c r="G5944" s="33"/>
      <c r="H5944" s="32"/>
      <c r="I5944" s="32"/>
      <c r="J5944" s="32"/>
      <c r="K5944" s="32"/>
      <c r="L5944" s="32"/>
    </row>
    <row r="5945" spans="1:12">
      <c r="A5945" s="34"/>
      <c r="B5945" s="34"/>
      <c r="C5945" s="33"/>
      <c r="D5945" s="33"/>
      <c r="E5945" s="33"/>
      <c r="F5945" s="33"/>
      <c r="G5945" s="33"/>
      <c r="H5945" s="32"/>
      <c r="I5945" s="32"/>
      <c r="J5945" s="32"/>
      <c r="K5945" s="32"/>
      <c r="L5945" s="32"/>
    </row>
    <row r="5946" spans="1:12">
      <c r="A5946" s="34"/>
      <c r="B5946" s="34"/>
      <c r="C5946" s="33"/>
      <c r="D5946" s="33"/>
      <c r="E5946" s="33"/>
      <c r="F5946" s="33"/>
      <c r="G5946" s="33"/>
      <c r="H5946" s="32"/>
      <c r="I5946" s="32"/>
      <c r="J5946" s="32"/>
      <c r="K5946" s="32"/>
      <c r="L5946" s="32"/>
    </row>
    <row r="5947" spans="1:12">
      <c r="A5947" s="34"/>
      <c r="B5947" s="34"/>
      <c r="C5947" s="33"/>
      <c r="D5947" s="33"/>
      <c r="E5947" s="33"/>
      <c r="F5947" s="33"/>
      <c r="G5947" s="33"/>
      <c r="H5947" s="32"/>
      <c r="I5947" s="32"/>
      <c r="J5947" s="32"/>
      <c r="K5947" s="32"/>
      <c r="L5947" s="32"/>
    </row>
    <row r="5948" spans="1:12">
      <c r="A5948" s="34"/>
      <c r="B5948" s="34"/>
      <c r="C5948" s="33"/>
      <c r="D5948" s="33"/>
      <c r="E5948" s="33"/>
      <c r="F5948" s="33"/>
      <c r="G5948" s="33"/>
      <c r="H5948" s="32"/>
      <c r="I5948" s="32"/>
      <c r="J5948" s="32"/>
      <c r="K5948" s="32"/>
      <c r="L5948" s="32"/>
    </row>
    <row r="5949" spans="1:12">
      <c r="A5949" s="34"/>
      <c r="B5949" s="34"/>
      <c r="C5949" s="33"/>
      <c r="D5949" s="33"/>
      <c r="E5949" s="33"/>
      <c r="F5949" s="33"/>
      <c r="G5949" s="33"/>
      <c r="H5949" s="32"/>
      <c r="I5949" s="32"/>
      <c r="J5949" s="32"/>
      <c r="K5949" s="32"/>
      <c r="L5949" s="32"/>
    </row>
    <row r="5950" spans="1:12">
      <c r="A5950" s="34"/>
      <c r="B5950" s="34"/>
      <c r="C5950" s="33"/>
      <c r="D5950" s="33"/>
      <c r="E5950" s="33"/>
      <c r="F5950" s="33"/>
      <c r="G5950" s="33"/>
      <c r="H5950" s="32"/>
      <c r="I5950" s="32"/>
      <c r="J5950" s="32"/>
      <c r="K5950" s="32"/>
      <c r="L5950" s="32"/>
    </row>
    <row r="5951" spans="1:12">
      <c r="A5951" s="34"/>
      <c r="B5951" s="34"/>
      <c r="C5951" s="33"/>
      <c r="D5951" s="33"/>
      <c r="E5951" s="33"/>
      <c r="F5951" s="33"/>
      <c r="G5951" s="33"/>
      <c r="H5951" s="32"/>
      <c r="I5951" s="32"/>
      <c r="J5951" s="32"/>
      <c r="K5951" s="32"/>
      <c r="L5951" s="32"/>
    </row>
    <row r="5952" spans="1:12">
      <c r="A5952" s="34"/>
      <c r="B5952" s="34"/>
      <c r="C5952" s="33"/>
      <c r="D5952" s="33"/>
      <c r="E5952" s="33"/>
      <c r="F5952" s="33"/>
      <c r="G5952" s="33"/>
      <c r="H5952" s="32"/>
      <c r="I5952" s="32"/>
      <c r="J5952" s="32"/>
      <c r="K5952" s="32"/>
      <c r="L5952" s="32"/>
    </row>
    <row r="5953" spans="1:12">
      <c r="A5953" s="34"/>
      <c r="B5953" s="34"/>
      <c r="C5953" s="33"/>
      <c r="D5953" s="33"/>
      <c r="E5953" s="33"/>
      <c r="F5953" s="33"/>
      <c r="G5953" s="33"/>
      <c r="H5953" s="32"/>
      <c r="I5953" s="32"/>
      <c r="J5953" s="32"/>
      <c r="K5953" s="32"/>
      <c r="L5953" s="32"/>
    </row>
    <row r="5954" spans="1:12">
      <c r="A5954" s="34"/>
      <c r="B5954" s="34"/>
      <c r="C5954" s="33"/>
      <c r="D5954" s="33"/>
      <c r="E5954" s="33"/>
      <c r="F5954" s="33"/>
      <c r="G5954" s="33"/>
      <c r="H5954" s="32"/>
      <c r="I5954" s="32"/>
      <c r="J5954" s="32"/>
      <c r="K5954" s="32"/>
      <c r="L5954" s="32"/>
    </row>
    <row r="5955" spans="1:12">
      <c r="A5955" s="34"/>
      <c r="B5955" s="34"/>
      <c r="C5955" s="33"/>
      <c r="D5955" s="33"/>
      <c r="E5955" s="33"/>
      <c r="F5955" s="33"/>
      <c r="G5955" s="33"/>
      <c r="H5955" s="32"/>
      <c r="I5955" s="32"/>
      <c r="J5955" s="32"/>
      <c r="K5955" s="32"/>
      <c r="L5955" s="32"/>
    </row>
    <row r="5956" spans="1:12">
      <c r="A5956" s="34"/>
      <c r="B5956" s="34"/>
      <c r="C5956" s="33"/>
      <c r="D5956" s="33"/>
      <c r="E5956" s="33"/>
      <c r="F5956" s="33"/>
      <c r="G5956" s="33"/>
      <c r="H5956" s="32"/>
      <c r="I5956" s="32"/>
      <c r="J5956" s="32"/>
      <c r="K5956" s="32"/>
      <c r="L5956" s="32"/>
    </row>
    <row r="5957" spans="1:12">
      <c r="A5957" s="34"/>
      <c r="B5957" s="34"/>
      <c r="C5957" s="33"/>
      <c r="D5957" s="33"/>
      <c r="E5957" s="33"/>
      <c r="F5957" s="33"/>
      <c r="G5957" s="33"/>
      <c r="H5957" s="32"/>
      <c r="I5957" s="32"/>
      <c r="J5957" s="32"/>
      <c r="K5957" s="32"/>
      <c r="L5957" s="32"/>
    </row>
    <row r="5958" spans="1:12">
      <c r="A5958" s="34"/>
      <c r="B5958" s="34"/>
      <c r="C5958" s="33"/>
      <c r="D5958" s="33"/>
      <c r="E5958" s="33"/>
      <c r="F5958" s="33"/>
      <c r="G5958" s="33"/>
      <c r="H5958" s="32"/>
      <c r="I5958" s="32"/>
      <c r="J5958" s="32"/>
      <c r="K5958" s="32"/>
      <c r="L5958" s="32"/>
    </row>
    <row r="5959" spans="1:12">
      <c r="A5959" s="34"/>
      <c r="B5959" s="34"/>
      <c r="C5959" s="33"/>
      <c r="D5959" s="33"/>
      <c r="E5959" s="33"/>
      <c r="F5959" s="33"/>
      <c r="G5959" s="33"/>
      <c r="H5959" s="32"/>
      <c r="I5959" s="32"/>
      <c r="J5959" s="32"/>
      <c r="K5959" s="32"/>
      <c r="L5959" s="32"/>
    </row>
    <row r="5960" spans="1:12">
      <c r="A5960" s="34"/>
      <c r="B5960" s="34"/>
      <c r="C5960" s="33"/>
      <c r="D5960" s="33"/>
      <c r="E5960" s="33"/>
      <c r="F5960" s="33"/>
      <c r="G5960" s="33"/>
      <c r="H5960" s="32"/>
      <c r="I5960" s="32"/>
      <c r="J5960" s="32"/>
      <c r="K5960" s="32"/>
      <c r="L5960" s="32"/>
    </row>
    <row r="5961" spans="1:12">
      <c r="A5961" s="34"/>
      <c r="B5961" s="34"/>
      <c r="C5961" s="33"/>
      <c r="D5961" s="33"/>
      <c r="E5961" s="33"/>
      <c r="F5961" s="33"/>
      <c r="G5961" s="33"/>
      <c r="H5961" s="32"/>
      <c r="I5961" s="32"/>
      <c r="J5961" s="32"/>
      <c r="K5961" s="32"/>
      <c r="L5961" s="32"/>
    </row>
    <row r="5962" spans="1:12">
      <c r="A5962" s="34"/>
      <c r="B5962" s="34"/>
      <c r="C5962" s="33"/>
      <c r="D5962" s="33"/>
      <c r="E5962" s="33"/>
      <c r="F5962" s="33"/>
      <c r="G5962" s="33"/>
      <c r="H5962" s="32"/>
      <c r="I5962" s="32"/>
      <c r="J5962" s="32"/>
      <c r="K5962" s="32"/>
      <c r="L5962" s="32"/>
    </row>
    <row r="5963" spans="1:12">
      <c r="A5963" s="34"/>
      <c r="B5963" s="34"/>
      <c r="C5963" s="33"/>
      <c r="D5963" s="33"/>
      <c r="E5963" s="33"/>
      <c r="F5963" s="33"/>
      <c r="G5963" s="33"/>
      <c r="H5963" s="32"/>
      <c r="I5963" s="32"/>
      <c r="J5963" s="32"/>
      <c r="K5963" s="32"/>
      <c r="L5963" s="32"/>
    </row>
    <row r="5964" spans="1:12">
      <c r="A5964" s="34"/>
      <c r="B5964" s="34"/>
      <c r="C5964" s="33"/>
      <c r="D5964" s="33"/>
      <c r="E5964" s="33"/>
      <c r="F5964" s="33"/>
      <c r="G5964" s="33"/>
      <c r="H5964" s="32"/>
      <c r="I5964" s="32"/>
      <c r="J5964" s="32"/>
      <c r="K5964" s="32"/>
      <c r="L5964" s="32"/>
    </row>
    <row r="5965" spans="1:12">
      <c r="A5965" s="34"/>
      <c r="B5965" s="34"/>
      <c r="C5965" s="33"/>
      <c r="D5965" s="33"/>
      <c r="E5965" s="33"/>
      <c r="F5965" s="33"/>
      <c r="G5965" s="33"/>
      <c r="H5965" s="32"/>
      <c r="I5965" s="32"/>
      <c r="J5965" s="32"/>
      <c r="K5965" s="32"/>
      <c r="L5965" s="32"/>
    </row>
    <row r="5966" spans="1:12">
      <c r="A5966" s="34"/>
      <c r="B5966" s="34"/>
      <c r="C5966" s="33"/>
      <c r="D5966" s="33"/>
      <c r="E5966" s="33"/>
      <c r="F5966" s="33"/>
      <c r="G5966" s="33"/>
      <c r="H5966" s="32"/>
      <c r="I5966" s="32"/>
      <c r="J5966" s="32"/>
      <c r="K5966" s="32"/>
      <c r="L5966" s="32"/>
    </row>
    <row r="5967" spans="1:12">
      <c r="A5967" s="34"/>
      <c r="B5967" s="34"/>
      <c r="C5967" s="33"/>
      <c r="D5967" s="33"/>
      <c r="E5967" s="33"/>
      <c r="F5967" s="33"/>
      <c r="G5967" s="33"/>
      <c r="H5967" s="32"/>
      <c r="I5967" s="32"/>
      <c r="J5967" s="32"/>
      <c r="K5967" s="32"/>
      <c r="L5967" s="32"/>
    </row>
    <row r="5968" spans="1:12">
      <c r="A5968" s="34"/>
      <c r="B5968" s="34"/>
      <c r="C5968" s="33"/>
      <c r="D5968" s="33"/>
      <c r="E5968" s="33"/>
      <c r="F5968" s="33"/>
      <c r="G5968" s="33"/>
      <c r="H5968" s="32"/>
      <c r="I5968" s="32"/>
      <c r="J5968" s="32"/>
      <c r="K5968" s="32"/>
      <c r="L5968" s="32"/>
    </row>
    <row r="5969" spans="1:12">
      <c r="A5969" s="34"/>
      <c r="B5969" s="34"/>
      <c r="C5969" s="33"/>
      <c r="D5969" s="33"/>
      <c r="E5969" s="33"/>
      <c r="F5969" s="33"/>
      <c r="G5969" s="33"/>
      <c r="H5969" s="32"/>
      <c r="I5969" s="32"/>
      <c r="J5969" s="32"/>
      <c r="K5969" s="32"/>
      <c r="L5969" s="32"/>
    </row>
    <row r="5970" spans="1:12">
      <c r="A5970" s="34"/>
      <c r="B5970" s="34"/>
      <c r="C5970" s="33"/>
      <c r="D5970" s="33"/>
      <c r="E5970" s="33"/>
      <c r="F5970" s="33"/>
      <c r="G5970" s="33"/>
      <c r="H5970" s="32"/>
      <c r="I5970" s="32"/>
      <c r="J5970" s="32"/>
      <c r="K5970" s="32"/>
      <c r="L5970" s="32"/>
    </row>
    <row r="5971" spans="1:12">
      <c r="A5971" s="34"/>
      <c r="B5971" s="34"/>
      <c r="C5971" s="33"/>
      <c r="D5971" s="33"/>
      <c r="E5971" s="33"/>
      <c r="F5971" s="33"/>
      <c r="G5971" s="33"/>
      <c r="H5971" s="32"/>
      <c r="I5971" s="32"/>
      <c r="J5971" s="32"/>
      <c r="K5971" s="32"/>
      <c r="L5971" s="32"/>
    </row>
    <row r="5972" spans="1:12">
      <c r="A5972" s="34"/>
      <c r="B5972" s="34"/>
      <c r="C5972" s="33"/>
      <c r="D5972" s="33"/>
      <c r="E5972" s="33"/>
      <c r="F5972" s="33"/>
      <c r="G5972" s="33"/>
      <c r="H5972" s="32"/>
      <c r="I5972" s="32"/>
      <c r="J5972" s="32"/>
      <c r="K5972" s="32"/>
      <c r="L5972" s="32"/>
    </row>
    <row r="5973" spans="1:12">
      <c r="A5973" s="34"/>
      <c r="B5973" s="34"/>
      <c r="C5973" s="33"/>
      <c r="D5973" s="33"/>
      <c r="E5973" s="33"/>
      <c r="F5973" s="33"/>
      <c r="G5973" s="33"/>
      <c r="H5973" s="32"/>
      <c r="I5973" s="32"/>
      <c r="J5973" s="32"/>
      <c r="K5973" s="32"/>
      <c r="L5973" s="32"/>
    </row>
    <row r="5974" spans="1:12">
      <c r="A5974" s="34"/>
      <c r="B5974" s="34"/>
      <c r="C5974" s="33"/>
      <c r="D5974" s="33"/>
      <c r="E5974" s="33"/>
      <c r="F5974" s="33"/>
      <c r="G5974" s="33"/>
      <c r="H5974" s="32"/>
      <c r="I5974" s="32"/>
      <c r="J5974" s="32"/>
      <c r="K5974" s="32"/>
      <c r="L5974" s="32"/>
    </row>
    <row r="5975" spans="1:12">
      <c r="A5975" s="34"/>
      <c r="B5975" s="34"/>
      <c r="C5975" s="33"/>
      <c r="D5975" s="33"/>
      <c r="E5975" s="33"/>
      <c r="F5975" s="33"/>
      <c r="G5975" s="33"/>
      <c r="H5975" s="32"/>
      <c r="I5975" s="32"/>
      <c r="J5975" s="32"/>
      <c r="K5975" s="32"/>
      <c r="L5975" s="32"/>
    </row>
    <row r="5976" spans="1:12">
      <c r="A5976" s="34"/>
      <c r="B5976" s="34"/>
      <c r="C5976" s="33"/>
      <c r="D5976" s="33"/>
      <c r="E5976" s="33"/>
      <c r="F5976" s="33"/>
      <c r="G5976" s="33"/>
      <c r="H5976" s="32"/>
      <c r="I5976" s="32"/>
      <c r="J5976" s="32"/>
      <c r="K5976" s="32"/>
      <c r="L5976" s="32"/>
    </row>
    <row r="5977" spans="1:12">
      <c r="A5977" s="34"/>
      <c r="B5977" s="34"/>
      <c r="C5977" s="33"/>
      <c r="D5977" s="33"/>
      <c r="E5977" s="33"/>
      <c r="F5977" s="33"/>
      <c r="G5977" s="33"/>
      <c r="H5977" s="32"/>
      <c r="I5977" s="32"/>
      <c r="J5977" s="32"/>
      <c r="K5977" s="32"/>
      <c r="L5977" s="32"/>
    </row>
    <row r="5978" spans="1:12">
      <c r="A5978" s="34"/>
      <c r="B5978" s="34"/>
      <c r="C5978" s="33"/>
      <c r="D5978" s="33"/>
      <c r="E5978" s="33"/>
      <c r="F5978" s="33"/>
      <c r="G5978" s="33"/>
      <c r="H5978" s="32"/>
      <c r="I5978" s="32"/>
      <c r="J5978" s="32"/>
      <c r="K5978" s="32"/>
      <c r="L5978" s="32"/>
    </row>
    <row r="5979" spans="1:12">
      <c r="A5979" s="34"/>
      <c r="B5979" s="34"/>
      <c r="C5979" s="33"/>
      <c r="D5979" s="33"/>
      <c r="E5979" s="33"/>
      <c r="F5979" s="33"/>
      <c r="G5979" s="33"/>
      <c r="H5979" s="32"/>
      <c r="I5979" s="32"/>
      <c r="J5979" s="32"/>
      <c r="K5979" s="32"/>
      <c r="L5979" s="32"/>
    </row>
    <row r="5980" spans="1:12">
      <c r="A5980" s="34"/>
      <c r="B5980" s="34"/>
      <c r="C5980" s="33"/>
      <c r="D5980" s="33"/>
      <c r="E5980" s="33"/>
      <c r="F5980" s="33"/>
      <c r="G5980" s="33"/>
      <c r="H5980" s="32"/>
      <c r="I5980" s="32"/>
      <c r="J5980" s="32"/>
      <c r="K5980" s="32"/>
      <c r="L5980" s="32"/>
    </row>
    <row r="5981" spans="1:12">
      <c r="A5981" s="34"/>
      <c r="B5981" s="34"/>
      <c r="C5981" s="33"/>
      <c r="D5981" s="33"/>
      <c r="E5981" s="33"/>
      <c r="F5981" s="33"/>
      <c r="G5981" s="33"/>
      <c r="H5981" s="32"/>
      <c r="I5981" s="32"/>
      <c r="J5981" s="32"/>
      <c r="K5981" s="32"/>
      <c r="L5981" s="32"/>
    </row>
    <row r="5982" spans="1:12">
      <c r="A5982" s="34"/>
      <c r="B5982" s="34"/>
      <c r="C5982" s="33"/>
      <c r="D5982" s="33"/>
      <c r="E5982" s="33"/>
      <c r="F5982" s="33"/>
      <c r="G5982" s="33"/>
      <c r="H5982" s="32"/>
      <c r="I5982" s="32"/>
      <c r="J5982" s="32"/>
      <c r="K5982" s="32"/>
      <c r="L5982" s="32"/>
    </row>
    <row r="5983" spans="1:12">
      <c r="A5983" s="34"/>
      <c r="B5983" s="34"/>
      <c r="C5983" s="33"/>
      <c r="D5983" s="33"/>
      <c r="E5983" s="33"/>
      <c r="F5983" s="33"/>
      <c r="G5983" s="33"/>
      <c r="H5983" s="32"/>
      <c r="I5983" s="32"/>
      <c r="J5983" s="32"/>
      <c r="K5983" s="32"/>
      <c r="L5983" s="32"/>
    </row>
    <row r="5984" spans="1:12">
      <c r="A5984" s="34"/>
      <c r="B5984" s="34"/>
      <c r="C5984" s="33"/>
      <c r="D5984" s="33"/>
      <c r="E5984" s="33"/>
      <c r="F5984" s="33"/>
      <c r="G5984" s="33"/>
      <c r="H5984" s="32"/>
      <c r="I5984" s="32"/>
      <c r="J5984" s="32"/>
      <c r="K5984" s="32"/>
      <c r="L5984" s="32"/>
    </row>
    <row r="5985" spans="1:12">
      <c r="A5985" s="34"/>
      <c r="B5985" s="34"/>
      <c r="C5985" s="33"/>
      <c r="D5985" s="33"/>
      <c r="E5985" s="33"/>
      <c r="F5985" s="33"/>
      <c r="G5985" s="33"/>
      <c r="H5985" s="32"/>
      <c r="I5985" s="32"/>
      <c r="J5985" s="32"/>
      <c r="K5985" s="32"/>
      <c r="L5985" s="32"/>
    </row>
    <row r="5986" spans="1:12">
      <c r="A5986" s="34"/>
      <c r="B5986" s="34"/>
      <c r="C5986" s="33"/>
      <c r="D5986" s="33"/>
      <c r="E5986" s="33"/>
      <c r="F5986" s="33"/>
      <c r="G5986" s="33"/>
      <c r="H5986" s="32"/>
      <c r="I5986" s="32"/>
      <c r="J5986" s="32"/>
      <c r="K5986" s="32"/>
      <c r="L5986" s="32"/>
    </row>
    <row r="5987" spans="1:12">
      <c r="A5987" s="34"/>
      <c r="B5987" s="34"/>
      <c r="C5987" s="33"/>
      <c r="D5987" s="33"/>
      <c r="E5987" s="33"/>
      <c r="F5987" s="33"/>
      <c r="G5987" s="33"/>
      <c r="H5987" s="32"/>
      <c r="I5987" s="32"/>
      <c r="J5987" s="32"/>
      <c r="K5987" s="32"/>
      <c r="L5987" s="32"/>
    </row>
    <row r="5988" spans="1:12">
      <c r="A5988" s="34"/>
      <c r="B5988" s="34"/>
      <c r="C5988" s="33"/>
      <c r="D5988" s="33"/>
      <c r="E5988" s="33"/>
      <c r="F5988" s="33"/>
      <c r="G5988" s="33"/>
      <c r="H5988" s="32"/>
      <c r="I5988" s="32"/>
      <c r="J5988" s="32"/>
      <c r="K5988" s="32"/>
      <c r="L5988" s="32"/>
    </row>
    <row r="5989" spans="1:12">
      <c r="A5989" s="34"/>
      <c r="B5989" s="34"/>
      <c r="C5989" s="33"/>
      <c r="D5989" s="33"/>
      <c r="E5989" s="33"/>
      <c r="F5989" s="33"/>
      <c r="G5989" s="33"/>
      <c r="H5989" s="32"/>
      <c r="I5989" s="32"/>
      <c r="J5989" s="32"/>
      <c r="K5989" s="32"/>
      <c r="L5989" s="32"/>
    </row>
    <row r="5990" spans="1:12">
      <c r="A5990" s="34"/>
      <c r="B5990" s="34"/>
      <c r="C5990" s="33"/>
      <c r="D5990" s="33"/>
      <c r="E5990" s="33"/>
      <c r="F5990" s="33"/>
      <c r="G5990" s="33"/>
      <c r="H5990" s="32"/>
      <c r="I5990" s="32"/>
      <c r="J5990" s="32"/>
      <c r="K5990" s="32"/>
      <c r="L5990" s="32"/>
    </row>
    <row r="5991" spans="1:12">
      <c r="A5991" s="34"/>
      <c r="B5991" s="34"/>
      <c r="C5991" s="33"/>
      <c r="D5991" s="33"/>
      <c r="E5991" s="33"/>
      <c r="F5991" s="33"/>
      <c r="G5991" s="33"/>
      <c r="H5991" s="32"/>
      <c r="I5991" s="32"/>
      <c r="J5991" s="32"/>
      <c r="K5991" s="32"/>
      <c r="L5991" s="32"/>
    </row>
    <row r="5992" spans="1:12">
      <c r="A5992" s="34"/>
      <c r="B5992" s="34"/>
      <c r="C5992" s="33"/>
      <c r="D5992" s="33"/>
      <c r="E5992" s="33"/>
      <c r="F5992" s="33"/>
      <c r="G5992" s="33"/>
      <c r="H5992" s="32"/>
      <c r="I5992" s="32"/>
      <c r="J5992" s="32"/>
      <c r="K5992" s="32"/>
      <c r="L5992" s="32"/>
    </row>
    <row r="5993" spans="1:12">
      <c r="A5993" s="34"/>
      <c r="B5993" s="34"/>
      <c r="C5993" s="33"/>
      <c r="D5993" s="33"/>
      <c r="E5993" s="33"/>
      <c r="F5993" s="33"/>
      <c r="G5993" s="33"/>
      <c r="H5993" s="32"/>
      <c r="I5993" s="32"/>
      <c r="J5993" s="32"/>
      <c r="K5993" s="32"/>
      <c r="L5993" s="32"/>
    </row>
    <row r="5994" spans="1:12">
      <c r="A5994" s="34"/>
      <c r="B5994" s="34"/>
      <c r="C5994" s="33"/>
      <c r="D5994" s="33"/>
      <c r="E5994" s="33"/>
      <c r="F5994" s="33"/>
      <c r="G5994" s="33"/>
      <c r="H5994" s="32"/>
      <c r="I5994" s="32"/>
      <c r="J5994" s="32"/>
      <c r="K5994" s="32"/>
      <c r="L5994" s="32"/>
    </row>
    <row r="5995" spans="1:12">
      <c r="A5995" s="34"/>
      <c r="B5995" s="34"/>
      <c r="C5995" s="33"/>
      <c r="D5995" s="33"/>
      <c r="E5995" s="33"/>
      <c r="F5995" s="33"/>
      <c r="G5995" s="33"/>
      <c r="H5995" s="32"/>
      <c r="I5995" s="32"/>
      <c r="J5995" s="32"/>
      <c r="K5995" s="32"/>
      <c r="L5995" s="32"/>
    </row>
    <row r="5996" spans="1:12">
      <c r="A5996" s="34"/>
      <c r="B5996" s="34"/>
      <c r="C5996" s="33"/>
      <c r="D5996" s="33"/>
      <c r="E5996" s="33"/>
      <c r="F5996" s="33"/>
      <c r="G5996" s="33"/>
      <c r="H5996" s="32"/>
      <c r="I5996" s="32"/>
      <c r="J5996" s="32"/>
      <c r="K5996" s="32"/>
      <c r="L5996" s="32"/>
    </row>
    <row r="5997" spans="1:12">
      <c r="A5997" s="34"/>
      <c r="B5997" s="34"/>
      <c r="C5997" s="33"/>
      <c r="D5997" s="33"/>
      <c r="E5997" s="33"/>
      <c r="F5997" s="33"/>
      <c r="G5997" s="33"/>
      <c r="H5997" s="32"/>
      <c r="I5997" s="32"/>
      <c r="J5997" s="32"/>
      <c r="K5997" s="32"/>
      <c r="L5997" s="32"/>
    </row>
    <row r="5998" spans="1:12">
      <c r="A5998" s="34"/>
      <c r="B5998" s="34"/>
      <c r="C5998" s="33"/>
      <c r="D5998" s="33"/>
      <c r="E5998" s="33"/>
      <c r="F5998" s="33"/>
      <c r="G5998" s="33"/>
      <c r="H5998" s="32"/>
      <c r="I5998" s="32"/>
      <c r="J5998" s="32"/>
      <c r="K5998" s="32"/>
      <c r="L5998" s="32"/>
    </row>
    <row r="5999" spans="1:12">
      <c r="A5999" s="34"/>
      <c r="B5999" s="34"/>
      <c r="C5999" s="33"/>
      <c r="D5999" s="33"/>
      <c r="E5999" s="33"/>
      <c r="F5999" s="33"/>
      <c r="G5999" s="33"/>
      <c r="H5999" s="32"/>
      <c r="I5999" s="32"/>
      <c r="J5999" s="32"/>
      <c r="K5999" s="32"/>
      <c r="L5999" s="32"/>
    </row>
    <row r="6000" spans="1:12">
      <c r="A6000" s="34"/>
      <c r="B6000" s="34"/>
      <c r="C6000" s="33"/>
      <c r="D6000" s="33"/>
      <c r="E6000" s="33"/>
      <c r="F6000" s="33"/>
      <c r="G6000" s="33"/>
      <c r="H6000" s="32"/>
      <c r="I6000" s="32"/>
      <c r="J6000" s="32"/>
      <c r="K6000" s="32"/>
      <c r="L6000" s="32"/>
    </row>
    <row r="6001" spans="1:12">
      <c r="A6001" s="34"/>
      <c r="B6001" s="34"/>
      <c r="C6001" s="33"/>
      <c r="D6001" s="33"/>
      <c r="E6001" s="33"/>
      <c r="F6001" s="33"/>
      <c r="G6001" s="33"/>
      <c r="H6001" s="32"/>
      <c r="I6001" s="32"/>
      <c r="J6001" s="32"/>
      <c r="K6001" s="32"/>
      <c r="L6001" s="32"/>
    </row>
    <row r="6002" spans="1:12">
      <c r="A6002" s="34"/>
      <c r="B6002" s="34"/>
      <c r="C6002" s="33"/>
      <c r="D6002" s="33"/>
      <c r="E6002" s="33"/>
      <c r="F6002" s="33"/>
      <c r="G6002" s="33"/>
      <c r="H6002" s="32"/>
      <c r="I6002" s="32"/>
      <c r="J6002" s="32"/>
      <c r="K6002" s="32"/>
      <c r="L6002" s="32"/>
    </row>
    <row r="6003" spans="1:12">
      <c r="A6003" s="34"/>
      <c r="B6003" s="34"/>
      <c r="C6003" s="33"/>
      <c r="D6003" s="33"/>
      <c r="E6003" s="33"/>
      <c r="F6003" s="33"/>
      <c r="G6003" s="33"/>
      <c r="H6003" s="32"/>
      <c r="I6003" s="32"/>
      <c r="J6003" s="32"/>
      <c r="K6003" s="32"/>
      <c r="L6003" s="32"/>
    </row>
    <row r="6004" spans="1:12">
      <c r="A6004" s="34"/>
      <c r="B6004" s="34"/>
      <c r="C6004" s="33"/>
      <c r="D6004" s="33"/>
      <c r="E6004" s="33"/>
      <c r="F6004" s="33"/>
      <c r="G6004" s="33"/>
      <c r="H6004" s="32"/>
      <c r="I6004" s="32"/>
      <c r="J6004" s="32"/>
      <c r="K6004" s="32"/>
      <c r="L6004" s="32"/>
    </row>
    <row r="6005" spans="1:12">
      <c r="A6005" s="34"/>
      <c r="B6005" s="34"/>
      <c r="C6005" s="33"/>
      <c r="D6005" s="33"/>
      <c r="E6005" s="33"/>
      <c r="F6005" s="33"/>
      <c r="G6005" s="33"/>
      <c r="H6005" s="32"/>
      <c r="I6005" s="32"/>
      <c r="J6005" s="32"/>
      <c r="K6005" s="32"/>
      <c r="L6005" s="32"/>
    </row>
    <row r="6006" spans="1:12">
      <c r="A6006" s="34"/>
      <c r="B6006" s="34"/>
      <c r="C6006" s="33"/>
      <c r="D6006" s="33"/>
      <c r="E6006" s="33"/>
      <c r="F6006" s="33"/>
      <c r="G6006" s="33"/>
      <c r="H6006" s="32"/>
      <c r="I6006" s="32"/>
      <c r="J6006" s="32"/>
      <c r="K6006" s="32"/>
      <c r="L6006" s="32"/>
    </row>
    <row r="6007" spans="1:12">
      <c r="A6007" s="34"/>
      <c r="B6007" s="34"/>
      <c r="C6007" s="33"/>
      <c r="D6007" s="33"/>
      <c r="E6007" s="33"/>
      <c r="F6007" s="33"/>
      <c r="G6007" s="33"/>
      <c r="H6007" s="32"/>
      <c r="I6007" s="32"/>
      <c r="J6007" s="32"/>
      <c r="K6007" s="32"/>
      <c r="L6007" s="32"/>
    </row>
    <row r="6008" spans="1:12">
      <c r="A6008" s="34"/>
      <c r="B6008" s="34"/>
      <c r="C6008" s="33"/>
      <c r="D6008" s="33"/>
      <c r="E6008" s="33"/>
      <c r="F6008" s="33"/>
      <c r="G6008" s="33"/>
      <c r="H6008" s="32"/>
      <c r="I6008" s="32"/>
      <c r="J6008" s="32"/>
      <c r="K6008" s="32"/>
      <c r="L6008" s="32"/>
    </row>
    <row r="6009" spans="1:12">
      <c r="A6009" s="34"/>
      <c r="B6009" s="34"/>
      <c r="C6009" s="33"/>
      <c r="D6009" s="33"/>
      <c r="E6009" s="33"/>
      <c r="F6009" s="33"/>
      <c r="G6009" s="33"/>
      <c r="H6009" s="32"/>
      <c r="I6009" s="32"/>
      <c r="J6009" s="32"/>
      <c r="K6009" s="32"/>
      <c r="L6009" s="32"/>
    </row>
    <row r="6010" spans="1:12">
      <c r="A6010" s="34"/>
      <c r="B6010" s="34"/>
      <c r="C6010" s="33"/>
      <c r="D6010" s="33"/>
      <c r="E6010" s="33"/>
      <c r="F6010" s="33"/>
      <c r="G6010" s="33"/>
      <c r="H6010" s="32"/>
      <c r="I6010" s="32"/>
      <c r="J6010" s="32"/>
      <c r="K6010" s="32"/>
      <c r="L6010" s="32"/>
    </row>
    <row r="6011" spans="1:12">
      <c r="A6011" s="34"/>
      <c r="B6011" s="34"/>
      <c r="C6011" s="33"/>
      <c r="D6011" s="33"/>
      <c r="E6011" s="33"/>
      <c r="F6011" s="33"/>
      <c r="G6011" s="33"/>
      <c r="H6011" s="32"/>
      <c r="I6011" s="32"/>
      <c r="J6011" s="32"/>
      <c r="K6011" s="32"/>
      <c r="L6011" s="32"/>
    </row>
    <row r="6012" spans="1:12">
      <c r="A6012" s="34"/>
      <c r="B6012" s="34"/>
      <c r="C6012" s="33"/>
      <c r="D6012" s="33"/>
      <c r="E6012" s="33"/>
      <c r="F6012" s="33"/>
      <c r="G6012" s="33"/>
      <c r="H6012" s="32"/>
      <c r="I6012" s="32"/>
      <c r="J6012" s="32"/>
      <c r="K6012" s="32"/>
      <c r="L6012" s="32"/>
    </row>
    <row r="6013" spans="1:12">
      <c r="A6013" s="34"/>
      <c r="B6013" s="34"/>
      <c r="C6013" s="33"/>
      <c r="D6013" s="33"/>
      <c r="E6013" s="33"/>
      <c r="F6013" s="33"/>
      <c r="G6013" s="33"/>
      <c r="H6013" s="32"/>
      <c r="I6013" s="32"/>
      <c r="J6013" s="32"/>
      <c r="K6013" s="32"/>
      <c r="L6013" s="32"/>
    </row>
    <row r="6014" spans="1:12">
      <c r="A6014" s="34"/>
      <c r="B6014" s="34"/>
      <c r="C6014" s="33"/>
      <c r="D6014" s="33"/>
      <c r="E6014" s="33"/>
      <c r="F6014" s="33"/>
      <c r="G6014" s="33"/>
      <c r="H6014" s="32"/>
      <c r="I6014" s="32"/>
      <c r="J6014" s="32"/>
      <c r="K6014" s="32"/>
      <c r="L6014" s="32"/>
    </row>
    <row r="6015" spans="1:12">
      <c r="A6015" s="34"/>
      <c r="B6015" s="34"/>
      <c r="C6015" s="33"/>
      <c r="D6015" s="33"/>
      <c r="E6015" s="33"/>
      <c r="F6015" s="33"/>
      <c r="G6015" s="33"/>
      <c r="H6015" s="32"/>
      <c r="I6015" s="32"/>
      <c r="J6015" s="32"/>
      <c r="K6015" s="32"/>
      <c r="L6015" s="32"/>
    </row>
    <row r="6016" spans="1:12">
      <c r="A6016" s="34"/>
      <c r="B6016" s="34"/>
      <c r="C6016" s="33"/>
      <c r="D6016" s="33"/>
      <c r="E6016" s="33"/>
      <c r="F6016" s="33"/>
      <c r="G6016" s="33"/>
      <c r="H6016" s="32"/>
      <c r="I6016" s="32"/>
      <c r="J6016" s="32"/>
      <c r="K6016" s="32"/>
      <c r="L6016" s="32"/>
    </row>
    <row r="6017" spans="1:12">
      <c r="A6017" s="34"/>
      <c r="B6017" s="34"/>
      <c r="C6017" s="33"/>
      <c r="D6017" s="33"/>
      <c r="E6017" s="33"/>
      <c r="F6017" s="33"/>
      <c r="G6017" s="33"/>
      <c r="H6017" s="32"/>
      <c r="I6017" s="32"/>
      <c r="J6017" s="32"/>
      <c r="K6017" s="32"/>
      <c r="L6017" s="32"/>
    </row>
    <row r="6018" spans="1:12">
      <c r="A6018" s="34"/>
      <c r="B6018" s="34"/>
      <c r="C6018" s="33"/>
      <c r="D6018" s="33"/>
      <c r="E6018" s="33"/>
      <c r="F6018" s="33"/>
      <c r="G6018" s="33"/>
      <c r="H6018" s="32"/>
      <c r="I6018" s="32"/>
      <c r="J6018" s="32"/>
      <c r="K6018" s="32"/>
      <c r="L6018" s="32"/>
    </row>
    <row r="6019" spans="1:12">
      <c r="A6019" s="34"/>
      <c r="B6019" s="34"/>
      <c r="C6019" s="33"/>
      <c r="D6019" s="33"/>
      <c r="E6019" s="33"/>
      <c r="F6019" s="33"/>
      <c r="G6019" s="33"/>
      <c r="H6019" s="32"/>
      <c r="I6019" s="32"/>
      <c r="J6019" s="32"/>
      <c r="K6019" s="32"/>
      <c r="L6019" s="32"/>
    </row>
    <row r="6020" spans="1:12">
      <c r="A6020" s="34"/>
      <c r="B6020" s="34"/>
      <c r="C6020" s="33"/>
      <c r="D6020" s="33"/>
      <c r="E6020" s="33"/>
      <c r="F6020" s="33"/>
      <c r="G6020" s="33"/>
      <c r="H6020" s="32"/>
      <c r="I6020" s="32"/>
      <c r="J6020" s="32"/>
      <c r="K6020" s="32"/>
      <c r="L6020" s="32"/>
    </row>
    <row r="6021" spans="1:12">
      <c r="A6021" s="34"/>
      <c r="B6021" s="34"/>
      <c r="C6021" s="33"/>
      <c r="D6021" s="33"/>
      <c r="E6021" s="33"/>
      <c r="F6021" s="33"/>
      <c r="G6021" s="33"/>
      <c r="H6021" s="32"/>
      <c r="I6021" s="32"/>
      <c r="J6021" s="32"/>
      <c r="K6021" s="32"/>
      <c r="L6021" s="32"/>
    </row>
    <row r="6022" spans="1:12">
      <c r="A6022" s="34"/>
      <c r="B6022" s="34"/>
      <c r="C6022" s="33"/>
      <c r="D6022" s="33"/>
      <c r="E6022" s="33"/>
      <c r="F6022" s="33"/>
      <c r="G6022" s="33"/>
      <c r="H6022" s="32"/>
      <c r="I6022" s="32"/>
      <c r="J6022" s="32"/>
      <c r="K6022" s="32"/>
      <c r="L6022" s="32"/>
    </row>
    <row r="6023" spans="1:12">
      <c r="A6023" s="34"/>
      <c r="B6023" s="34"/>
      <c r="C6023" s="33"/>
      <c r="D6023" s="33"/>
      <c r="E6023" s="33"/>
      <c r="F6023" s="33"/>
      <c r="G6023" s="33"/>
      <c r="H6023" s="32"/>
      <c r="I6023" s="32"/>
      <c r="J6023" s="32"/>
      <c r="K6023" s="32"/>
      <c r="L6023" s="32"/>
    </row>
    <row r="6024" spans="1:12">
      <c r="A6024" s="34"/>
      <c r="B6024" s="34"/>
      <c r="C6024" s="33"/>
      <c r="D6024" s="33"/>
      <c r="E6024" s="33"/>
      <c r="F6024" s="33"/>
      <c r="G6024" s="33"/>
      <c r="H6024" s="32"/>
      <c r="I6024" s="32"/>
      <c r="J6024" s="32"/>
      <c r="K6024" s="32"/>
      <c r="L6024" s="32"/>
    </row>
    <row r="6025" spans="1:12">
      <c r="A6025" s="34"/>
      <c r="B6025" s="34"/>
      <c r="C6025" s="33"/>
      <c r="D6025" s="33"/>
      <c r="E6025" s="33"/>
      <c r="F6025" s="33"/>
      <c r="G6025" s="33"/>
      <c r="H6025" s="32"/>
      <c r="I6025" s="32"/>
      <c r="J6025" s="32"/>
      <c r="K6025" s="32"/>
      <c r="L6025" s="32"/>
    </row>
    <row r="6026" spans="1:12">
      <c r="A6026" s="34"/>
      <c r="B6026" s="34"/>
      <c r="C6026" s="33"/>
      <c r="D6026" s="33"/>
      <c r="E6026" s="33"/>
      <c r="F6026" s="33"/>
      <c r="G6026" s="33"/>
      <c r="H6026" s="32"/>
      <c r="I6026" s="32"/>
      <c r="J6026" s="32"/>
      <c r="K6026" s="32"/>
      <c r="L6026" s="32"/>
    </row>
    <row r="6027" spans="1:12">
      <c r="A6027" s="34"/>
      <c r="B6027" s="34"/>
      <c r="C6027" s="33"/>
      <c r="D6027" s="33"/>
      <c r="E6027" s="33"/>
      <c r="F6027" s="33"/>
      <c r="G6027" s="33"/>
      <c r="H6027" s="32"/>
      <c r="I6027" s="32"/>
      <c r="J6027" s="32"/>
      <c r="K6027" s="32"/>
      <c r="L6027" s="32"/>
    </row>
    <row r="6028" spans="1:12">
      <c r="A6028" s="34"/>
      <c r="B6028" s="34"/>
      <c r="C6028" s="33"/>
      <c r="D6028" s="33"/>
      <c r="E6028" s="33"/>
      <c r="F6028" s="33"/>
      <c r="G6028" s="33"/>
      <c r="H6028" s="32"/>
      <c r="I6028" s="32"/>
      <c r="J6028" s="32"/>
      <c r="K6028" s="32"/>
      <c r="L6028" s="32"/>
    </row>
    <row r="6029" spans="1:12">
      <c r="A6029" s="34"/>
      <c r="B6029" s="34"/>
      <c r="C6029" s="33"/>
      <c r="D6029" s="33"/>
      <c r="E6029" s="33"/>
      <c r="F6029" s="33"/>
      <c r="G6029" s="33"/>
      <c r="H6029" s="32"/>
      <c r="I6029" s="32"/>
      <c r="J6029" s="32"/>
      <c r="K6029" s="32"/>
      <c r="L6029" s="32"/>
    </row>
    <row r="6030" spans="1:12">
      <c r="A6030" s="34"/>
      <c r="B6030" s="34"/>
      <c r="C6030" s="33"/>
      <c r="D6030" s="33"/>
      <c r="E6030" s="33"/>
      <c r="F6030" s="33"/>
      <c r="G6030" s="33"/>
      <c r="H6030" s="32"/>
      <c r="I6030" s="32"/>
      <c r="J6030" s="32"/>
      <c r="K6030" s="32"/>
      <c r="L6030" s="32"/>
    </row>
    <row r="6031" spans="1:12">
      <c r="A6031" s="34"/>
      <c r="B6031" s="34"/>
      <c r="C6031" s="33"/>
      <c r="D6031" s="33"/>
      <c r="E6031" s="33"/>
      <c r="F6031" s="33"/>
      <c r="G6031" s="33"/>
      <c r="H6031" s="32"/>
      <c r="I6031" s="32"/>
      <c r="J6031" s="32"/>
      <c r="K6031" s="32"/>
      <c r="L6031" s="32"/>
    </row>
    <row r="6032" spans="1:12">
      <c r="A6032" s="34"/>
      <c r="B6032" s="34"/>
      <c r="C6032" s="33"/>
      <c r="D6032" s="33"/>
      <c r="E6032" s="33"/>
      <c r="F6032" s="33"/>
      <c r="G6032" s="33"/>
      <c r="H6032" s="32"/>
      <c r="I6032" s="32"/>
      <c r="J6032" s="32"/>
      <c r="K6032" s="32"/>
      <c r="L6032" s="32"/>
    </row>
    <row r="6033" spans="1:12">
      <c r="A6033" s="34"/>
      <c r="B6033" s="34"/>
      <c r="C6033" s="33"/>
      <c r="D6033" s="33"/>
      <c r="E6033" s="33"/>
      <c r="F6033" s="33"/>
      <c r="G6033" s="33"/>
      <c r="H6033" s="32"/>
      <c r="I6033" s="32"/>
      <c r="J6033" s="32"/>
      <c r="K6033" s="32"/>
      <c r="L6033" s="32"/>
    </row>
    <row r="6034" spans="1:12">
      <c r="A6034" s="34"/>
      <c r="B6034" s="34"/>
      <c r="C6034" s="33"/>
      <c r="D6034" s="33"/>
      <c r="E6034" s="33"/>
      <c r="F6034" s="33"/>
      <c r="G6034" s="33"/>
      <c r="H6034" s="32"/>
      <c r="I6034" s="32"/>
      <c r="J6034" s="32"/>
      <c r="K6034" s="32"/>
      <c r="L6034" s="32"/>
    </row>
    <row r="6035" spans="1:12">
      <c r="A6035" s="34"/>
      <c r="B6035" s="34"/>
      <c r="C6035" s="33"/>
      <c r="D6035" s="33"/>
      <c r="E6035" s="33"/>
      <c r="F6035" s="33"/>
      <c r="G6035" s="33"/>
      <c r="H6035" s="32"/>
      <c r="I6035" s="32"/>
      <c r="J6035" s="32"/>
      <c r="K6035" s="32"/>
      <c r="L6035" s="32"/>
    </row>
    <row r="6036" spans="1:12">
      <c r="A6036" s="34"/>
      <c r="B6036" s="34"/>
      <c r="C6036" s="33"/>
      <c r="D6036" s="33"/>
      <c r="E6036" s="33"/>
      <c r="F6036" s="33"/>
      <c r="G6036" s="33"/>
      <c r="H6036" s="32"/>
      <c r="I6036" s="32"/>
      <c r="J6036" s="32"/>
      <c r="K6036" s="32"/>
      <c r="L6036" s="32"/>
    </row>
    <row r="6037" spans="1:12">
      <c r="A6037" s="34"/>
      <c r="B6037" s="34"/>
      <c r="C6037" s="33"/>
      <c r="D6037" s="33"/>
      <c r="E6037" s="33"/>
      <c r="F6037" s="33"/>
      <c r="G6037" s="33"/>
      <c r="H6037" s="32"/>
      <c r="I6037" s="32"/>
      <c r="J6037" s="32"/>
      <c r="K6037" s="32"/>
      <c r="L6037" s="32"/>
    </row>
    <row r="6038" spans="1:12">
      <c r="A6038" s="34"/>
      <c r="B6038" s="34"/>
      <c r="C6038" s="33"/>
      <c r="D6038" s="33"/>
      <c r="E6038" s="33"/>
      <c r="F6038" s="33"/>
      <c r="G6038" s="33"/>
      <c r="H6038" s="32"/>
      <c r="I6038" s="32"/>
      <c r="J6038" s="32"/>
      <c r="K6038" s="32"/>
      <c r="L6038" s="32"/>
    </row>
    <row r="6039" spans="1:12">
      <c r="A6039" s="34"/>
      <c r="B6039" s="34"/>
      <c r="C6039" s="33"/>
      <c r="D6039" s="33"/>
      <c r="E6039" s="33"/>
      <c r="F6039" s="33"/>
      <c r="G6039" s="33"/>
      <c r="H6039" s="32"/>
      <c r="I6039" s="32"/>
      <c r="J6039" s="32"/>
      <c r="K6039" s="32"/>
      <c r="L6039" s="32"/>
    </row>
    <row r="6040" spans="1:12">
      <c r="A6040" s="34"/>
      <c r="B6040" s="34"/>
      <c r="C6040" s="33"/>
      <c r="D6040" s="33"/>
      <c r="E6040" s="33"/>
      <c r="F6040" s="33"/>
      <c r="G6040" s="33"/>
      <c r="H6040" s="32"/>
      <c r="I6040" s="32"/>
      <c r="J6040" s="32"/>
      <c r="K6040" s="32"/>
      <c r="L6040" s="32"/>
    </row>
    <row r="6041" spans="1:12">
      <c r="A6041" s="34"/>
      <c r="B6041" s="34"/>
      <c r="C6041" s="33"/>
      <c r="D6041" s="33"/>
      <c r="E6041" s="33"/>
      <c r="F6041" s="33"/>
      <c r="G6041" s="33"/>
      <c r="H6041" s="32"/>
      <c r="I6041" s="32"/>
      <c r="J6041" s="32"/>
      <c r="K6041" s="32"/>
      <c r="L6041" s="32"/>
    </row>
    <row r="6042" spans="1:12">
      <c r="A6042" s="34"/>
      <c r="B6042" s="34"/>
      <c r="C6042" s="33"/>
      <c r="D6042" s="33"/>
      <c r="E6042" s="33"/>
      <c r="F6042" s="33"/>
      <c r="G6042" s="33"/>
      <c r="H6042" s="32"/>
      <c r="I6042" s="32"/>
      <c r="J6042" s="32"/>
      <c r="K6042" s="32"/>
      <c r="L6042" s="32"/>
    </row>
    <row r="6043" spans="1:12">
      <c r="A6043" s="34"/>
      <c r="B6043" s="34"/>
      <c r="C6043" s="33"/>
      <c r="D6043" s="33"/>
      <c r="E6043" s="33"/>
      <c r="F6043" s="33"/>
      <c r="G6043" s="33"/>
      <c r="H6043" s="32"/>
      <c r="I6043" s="32"/>
      <c r="J6043" s="32"/>
      <c r="K6043" s="32"/>
      <c r="L6043" s="32"/>
    </row>
    <row r="6044" spans="1:12">
      <c r="A6044" s="34"/>
      <c r="B6044" s="34"/>
      <c r="C6044" s="33"/>
      <c r="D6044" s="33"/>
      <c r="E6044" s="33"/>
      <c r="F6044" s="33"/>
      <c r="G6044" s="33"/>
      <c r="H6044" s="32"/>
      <c r="I6044" s="32"/>
      <c r="J6044" s="32"/>
      <c r="K6044" s="32"/>
      <c r="L6044" s="32"/>
    </row>
    <row r="6045" spans="1:12">
      <c r="A6045" s="34"/>
      <c r="B6045" s="34"/>
      <c r="C6045" s="33"/>
      <c r="D6045" s="33"/>
      <c r="E6045" s="33"/>
      <c r="F6045" s="33"/>
      <c r="G6045" s="33"/>
      <c r="H6045" s="32"/>
      <c r="I6045" s="32"/>
      <c r="J6045" s="32"/>
      <c r="K6045" s="32"/>
      <c r="L6045" s="32"/>
    </row>
    <row r="6046" spans="1:12">
      <c r="A6046" s="34"/>
      <c r="B6046" s="34"/>
      <c r="C6046" s="33"/>
      <c r="D6046" s="33"/>
      <c r="E6046" s="33"/>
      <c r="F6046" s="33"/>
      <c r="G6046" s="33"/>
      <c r="H6046" s="32"/>
      <c r="I6046" s="32"/>
      <c r="J6046" s="32"/>
      <c r="K6046" s="32"/>
      <c r="L6046" s="32"/>
    </row>
    <row r="6047" spans="1:12">
      <c r="A6047" s="34"/>
      <c r="B6047" s="34"/>
      <c r="C6047" s="33"/>
      <c r="D6047" s="33"/>
      <c r="E6047" s="33"/>
      <c r="F6047" s="33"/>
      <c r="G6047" s="33"/>
      <c r="H6047" s="32"/>
      <c r="I6047" s="32"/>
      <c r="J6047" s="32"/>
      <c r="K6047" s="32"/>
      <c r="L6047" s="32"/>
    </row>
    <row r="6048" spans="1:12">
      <c r="A6048" s="34"/>
      <c r="B6048" s="34"/>
      <c r="C6048" s="33"/>
      <c r="D6048" s="33"/>
      <c r="E6048" s="33"/>
      <c r="F6048" s="33"/>
      <c r="G6048" s="33"/>
      <c r="H6048" s="32"/>
      <c r="I6048" s="32"/>
      <c r="J6048" s="32"/>
      <c r="K6048" s="32"/>
      <c r="L6048" s="32"/>
    </row>
    <row r="6049" spans="1:12">
      <c r="A6049" s="34"/>
      <c r="B6049" s="34"/>
      <c r="C6049" s="33"/>
      <c r="D6049" s="33"/>
      <c r="E6049" s="33"/>
      <c r="F6049" s="33"/>
      <c r="G6049" s="33"/>
      <c r="H6049" s="32"/>
      <c r="I6049" s="32"/>
      <c r="J6049" s="32"/>
      <c r="K6049" s="32"/>
      <c r="L6049" s="32"/>
    </row>
    <row r="6050" spans="1:12">
      <c r="A6050" s="34"/>
      <c r="B6050" s="34"/>
      <c r="C6050" s="33"/>
      <c r="D6050" s="33"/>
      <c r="E6050" s="33"/>
      <c r="F6050" s="33"/>
      <c r="G6050" s="33"/>
      <c r="H6050" s="32"/>
      <c r="I6050" s="32"/>
      <c r="J6050" s="32"/>
      <c r="K6050" s="32"/>
      <c r="L6050" s="32"/>
    </row>
    <row r="6051" spans="1:12">
      <c r="A6051" s="34"/>
      <c r="B6051" s="34"/>
      <c r="C6051" s="33"/>
      <c r="D6051" s="33"/>
      <c r="E6051" s="33"/>
      <c r="F6051" s="33"/>
      <c r="G6051" s="33"/>
      <c r="H6051" s="32"/>
      <c r="I6051" s="32"/>
      <c r="J6051" s="32"/>
      <c r="K6051" s="32"/>
      <c r="L6051" s="32"/>
    </row>
    <row r="6052" spans="1:12">
      <c r="A6052" s="34"/>
      <c r="B6052" s="34"/>
      <c r="C6052" s="33"/>
      <c r="D6052" s="33"/>
      <c r="E6052" s="33"/>
      <c r="F6052" s="33"/>
      <c r="G6052" s="33"/>
      <c r="H6052" s="32"/>
      <c r="I6052" s="32"/>
      <c r="J6052" s="32"/>
      <c r="K6052" s="32"/>
      <c r="L6052" s="32"/>
    </row>
    <row r="6053" spans="1:12">
      <c r="A6053" s="34"/>
      <c r="B6053" s="34"/>
      <c r="C6053" s="33"/>
      <c r="D6053" s="33"/>
      <c r="E6053" s="33"/>
      <c r="F6053" s="33"/>
      <c r="G6053" s="33"/>
      <c r="H6053" s="32"/>
      <c r="I6053" s="32"/>
      <c r="J6053" s="32"/>
      <c r="K6053" s="32"/>
      <c r="L6053" s="32"/>
    </row>
    <row r="6054" spans="1:12">
      <c r="A6054" s="34"/>
      <c r="B6054" s="34"/>
      <c r="C6054" s="33"/>
      <c r="D6054" s="33"/>
      <c r="E6054" s="33"/>
      <c r="F6054" s="33"/>
      <c r="G6054" s="33"/>
      <c r="H6054" s="32"/>
      <c r="I6054" s="32"/>
      <c r="J6054" s="32"/>
      <c r="K6054" s="32"/>
      <c r="L6054" s="32"/>
    </row>
    <row r="6055" spans="1:12">
      <c r="A6055" s="34"/>
      <c r="B6055" s="34"/>
      <c r="C6055" s="33"/>
      <c r="D6055" s="33"/>
      <c r="E6055" s="33"/>
      <c r="F6055" s="33"/>
      <c r="G6055" s="33"/>
      <c r="H6055" s="32"/>
      <c r="I6055" s="32"/>
      <c r="J6055" s="32"/>
      <c r="K6055" s="32"/>
      <c r="L6055" s="32"/>
    </row>
    <row r="6056" spans="1:12">
      <c r="A6056" s="34"/>
      <c r="B6056" s="34"/>
      <c r="C6056" s="33"/>
      <c r="D6056" s="33"/>
      <c r="E6056" s="33"/>
      <c r="F6056" s="33"/>
      <c r="G6056" s="33"/>
      <c r="H6056" s="32"/>
      <c r="I6056" s="32"/>
      <c r="J6056" s="32"/>
      <c r="K6056" s="32"/>
      <c r="L6056" s="32"/>
    </row>
    <row r="6057" spans="1:12">
      <c r="A6057" s="34"/>
      <c r="B6057" s="34"/>
      <c r="C6057" s="33"/>
      <c r="D6057" s="33"/>
      <c r="E6057" s="33"/>
      <c r="F6057" s="33"/>
      <c r="G6057" s="33"/>
      <c r="H6057" s="32"/>
      <c r="I6057" s="32"/>
      <c r="J6057" s="32"/>
      <c r="K6057" s="32"/>
      <c r="L6057" s="32"/>
    </row>
    <row r="6058" spans="1:12">
      <c r="A6058" s="34"/>
      <c r="B6058" s="34"/>
      <c r="C6058" s="33"/>
      <c r="D6058" s="33"/>
      <c r="E6058" s="33"/>
      <c r="F6058" s="33"/>
      <c r="G6058" s="33"/>
      <c r="H6058" s="32"/>
      <c r="I6058" s="32"/>
      <c r="J6058" s="32"/>
      <c r="K6058" s="32"/>
      <c r="L6058" s="32"/>
    </row>
    <row r="6059" spans="1:12">
      <c r="A6059" s="34"/>
      <c r="B6059" s="34"/>
      <c r="C6059" s="33"/>
      <c r="D6059" s="33"/>
      <c r="E6059" s="33"/>
      <c r="F6059" s="33"/>
      <c r="G6059" s="33"/>
      <c r="H6059" s="32"/>
      <c r="I6059" s="32"/>
      <c r="J6059" s="32"/>
      <c r="K6059" s="32"/>
      <c r="L6059" s="32"/>
    </row>
    <row r="6060" spans="1:12">
      <c r="A6060" s="34"/>
      <c r="B6060" s="34"/>
      <c r="C6060" s="33"/>
      <c r="D6060" s="33"/>
      <c r="E6060" s="33"/>
      <c r="F6060" s="33"/>
      <c r="G6060" s="33"/>
      <c r="H6060" s="32"/>
      <c r="I6060" s="32"/>
      <c r="J6060" s="32"/>
      <c r="K6060" s="32"/>
      <c r="L6060" s="32"/>
    </row>
    <row r="6061" spans="1:12">
      <c r="A6061" s="34"/>
      <c r="B6061" s="34"/>
      <c r="C6061" s="33"/>
      <c r="D6061" s="33"/>
      <c r="E6061" s="33"/>
      <c r="F6061" s="33"/>
      <c r="G6061" s="33"/>
      <c r="H6061" s="32"/>
      <c r="I6061" s="32"/>
      <c r="J6061" s="32"/>
      <c r="K6061" s="32"/>
      <c r="L6061" s="32"/>
    </row>
    <row r="6062" spans="1:12">
      <c r="A6062" s="34"/>
      <c r="B6062" s="34"/>
      <c r="C6062" s="33"/>
      <c r="D6062" s="33"/>
      <c r="E6062" s="33"/>
      <c r="F6062" s="33"/>
      <c r="G6062" s="33"/>
      <c r="H6062" s="32"/>
      <c r="I6062" s="32"/>
      <c r="J6062" s="32"/>
      <c r="K6062" s="32"/>
      <c r="L6062" s="32"/>
    </row>
    <row r="6063" spans="1:12">
      <c r="A6063" s="34"/>
      <c r="B6063" s="34"/>
      <c r="C6063" s="33"/>
      <c r="D6063" s="33"/>
      <c r="E6063" s="33"/>
      <c r="F6063" s="33"/>
      <c r="G6063" s="33"/>
      <c r="H6063" s="32"/>
      <c r="I6063" s="32"/>
      <c r="J6063" s="32"/>
      <c r="K6063" s="32"/>
      <c r="L6063" s="32"/>
    </row>
    <row r="6064" spans="1:12">
      <c r="A6064" s="34"/>
      <c r="B6064" s="34"/>
      <c r="C6064" s="33"/>
      <c r="D6064" s="33"/>
      <c r="E6064" s="33"/>
      <c r="F6064" s="33"/>
      <c r="G6064" s="33"/>
      <c r="H6064" s="32"/>
      <c r="I6064" s="32"/>
      <c r="J6064" s="32"/>
      <c r="K6064" s="32"/>
      <c r="L6064" s="32"/>
    </row>
    <row r="6065" spans="1:12">
      <c r="A6065" s="34"/>
      <c r="B6065" s="34"/>
      <c r="C6065" s="33"/>
      <c r="D6065" s="33"/>
      <c r="E6065" s="33"/>
      <c r="F6065" s="33"/>
      <c r="G6065" s="33"/>
      <c r="H6065" s="32"/>
      <c r="I6065" s="32"/>
      <c r="J6065" s="32"/>
      <c r="K6065" s="32"/>
      <c r="L6065" s="32"/>
    </row>
    <row r="6066" spans="1:12">
      <c r="A6066" s="34"/>
      <c r="B6066" s="34"/>
      <c r="C6066" s="33"/>
      <c r="D6066" s="33"/>
      <c r="E6066" s="33"/>
      <c r="F6066" s="33"/>
      <c r="G6066" s="33"/>
      <c r="H6066" s="32"/>
      <c r="I6066" s="32"/>
      <c r="J6066" s="32"/>
      <c r="K6066" s="32"/>
      <c r="L6066" s="32"/>
    </row>
    <row r="6067" spans="1:12">
      <c r="A6067" s="34"/>
      <c r="B6067" s="34"/>
      <c r="C6067" s="33"/>
      <c r="D6067" s="33"/>
      <c r="E6067" s="33"/>
      <c r="F6067" s="33"/>
      <c r="G6067" s="33"/>
      <c r="H6067" s="32"/>
      <c r="I6067" s="32"/>
      <c r="J6067" s="32"/>
      <c r="K6067" s="32"/>
      <c r="L6067" s="32"/>
    </row>
    <row r="6068" spans="1:12">
      <c r="A6068" s="34"/>
      <c r="B6068" s="34"/>
      <c r="C6068" s="33"/>
      <c r="D6068" s="33"/>
      <c r="E6068" s="33"/>
      <c r="F6068" s="33"/>
      <c r="G6068" s="33"/>
      <c r="H6068" s="32"/>
      <c r="I6068" s="32"/>
      <c r="J6068" s="32"/>
      <c r="K6068" s="32"/>
      <c r="L6068" s="32"/>
    </row>
    <row r="6069" spans="1:12">
      <c r="A6069" s="34"/>
      <c r="B6069" s="34"/>
      <c r="C6069" s="33"/>
      <c r="D6069" s="33"/>
      <c r="E6069" s="33"/>
      <c r="F6069" s="33"/>
      <c r="G6069" s="33"/>
      <c r="H6069" s="32"/>
      <c r="I6069" s="32"/>
      <c r="J6069" s="32"/>
      <c r="K6069" s="32"/>
      <c r="L6069" s="32"/>
    </row>
    <row r="6070" spans="1:12">
      <c r="A6070" s="34"/>
      <c r="B6070" s="34"/>
      <c r="C6070" s="33"/>
      <c r="D6070" s="33"/>
      <c r="E6070" s="33"/>
      <c r="F6070" s="33"/>
      <c r="G6070" s="33"/>
      <c r="H6070" s="32"/>
      <c r="I6070" s="32"/>
      <c r="J6070" s="32"/>
      <c r="K6070" s="32"/>
      <c r="L6070" s="32"/>
    </row>
    <row r="6071" spans="1:12">
      <c r="A6071" s="34"/>
      <c r="B6071" s="34"/>
      <c r="C6071" s="33"/>
      <c r="D6071" s="33"/>
      <c r="E6071" s="33"/>
      <c r="F6071" s="33"/>
      <c r="G6071" s="33"/>
      <c r="H6071" s="32"/>
      <c r="I6071" s="32"/>
      <c r="J6071" s="32"/>
      <c r="K6071" s="32"/>
      <c r="L6071" s="32"/>
    </row>
    <row r="6072" spans="1:12">
      <c r="A6072" s="34"/>
      <c r="B6072" s="34"/>
      <c r="C6072" s="33"/>
      <c r="D6072" s="33"/>
      <c r="E6072" s="33"/>
      <c r="F6072" s="33"/>
      <c r="G6072" s="33"/>
      <c r="H6072" s="32"/>
      <c r="I6072" s="32"/>
      <c r="J6072" s="32"/>
      <c r="K6072" s="32"/>
      <c r="L6072" s="32"/>
    </row>
    <row r="6073" spans="1:12">
      <c r="A6073" s="34"/>
      <c r="B6073" s="34"/>
      <c r="C6073" s="33"/>
      <c r="D6073" s="33"/>
      <c r="E6073" s="33"/>
      <c r="F6073" s="33"/>
      <c r="G6073" s="33"/>
      <c r="H6073" s="32"/>
      <c r="I6073" s="32"/>
      <c r="J6073" s="32"/>
      <c r="K6073" s="32"/>
      <c r="L6073" s="32"/>
    </row>
    <row r="6074" spans="1:12">
      <c r="A6074" s="34"/>
      <c r="B6074" s="34"/>
      <c r="C6074" s="33"/>
      <c r="D6074" s="33"/>
      <c r="E6074" s="33"/>
      <c r="F6074" s="33"/>
      <c r="G6074" s="33"/>
      <c r="H6074" s="32"/>
      <c r="I6074" s="32"/>
      <c r="J6074" s="32"/>
      <c r="K6074" s="32"/>
      <c r="L6074" s="32"/>
    </row>
    <row r="6075" spans="1:12">
      <c r="A6075" s="34"/>
      <c r="B6075" s="34"/>
      <c r="C6075" s="33"/>
      <c r="D6075" s="33"/>
      <c r="E6075" s="33"/>
      <c r="F6075" s="33"/>
      <c r="G6075" s="33"/>
      <c r="H6075" s="32"/>
      <c r="I6075" s="32"/>
      <c r="J6075" s="32"/>
      <c r="K6075" s="32"/>
      <c r="L6075" s="32"/>
    </row>
    <row r="6076" spans="1:12">
      <c r="A6076" s="34"/>
      <c r="B6076" s="34"/>
      <c r="C6076" s="33"/>
      <c r="D6076" s="33"/>
      <c r="E6076" s="33"/>
      <c r="F6076" s="33"/>
      <c r="G6076" s="33"/>
      <c r="H6076" s="32"/>
      <c r="I6076" s="32"/>
      <c r="J6076" s="32"/>
      <c r="K6076" s="32"/>
      <c r="L6076" s="32"/>
    </row>
    <row r="6077" spans="1:12">
      <c r="A6077" s="34"/>
      <c r="B6077" s="34"/>
      <c r="C6077" s="33"/>
      <c r="D6077" s="33"/>
      <c r="E6077" s="33"/>
      <c r="F6077" s="33"/>
      <c r="G6077" s="33"/>
      <c r="H6077" s="32"/>
      <c r="I6077" s="32"/>
      <c r="J6077" s="32"/>
      <c r="K6077" s="32"/>
      <c r="L6077" s="32"/>
    </row>
    <row r="6078" spans="1:12">
      <c r="A6078" s="34"/>
      <c r="B6078" s="34"/>
      <c r="C6078" s="33"/>
      <c r="D6078" s="33"/>
      <c r="E6078" s="33"/>
      <c r="F6078" s="33"/>
      <c r="G6078" s="33"/>
      <c r="H6078" s="32"/>
      <c r="I6078" s="32"/>
      <c r="J6078" s="32"/>
      <c r="K6078" s="32"/>
      <c r="L6078" s="32"/>
    </row>
    <row r="6079" spans="1:12">
      <c r="A6079" s="34"/>
      <c r="B6079" s="34"/>
      <c r="C6079" s="33"/>
      <c r="D6079" s="33"/>
      <c r="E6079" s="33"/>
      <c r="F6079" s="33"/>
      <c r="G6079" s="33"/>
      <c r="H6079" s="32"/>
      <c r="I6079" s="32"/>
      <c r="J6079" s="32"/>
      <c r="K6079" s="32"/>
      <c r="L6079" s="32"/>
    </row>
    <row r="6080" spans="1:12">
      <c r="A6080" s="34"/>
      <c r="B6080" s="34"/>
      <c r="C6080" s="33"/>
      <c r="D6080" s="33"/>
      <c r="E6080" s="33"/>
      <c r="F6080" s="33"/>
      <c r="G6080" s="33"/>
      <c r="H6080" s="32"/>
      <c r="I6080" s="32"/>
      <c r="J6080" s="32"/>
      <c r="K6080" s="32"/>
      <c r="L6080" s="32"/>
    </row>
    <row r="6081" spans="1:12">
      <c r="A6081" s="34"/>
      <c r="B6081" s="34"/>
      <c r="C6081" s="33"/>
      <c r="D6081" s="33"/>
      <c r="E6081" s="33"/>
      <c r="F6081" s="33"/>
      <c r="G6081" s="33"/>
      <c r="H6081" s="32"/>
      <c r="I6081" s="32"/>
      <c r="J6081" s="32"/>
      <c r="K6081" s="32"/>
      <c r="L6081" s="32"/>
    </row>
    <row r="6082" spans="1:12">
      <c r="A6082" s="34"/>
      <c r="B6082" s="34"/>
      <c r="C6082" s="33"/>
      <c r="D6082" s="33"/>
      <c r="E6082" s="33"/>
      <c r="F6082" s="33"/>
      <c r="G6082" s="33"/>
      <c r="H6082" s="32"/>
      <c r="I6082" s="32"/>
      <c r="J6082" s="32"/>
      <c r="K6082" s="32"/>
      <c r="L6082" s="32"/>
    </row>
    <row r="6083" spans="1:12">
      <c r="A6083" s="34"/>
      <c r="B6083" s="34"/>
      <c r="C6083" s="33"/>
      <c r="D6083" s="33"/>
      <c r="E6083" s="33"/>
      <c r="F6083" s="33"/>
      <c r="G6083" s="33"/>
      <c r="H6083" s="32"/>
      <c r="I6083" s="32"/>
      <c r="J6083" s="32"/>
      <c r="K6083" s="32"/>
      <c r="L6083" s="32"/>
    </row>
    <row r="6084" spans="1:12">
      <c r="A6084" s="34"/>
      <c r="B6084" s="34"/>
      <c r="C6084" s="33"/>
      <c r="D6084" s="33"/>
      <c r="E6084" s="33"/>
      <c r="F6084" s="33"/>
      <c r="G6084" s="33"/>
      <c r="H6084" s="32"/>
      <c r="I6084" s="32"/>
      <c r="J6084" s="32"/>
      <c r="K6084" s="32"/>
      <c r="L6084" s="32"/>
    </row>
    <row r="6085" spans="1:12">
      <c r="A6085" s="34"/>
      <c r="B6085" s="34"/>
      <c r="C6085" s="33"/>
      <c r="D6085" s="33"/>
      <c r="E6085" s="33"/>
      <c r="F6085" s="33"/>
      <c r="G6085" s="33"/>
      <c r="H6085" s="32"/>
      <c r="I6085" s="32"/>
      <c r="J6085" s="32"/>
      <c r="K6085" s="32"/>
      <c r="L6085" s="32"/>
    </row>
    <row r="6086" spans="1:12">
      <c r="A6086" s="34"/>
      <c r="B6086" s="34"/>
      <c r="C6086" s="33"/>
      <c r="D6086" s="33"/>
      <c r="E6086" s="33"/>
      <c r="F6086" s="33"/>
      <c r="G6086" s="33"/>
      <c r="H6086" s="32"/>
      <c r="I6086" s="32"/>
      <c r="J6086" s="32"/>
      <c r="K6086" s="32"/>
      <c r="L6086" s="32"/>
    </row>
    <row r="6087" spans="1:12">
      <c r="A6087" s="34"/>
      <c r="B6087" s="34"/>
      <c r="C6087" s="33"/>
      <c r="D6087" s="33"/>
      <c r="E6087" s="33"/>
      <c r="F6087" s="33"/>
      <c r="G6087" s="33"/>
      <c r="H6087" s="32"/>
      <c r="I6087" s="32"/>
      <c r="J6087" s="32"/>
      <c r="K6087" s="32"/>
      <c r="L6087" s="32"/>
    </row>
    <row r="6088" spans="1:12">
      <c r="A6088" s="34"/>
      <c r="B6088" s="34"/>
      <c r="C6088" s="33"/>
      <c r="D6088" s="33"/>
      <c r="E6088" s="33"/>
      <c r="F6088" s="33"/>
      <c r="G6088" s="33"/>
      <c r="H6088" s="32"/>
      <c r="I6088" s="32"/>
      <c r="J6088" s="32"/>
      <c r="K6088" s="32"/>
      <c r="L6088" s="32"/>
    </row>
    <row r="6089" spans="1:12">
      <c r="A6089" s="34"/>
      <c r="B6089" s="34"/>
      <c r="C6089" s="33"/>
      <c r="D6089" s="33"/>
      <c r="E6089" s="33"/>
      <c r="F6089" s="33"/>
      <c r="G6089" s="33"/>
      <c r="H6089" s="32"/>
      <c r="I6089" s="32"/>
      <c r="J6089" s="32"/>
      <c r="K6089" s="32"/>
      <c r="L6089" s="32"/>
    </row>
    <row r="6090" spans="1:12">
      <c r="A6090" s="34"/>
      <c r="B6090" s="34"/>
      <c r="C6090" s="33"/>
      <c r="D6090" s="33"/>
      <c r="E6090" s="33"/>
      <c r="F6090" s="33"/>
      <c r="G6090" s="33"/>
      <c r="H6090" s="32"/>
      <c r="I6090" s="32"/>
      <c r="J6090" s="32"/>
      <c r="K6090" s="32"/>
      <c r="L6090" s="32"/>
    </row>
    <row r="6091" spans="1:12">
      <c r="A6091" s="34"/>
      <c r="B6091" s="34"/>
      <c r="C6091" s="33"/>
      <c r="D6091" s="33"/>
      <c r="E6091" s="33"/>
      <c r="F6091" s="33"/>
      <c r="G6091" s="33"/>
      <c r="H6091" s="32"/>
      <c r="I6091" s="32"/>
      <c r="J6091" s="32"/>
      <c r="K6091" s="32"/>
      <c r="L6091" s="32"/>
    </row>
    <row r="6092" spans="1:12">
      <c r="A6092" s="34"/>
      <c r="B6092" s="34"/>
      <c r="C6092" s="33"/>
      <c r="D6092" s="33"/>
      <c r="E6092" s="33"/>
      <c r="F6092" s="33"/>
      <c r="G6092" s="33"/>
      <c r="H6092" s="32"/>
      <c r="I6092" s="32"/>
      <c r="J6092" s="32"/>
      <c r="K6092" s="32"/>
      <c r="L6092" s="32"/>
    </row>
    <row r="6093" spans="1:12">
      <c r="A6093" s="34"/>
      <c r="B6093" s="34"/>
      <c r="C6093" s="33"/>
      <c r="D6093" s="33"/>
      <c r="E6093" s="33"/>
      <c r="F6093" s="33"/>
      <c r="G6093" s="33"/>
      <c r="H6093" s="32"/>
      <c r="I6093" s="32"/>
      <c r="J6093" s="32"/>
      <c r="K6093" s="32"/>
      <c r="L6093" s="32"/>
    </row>
    <row r="6094" spans="1:12">
      <c r="A6094" s="34"/>
      <c r="B6094" s="34"/>
      <c r="C6094" s="33"/>
      <c r="D6094" s="33"/>
      <c r="E6094" s="33"/>
      <c r="F6094" s="33"/>
      <c r="G6094" s="33"/>
      <c r="H6094" s="32"/>
      <c r="I6094" s="32"/>
      <c r="J6094" s="32"/>
      <c r="K6094" s="32"/>
      <c r="L6094" s="32"/>
    </row>
    <row r="6095" spans="1:12">
      <c r="A6095" s="34"/>
      <c r="B6095" s="34"/>
      <c r="C6095" s="33"/>
      <c r="D6095" s="33"/>
      <c r="E6095" s="33"/>
      <c r="F6095" s="33"/>
      <c r="G6095" s="33"/>
      <c r="H6095" s="32"/>
      <c r="I6095" s="32"/>
      <c r="J6095" s="32"/>
      <c r="K6095" s="32"/>
      <c r="L6095" s="32"/>
    </row>
    <row r="6096" spans="1:12">
      <c r="A6096" s="34"/>
      <c r="B6096" s="34"/>
      <c r="C6096" s="33"/>
      <c r="D6096" s="33"/>
      <c r="E6096" s="33"/>
      <c r="F6096" s="33"/>
      <c r="G6096" s="33"/>
      <c r="H6096" s="32"/>
      <c r="I6096" s="32"/>
      <c r="J6096" s="32"/>
      <c r="K6096" s="32"/>
      <c r="L6096" s="32"/>
    </row>
    <row r="6097" spans="1:12">
      <c r="A6097" s="34"/>
      <c r="B6097" s="34"/>
      <c r="C6097" s="33"/>
      <c r="D6097" s="33"/>
      <c r="E6097" s="33"/>
      <c r="F6097" s="33"/>
      <c r="G6097" s="33"/>
      <c r="H6097" s="32"/>
      <c r="I6097" s="32"/>
      <c r="J6097" s="32"/>
      <c r="K6097" s="32"/>
      <c r="L6097" s="32"/>
    </row>
    <row r="6098" spans="1:12">
      <c r="A6098" s="34"/>
      <c r="B6098" s="34"/>
      <c r="C6098" s="33"/>
      <c r="D6098" s="33"/>
      <c r="E6098" s="33"/>
      <c r="F6098" s="33"/>
      <c r="G6098" s="33"/>
      <c r="H6098" s="32"/>
      <c r="I6098" s="32"/>
      <c r="J6098" s="32"/>
      <c r="K6098" s="32"/>
      <c r="L6098" s="32"/>
    </row>
    <row r="6099" spans="1:12">
      <c r="A6099" s="34"/>
      <c r="B6099" s="34"/>
      <c r="C6099" s="33"/>
      <c r="D6099" s="33"/>
      <c r="E6099" s="33"/>
      <c r="F6099" s="33"/>
      <c r="G6099" s="33"/>
      <c r="H6099" s="32"/>
      <c r="I6099" s="32"/>
      <c r="J6099" s="32"/>
      <c r="K6099" s="32"/>
      <c r="L6099" s="32"/>
    </row>
    <row r="6100" spans="1:12">
      <c r="A6100" s="34"/>
      <c r="B6100" s="34"/>
      <c r="C6100" s="33"/>
      <c r="D6100" s="33"/>
      <c r="E6100" s="33"/>
      <c r="F6100" s="33"/>
      <c r="G6100" s="33"/>
      <c r="H6100" s="32"/>
      <c r="I6100" s="32"/>
      <c r="J6100" s="32"/>
      <c r="K6100" s="32"/>
      <c r="L6100" s="32"/>
    </row>
    <row r="6101" spans="1:12">
      <c r="A6101" s="34"/>
      <c r="B6101" s="34"/>
      <c r="C6101" s="33"/>
      <c r="D6101" s="33"/>
      <c r="E6101" s="33"/>
      <c r="F6101" s="33"/>
      <c r="G6101" s="33"/>
      <c r="H6101" s="32"/>
      <c r="I6101" s="32"/>
      <c r="J6101" s="32"/>
      <c r="K6101" s="32"/>
      <c r="L6101" s="32"/>
    </row>
    <row r="6102" spans="1:12">
      <c r="A6102" s="34"/>
      <c r="B6102" s="34"/>
      <c r="C6102" s="33"/>
      <c r="D6102" s="33"/>
      <c r="E6102" s="33"/>
      <c r="F6102" s="33"/>
      <c r="G6102" s="33"/>
      <c r="H6102" s="32"/>
      <c r="I6102" s="32"/>
      <c r="J6102" s="32"/>
      <c r="K6102" s="32"/>
      <c r="L6102" s="32"/>
    </row>
    <row r="6103" spans="1:12">
      <c r="A6103" s="34"/>
      <c r="B6103" s="34"/>
      <c r="C6103" s="33"/>
      <c r="D6103" s="33"/>
      <c r="E6103" s="33"/>
      <c r="F6103" s="33"/>
      <c r="G6103" s="33"/>
      <c r="H6103" s="32"/>
      <c r="I6103" s="32"/>
      <c r="J6103" s="32"/>
      <c r="K6103" s="32"/>
      <c r="L6103" s="32"/>
    </row>
    <row r="6104" spans="1:12">
      <c r="A6104" s="34"/>
      <c r="B6104" s="34"/>
      <c r="C6104" s="33"/>
      <c r="D6104" s="33"/>
      <c r="E6104" s="33"/>
      <c r="F6104" s="33"/>
      <c r="G6104" s="33"/>
      <c r="H6104" s="32"/>
      <c r="I6104" s="32"/>
      <c r="J6104" s="32"/>
      <c r="K6104" s="32"/>
      <c r="L6104" s="32"/>
    </row>
    <row r="6105" spans="1:12">
      <c r="A6105" s="34"/>
      <c r="B6105" s="34"/>
      <c r="C6105" s="33"/>
      <c r="D6105" s="33"/>
      <c r="E6105" s="33"/>
      <c r="F6105" s="33"/>
      <c r="G6105" s="33"/>
      <c r="H6105" s="32"/>
      <c r="I6105" s="32"/>
      <c r="J6105" s="32"/>
      <c r="K6105" s="32"/>
      <c r="L6105" s="32"/>
    </row>
    <row r="6106" spans="1:12">
      <c r="A6106" s="34"/>
      <c r="B6106" s="34"/>
      <c r="C6106" s="33"/>
      <c r="D6106" s="33"/>
      <c r="E6106" s="33"/>
      <c r="F6106" s="33"/>
      <c r="G6106" s="33"/>
      <c r="H6106" s="32"/>
      <c r="I6106" s="32"/>
      <c r="J6106" s="32"/>
      <c r="K6106" s="32"/>
      <c r="L6106" s="32"/>
    </row>
    <row r="6107" spans="1:12">
      <c r="A6107" s="34"/>
      <c r="B6107" s="34"/>
      <c r="C6107" s="33"/>
      <c r="D6107" s="33"/>
      <c r="E6107" s="33"/>
      <c r="F6107" s="33"/>
      <c r="G6107" s="33"/>
      <c r="H6107" s="32"/>
      <c r="I6107" s="32"/>
      <c r="J6107" s="32"/>
      <c r="K6107" s="32"/>
      <c r="L6107" s="32"/>
    </row>
    <row r="6108" spans="1:12">
      <c r="A6108" s="34"/>
      <c r="B6108" s="34"/>
      <c r="C6108" s="33"/>
      <c r="D6108" s="33"/>
      <c r="E6108" s="33"/>
      <c r="F6108" s="33"/>
      <c r="G6108" s="33"/>
      <c r="H6108" s="32"/>
      <c r="I6108" s="32"/>
      <c r="J6108" s="32"/>
      <c r="K6108" s="32"/>
      <c r="L6108" s="32"/>
    </row>
    <row r="6109" spans="1:12">
      <c r="A6109" s="34"/>
      <c r="B6109" s="34"/>
      <c r="C6109" s="33"/>
      <c r="D6109" s="33"/>
      <c r="E6109" s="33"/>
      <c r="F6109" s="33"/>
      <c r="G6109" s="33"/>
      <c r="H6109" s="32"/>
      <c r="I6109" s="32"/>
      <c r="J6109" s="32"/>
      <c r="K6109" s="32"/>
      <c r="L6109" s="32"/>
    </row>
    <row r="6110" spans="1:12">
      <c r="A6110" s="34"/>
      <c r="B6110" s="34"/>
      <c r="C6110" s="33"/>
      <c r="D6110" s="33"/>
      <c r="E6110" s="33"/>
      <c r="F6110" s="33"/>
      <c r="G6110" s="33"/>
      <c r="H6110" s="32"/>
      <c r="I6110" s="32"/>
      <c r="J6110" s="32"/>
      <c r="K6110" s="32"/>
      <c r="L6110" s="32"/>
    </row>
    <row r="6111" spans="1:12">
      <c r="A6111" s="34"/>
      <c r="B6111" s="34"/>
      <c r="C6111" s="33"/>
      <c r="D6111" s="33"/>
      <c r="E6111" s="33"/>
      <c r="F6111" s="33"/>
      <c r="G6111" s="33"/>
      <c r="H6111" s="32"/>
      <c r="I6111" s="32"/>
      <c r="J6111" s="32"/>
      <c r="K6111" s="32"/>
      <c r="L6111" s="32"/>
    </row>
    <row r="6112" spans="1:12">
      <c r="A6112" s="34"/>
      <c r="B6112" s="34"/>
      <c r="C6112" s="33"/>
      <c r="D6112" s="33"/>
      <c r="E6112" s="33"/>
      <c r="F6112" s="33"/>
      <c r="G6112" s="33"/>
      <c r="H6112" s="32"/>
      <c r="I6112" s="32"/>
      <c r="J6112" s="32"/>
      <c r="K6112" s="32"/>
      <c r="L6112" s="32"/>
    </row>
    <row r="6113" spans="1:12">
      <c r="A6113" s="34"/>
      <c r="B6113" s="34"/>
      <c r="C6113" s="33"/>
      <c r="D6113" s="33"/>
      <c r="E6113" s="33"/>
      <c r="F6113" s="33"/>
      <c r="G6113" s="33"/>
      <c r="H6113" s="32"/>
      <c r="I6113" s="32"/>
      <c r="J6113" s="32"/>
      <c r="K6113" s="32"/>
      <c r="L6113" s="32"/>
    </row>
    <row r="6114" spans="1:12">
      <c r="A6114" s="34"/>
      <c r="B6114" s="34"/>
      <c r="C6114" s="33"/>
      <c r="D6114" s="33"/>
      <c r="E6114" s="33"/>
      <c r="F6114" s="33"/>
      <c r="G6114" s="33"/>
      <c r="H6114" s="32"/>
      <c r="I6114" s="32"/>
      <c r="J6114" s="32"/>
      <c r="K6114" s="32"/>
      <c r="L6114" s="32"/>
    </row>
    <row r="6115" spans="1:12">
      <c r="A6115" s="34"/>
      <c r="B6115" s="34"/>
      <c r="C6115" s="33"/>
      <c r="D6115" s="33"/>
      <c r="E6115" s="33"/>
      <c r="F6115" s="33"/>
      <c r="G6115" s="33"/>
      <c r="H6115" s="32"/>
      <c r="I6115" s="32"/>
      <c r="J6115" s="32"/>
      <c r="K6115" s="32"/>
      <c r="L6115" s="32"/>
    </row>
    <row r="6116" spans="1:12">
      <c r="A6116" s="34"/>
      <c r="B6116" s="34"/>
      <c r="C6116" s="33"/>
      <c r="D6116" s="33"/>
      <c r="E6116" s="33"/>
      <c r="F6116" s="33"/>
      <c r="G6116" s="33"/>
      <c r="H6116" s="32"/>
      <c r="I6116" s="32"/>
      <c r="J6116" s="32"/>
      <c r="K6116" s="32"/>
      <c r="L6116" s="32"/>
    </row>
    <row r="6117" spans="1:12">
      <c r="A6117" s="34"/>
      <c r="B6117" s="34"/>
      <c r="C6117" s="33"/>
      <c r="D6117" s="33"/>
      <c r="E6117" s="33"/>
      <c r="F6117" s="33"/>
      <c r="G6117" s="33"/>
      <c r="H6117" s="32"/>
      <c r="I6117" s="32"/>
      <c r="J6117" s="32"/>
      <c r="K6117" s="32"/>
      <c r="L6117" s="32"/>
    </row>
    <row r="6118" spans="1:12">
      <c r="A6118" s="34"/>
      <c r="B6118" s="34"/>
      <c r="C6118" s="33"/>
      <c r="D6118" s="33"/>
      <c r="E6118" s="33"/>
      <c r="F6118" s="33"/>
      <c r="G6118" s="33"/>
      <c r="H6118" s="32"/>
      <c r="I6118" s="32"/>
      <c r="J6118" s="32"/>
      <c r="K6118" s="32"/>
      <c r="L6118" s="32"/>
    </row>
    <row r="6119" spans="1:12">
      <c r="A6119" s="34"/>
      <c r="B6119" s="34"/>
      <c r="C6119" s="33"/>
      <c r="D6119" s="33"/>
      <c r="E6119" s="33"/>
      <c r="F6119" s="33"/>
      <c r="G6119" s="33"/>
      <c r="H6119" s="32"/>
      <c r="I6119" s="32"/>
      <c r="J6119" s="32"/>
      <c r="K6119" s="32"/>
      <c r="L6119" s="32"/>
    </row>
    <row r="6120" spans="1:12">
      <c r="A6120" s="34"/>
      <c r="B6120" s="34"/>
      <c r="C6120" s="33"/>
      <c r="D6120" s="33"/>
      <c r="E6120" s="33"/>
      <c r="F6120" s="33"/>
      <c r="G6120" s="33"/>
      <c r="H6120" s="32"/>
      <c r="I6120" s="32"/>
      <c r="J6120" s="32"/>
      <c r="K6120" s="32"/>
      <c r="L6120" s="32"/>
    </row>
    <row r="6121" spans="1:12">
      <c r="A6121" s="34"/>
      <c r="B6121" s="34"/>
      <c r="C6121" s="33"/>
      <c r="D6121" s="33"/>
      <c r="E6121" s="33"/>
      <c r="F6121" s="33"/>
      <c r="G6121" s="33"/>
      <c r="H6121" s="32"/>
      <c r="I6121" s="32"/>
      <c r="J6121" s="32"/>
      <c r="K6121" s="32"/>
      <c r="L6121" s="32"/>
    </row>
    <row r="6122" spans="1:12">
      <c r="A6122" s="34"/>
      <c r="B6122" s="34"/>
      <c r="C6122" s="33"/>
      <c r="D6122" s="33"/>
      <c r="E6122" s="33"/>
      <c r="F6122" s="33"/>
      <c r="G6122" s="33"/>
      <c r="H6122" s="32"/>
      <c r="I6122" s="32"/>
      <c r="J6122" s="32"/>
      <c r="K6122" s="32"/>
      <c r="L6122" s="32"/>
    </row>
    <row r="6123" spans="1:12">
      <c r="A6123" s="34"/>
      <c r="B6123" s="34"/>
      <c r="C6123" s="33"/>
      <c r="D6123" s="33"/>
      <c r="E6123" s="33"/>
      <c r="F6123" s="33"/>
      <c r="G6123" s="33"/>
      <c r="H6123" s="32"/>
      <c r="I6123" s="32"/>
      <c r="J6123" s="32"/>
      <c r="K6123" s="32"/>
      <c r="L6123" s="32"/>
    </row>
    <row r="6124" spans="1:12">
      <c r="A6124" s="34"/>
      <c r="B6124" s="34"/>
      <c r="C6124" s="33"/>
      <c r="D6124" s="33"/>
      <c r="E6124" s="33"/>
      <c r="F6124" s="33"/>
      <c r="G6124" s="33"/>
      <c r="H6124" s="32"/>
      <c r="I6124" s="32"/>
      <c r="J6124" s="32"/>
      <c r="K6124" s="32"/>
      <c r="L6124" s="32"/>
    </row>
    <row r="6125" spans="1:12">
      <c r="A6125" s="34"/>
      <c r="B6125" s="34"/>
      <c r="C6125" s="33"/>
      <c r="D6125" s="33"/>
      <c r="E6125" s="33"/>
      <c r="F6125" s="33"/>
      <c r="G6125" s="33"/>
      <c r="H6125" s="32"/>
      <c r="I6125" s="32"/>
      <c r="J6125" s="32"/>
      <c r="K6125" s="32"/>
      <c r="L6125" s="32"/>
    </row>
    <row r="6126" spans="1:12">
      <c r="A6126" s="34"/>
      <c r="B6126" s="34"/>
      <c r="C6126" s="33"/>
      <c r="D6126" s="33"/>
      <c r="E6126" s="33"/>
      <c r="F6126" s="33"/>
      <c r="G6126" s="33"/>
      <c r="H6126" s="32"/>
      <c r="I6126" s="32"/>
      <c r="J6126" s="32"/>
      <c r="K6126" s="32"/>
      <c r="L6126" s="32"/>
    </row>
    <row r="6127" spans="1:12">
      <c r="A6127" s="34"/>
      <c r="B6127" s="34"/>
      <c r="C6127" s="33"/>
      <c r="D6127" s="33"/>
      <c r="E6127" s="33"/>
      <c r="F6127" s="33"/>
      <c r="G6127" s="33"/>
      <c r="H6127" s="32"/>
      <c r="I6127" s="32"/>
      <c r="J6127" s="32"/>
      <c r="K6127" s="32"/>
      <c r="L6127" s="32"/>
    </row>
    <row r="6128" spans="1:12">
      <c r="A6128" s="34"/>
      <c r="B6128" s="34"/>
      <c r="C6128" s="33"/>
      <c r="D6128" s="33"/>
      <c r="E6128" s="33"/>
      <c r="F6128" s="33"/>
      <c r="G6128" s="33"/>
      <c r="H6128" s="32"/>
      <c r="I6128" s="32"/>
      <c r="J6128" s="32"/>
      <c r="K6128" s="32"/>
      <c r="L6128" s="32"/>
    </row>
    <row r="6129" spans="1:12">
      <c r="A6129" s="34"/>
      <c r="B6129" s="34"/>
      <c r="C6129" s="33"/>
      <c r="D6129" s="33"/>
      <c r="E6129" s="33"/>
      <c r="F6129" s="33"/>
      <c r="G6129" s="33"/>
      <c r="H6129" s="32"/>
      <c r="I6129" s="32"/>
      <c r="J6129" s="32"/>
      <c r="K6129" s="32"/>
      <c r="L6129" s="32"/>
    </row>
    <row r="6130" spans="1:12">
      <c r="A6130" s="34"/>
      <c r="B6130" s="34"/>
      <c r="C6130" s="33"/>
      <c r="D6130" s="33"/>
      <c r="E6130" s="33"/>
      <c r="F6130" s="33"/>
      <c r="G6130" s="33"/>
      <c r="H6130" s="32"/>
      <c r="I6130" s="32"/>
      <c r="J6130" s="32"/>
      <c r="K6130" s="32"/>
      <c r="L6130" s="32"/>
    </row>
    <row r="6131" spans="1:12">
      <c r="A6131" s="34"/>
      <c r="B6131" s="34"/>
      <c r="C6131" s="33"/>
      <c r="D6131" s="33"/>
      <c r="E6131" s="33"/>
      <c r="F6131" s="33"/>
      <c r="G6131" s="33"/>
      <c r="H6131" s="32"/>
      <c r="I6131" s="32"/>
      <c r="J6131" s="32"/>
      <c r="K6131" s="32"/>
      <c r="L6131" s="32"/>
    </row>
    <row r="6132" spans="1:12">
      <c r="A6132" s="34"/>
      <c r="B6132" s="34"/>
      <c r="C6132" s="33"/>
      <c r="D6132" s="33"/>
      <c r="E6132" s="33"/>
      <c r="F6132" s="33"/>
      <c r="G6132" s="33"/>
      <c r="H6132" s="32"/>
      <c r="I6132" s="32"/>
      <c r="J6132" s="32"/>
      <c r="K6132" s="32"/>
      <c r="L6132" s="32"/>
    </row>
    <row r="6133" spans="1:12">
      <c r="A6133" s="34"/>
      <c r="B6133" s="34"/>
      <c r="C6133" s="33"/>
      <c r="D6133" s="33"/>
      <c r="E6133" s="33"/>
      <c r="F6133" s="33"/>
      <c r="G6133" s="33"/>
      <c r="H6133" s="32"/>
      <c r="I6133" s="32"/>
      <c r="J6133" s="32"/>
      <c r="K6133" s="32"/>
      <c r="L6133" s="32"/>
    </row>
    <row r="6134" spans="1:12">
      <c r="A6134" s="34"/>
      <c r="B6134" s="34"/>
      <c r="C6134" s="33"/>
      <c r="D6134" s="33"/>
      <c r="E6134" s="33"/>
      <c r="F6134" s="33"/>
      <c r="G6134" s="33"/>
      <c r="H6134" s="32"/>
      <c r="I6134" s="32"/>
      <c r="J6134" s="32"/>
      <c r="K6134" s="32"/>
      <c r="L6134" s="32"/>
    </row>
    <row r="6135" spans="1:12">
      <c r="A6135" s="34"/>
      <c r="B6135" s="34"/>
      <c r="C6135" s="33"/>
      <c r="D6135" s="33"/>
      <c r="E6135" s="33"/>
      <c r="F6135" s="33"/>
      <c r="G6135" s="33"/>
      <c r="H6135" s="32"/>
      <c r="I6135" s="32"/>
      <c r="J6135" s="32"/>
      <c r="K6135" s="32"/>
      <c r="L6135" s="32"/>
    </row>
    <row r="6136" spans="1:12">
      <c r="A6136" s="34"/>
      <c r="B6136" s="34"/>
      <c r="C6136" s="33"/>
      <c r="D6136" s="33"/>
      <c r="E6136" s="33"/>
      <c r="F6136" s="33"/>
      <c r="G6136" s="33"/>
      <c r="H6136" s="32"/>
      <c r="I6136" s="32"/>
      <c r="J6136" s="32"/>
      <c r="K6136" s="32"/>
      <c r="L6136" s="32"/>
    </row>
    <row r="6137" spans="1:12">
      <c r="A6137" s="34"/>
      <c r="B6137" s="34"/>
      <c r="C6137" s="33"/>
      <c r="D6137" s="33"/>
      <c r="E6137" s="33"/>
      <c r="F6137" s="33"/>
      <c r="G6137" s="33"/>
      <c r="H6137" s="32"/>
      <c r="I6137" s="32"/>
      <c r="J6137" s="32"/>
      <c r="K6137" s="32"/>
      <c r="L6137" s="32"/>
    </row>
    <row r="6138" spans="1:12">
      <c r="A6138" s="34"/>
      <c r="B6138" s="34"/>
      <c r="C6138" s="33"/>
      <c r="D6138" s="33"/>
      <c r="E6138" s="33"/>
      <c r="F6138" s="33"/>
      <c r="G6138" s="33"/>
      <c r="H6138" s="32"/>
      <c r="I6138" s="32"/>
      <c r="J6138" s="32"/>
      <c r="K6138" s="32"/>
      <c r="L6138" s="32"/>
    </row>
    <row r="6139" spans="1:12">
      <c r="A6139" s="34"/>
      <c r="B6139" s="34"/>
      <c r="C6139" s="33"/>
      <c r="D6139" s="33"/>
      <c r="E6139" s="33"/>
      <c r="F6139" s="33"/>
      <c r="G6139" s="33"/>
      <c r="H6139" s="32"/>
      <c r="I6139" s="32"/>
      <c r="J6139" s="32"/>
      <c r="K6139" s="32"/>
      <c r="L6139" s="32"/>
    </row>
    <row r="6140" spans="1:12">
      <c r="A6140" s="34"/>
      <c r="B6140" s="34"/>
      <c r="C6140" s="33"/>
      <c r="D6140" s="33"/>
      <c r="E6140" s="33"/>
      <c r="F6140" s="33"/>
      <c r="G6140" s="33"/>
      <c r="H6140" s="32"/>
      <c r="I6140" s="32"/>
      <c r="J6140" s="32"/>
      <c r="K6140" s="32"/>
      <c r="L6140" s="32"/>
    </row>
    <row r="6141" spans="1:12">
      <c r="A6141" s="34"/>
      <c r="B6141" s="34"/>
      <c r="C6141" s="33"/>
      <c r="D6141" s="33"/>
      <c r="E6141" s="33"/>
      <c r="F6141" s="33"/>
      <c r="G6141" s="33"/>
      <c r="H6141" s="32"/>
      <c r="I6141" s="32"/>
      <c r="J6141" s="32"/>
      <c r="K6141" s="32"/>
      <c r="L6141" s="32"/>
    </row>
    <row r="6142" spans="1:12">
      <c r="A6142" s="34"/>
      <c r="B6142" s="34"/>
      <c r="C6142" s="33"/>
      <c r="D6142" s="33"/>
      <c r="E6142" s="33"/>
      <c r="F6142" s="33"/>
      <c r="G6142" s="33"/>
      <c r="H6142" s="32"/>
      <c r="I6142" s="32"/>
      <c r="J6142" s="32"/>
      <c r="K6142" s="32"/>
      <c r="L6142" s="32"/>
    </row>
    <row r="6143" spans="1:12">
      <c r="A6143" s="34"/>
      <c r="B6143" s="34"/>
      <c r="C6143" s="33"/>
      <c r="D6143" s="33"/>
      <c r="E6143" s="33"/>
      <c r="F6143" s="33"/>
      <c r="G6143" s="33"/>
      <c r="H6143" s="32"/>
      <c r="I6143" s="32"/>
      <c r="J6143" s="32"/>
      <c r="K6143" s="32"/>
      <c r="L6143" s="32"/>
    </row>
    <row r="6144" spans="1:12">
      <c r="A6144" s="34"/>
      <c r="B6144" s="34"/>
      <c r="C6144" s="33"/>
      <c r="D6144" s="33"/>
      <c r="E6144" s="33"/>
      <c r="F6144" s="33"/>
      <c r="G6144" s="33"/>
      <c r="H6144" s="32"/>
      <c r="I6144" s="32"/>
      <c r="J6144" s="32"/>
      <c r="K6144" s="32"/>
      <c r="L6144" s="32"/>
    </row>
    <row r="6145" spans="1:12">
      <c r="A6145" s="34"/>
      <c r="B6145" s="34"/>
      <c r="C6145" s="33"/>
      <c r="D6145" s="33"/>
      <c r="E6145" s="33"/>
      <c r="F6145" s="33"/>
      <c r="G6145" s="33"/>
      <c r="H6145" s="32"/>
      <c r="I6145" s="32"/>
      <c r="J6145" s="32"/>
      <c r="K6145" s="32"/>
      <c r="L6145" s="32"/>
    </row>
    <row r="6146" spans="1:12">
      <c r="A6146" s="34"/>
      <c r="B6146" s="34"/>
      <c r="C6146" s="33"/>
      <c r="D6146" s="33"/>
      <c r="E6146" s="33"/>
      <c r="F6146" s="33"/>
      <c r="G6146" s="33"/>
      <c r="H6146" s="32"/>
      <c r="I6146" s="32"/>
      <c r="J6146" s="32"/>
      <c r="K6146" s="32"/>
      <c r="L6146" s="32"/>
    </row>
    <row r="6147" spans="1:12">
      <c r="A6147" s="34"/>
      <c r="B6147" s="34"/>
      <c r="C6147" s="33"/>
      <c r="D6147" s="33"/>
      <c r="E6147" s="33"/>
      <c r="F6147" s="33"/>
      <c r="G6147" s="33"/>
      <c r="H6147" s="32"/>
      <c r="I6147" s="32"/>
      <c r="J6147" s="32"/>
      <c r="K6147" s="32"/>
      <c r="L6147" s="32"/>
    </row>
    <row r="6148" spans="1:12">
      <c r="A6148" s="34"/>
      <c r="B6148" s="34"/>
      <c r="C6148" s="33"/>
      <c r="D6148" s="33"/>
      <c r="E6148" s="33"/>
      <c r="F6148" s="33"/>
      <c r="G6148" s="33"/>
      <c r="H6148" s="32"/>
      <c r="I6148" s="32"/>
      <c r="J6148" s="32"/>
      <c r="K6148" s="32"/>
      <c r="L6148" s="32"/>
    </row>
    <row r="6149" spans="1:12">
      <c r="A6149" s="34"/>
      <c r="B6149" s="34"/>
      <c r="C6149" s="33"/>
      <c r="D6149" s="33"/>
      <c r="E6149" s="33"/>
      <c r="F6149" s="33"/>
      <c r="G6149" s="33"/>
      <c r="H6149" s="32"/>
      <c r="I6149" s="32"/>
      <c r="J6149" s="32"/>
      <c r="K6149" s="32"/>
      <c r="L6149" s="32"/>
    </row>
    <row r="6150" spans="1:12">
      <c r="A6150" s="34"/>
      <c r="B6150" s="34"/>
      <c r="C6150" s="33"/>
      <c r="D6150" s="33"/>
      <c r="E6150" s="33"/>
      <c r="F6150" s="33"/>
      <c r="G6150" s="33"/>
      <c r="H6150" s="32"/>
      <c r="I6150" s="32"/>
      <c r="J6150" s="32"/>
      <c r="K6150" s="32"/>
      <c r="L6150" s="32"/>
    </row>
    <row r="6151" spans="1:12">
      <c r="A6151" s="34"/>
      <c r="B6151" s="34"/>
      <c r="C6151" s="33"/>
      <c r="D6151" s="33"/>
      <c r="E6151" s="33"/>
      <c r="F6151" s="33"/>
      <c r="G6151" s="33"/>
      <c r="H6151" s="32"/>
      <c r="I6151" s="32"/>
      <c r="J6151" s="32"/>
      <c r="K6151" s="32"/>
      <c r="L6151" s="32"/>
    </row>
    <row r="6152" spans="1:12">
      <c r="A6152" s="34"/>
      <c r="B6152" s="34"/>
      <c r="C6152" s="33"/>
      <c r="D6152" s="33"/>
      <c r="E6152" s="33"/>
      <c r="F6152" s="33"/>
      <c r="G6152" s="33"/>
      <c r="H6152" s="32"/>
      <c r="I6152" s="32"/>
      <c r="J6152" s="32"/>
      <c r="K6152" s="32"/>
      <c r="L6152" s="32"/>
    </row>
    <row r="6153" spans="1:12">
      <c r="A6153" s="34"/>
      <c r="B6153" s="34"/>
      <c r="C6153" s="33"/>
      <c r="D6153" s="33"/>
      <c r="E6153" s="33"/>
      <c r="F6153" s="33"/>
      <c r="G6153" s="33"/>
      <c r="H6153" s="32"/>
      <c r="I6153" s="32"/>
      <c r="J6153" s="32"/>
      <c r="K6153" s="32"/>
      <c r="L6153" s="32"/>
    </row>
    <row r="6154" spans="1:12">
      <c r="A6154" s="34"/>
      <c r="B6154" s="34"/>
      <c r="C6154" s="33"/>
      <c r="D6154" s="33"/>
      <c r="E6154" s="33"/>
      <c r="F6154" s="33"/>
      <c r="G6154" s="33"/>
      <c r="H6154" s="32"/>
      <c r="I6154" s="32"/>
      <c r="J6154" s="32"/>
      <c r="K6154" s="32"/>
      <c r="L6154" s="32"/>
    </row>
    <row r="6155" spans="1:12">
      <c r="A6155" s="34"/>
      <c r="B6155" s="34"/>
      <c r="C6155" s="33"/>
      <c r="D6155" s="33"/>
      <c r="E6155" s="33"/>
      <c r="F6155" s="33"/>
      <c r="G6155" s="33"/>
      <c r="H6155" s="32"/>
      <c r="I6155" s="32"/>
      <c r="J6155" s="32"/>
      <c r="K6155" s="32"/>
      <c r="L6155" s="32"/>
    </row>
    <row r="6156" spans="1:12">
      <c r="A6156" s="34"/>
      <c r="B6156" s="34"/>
      <c r="C6156" s="33"/>
      <c r="D6156" s="33"/>
      <c r="E6156" s="33"/>
      <c r="F6156" s="33"/>
      <c r="G6156" s="33"/>
      <c r="H6156" s="32"/>
      <c r="I6156" s="32"/>
      <c r="J6156" s="32"/>
      <c r="K6156" s="32"/>
      <c r="L6156" s="32"/>
    </row>
    <row r="6157" spans="1:12">
      <c r="A6157" s="34"/>
      <c r="B6157" s="34"/>
      <c r="C6157" s="33"/>
      <c r="D6157" s="33"/>
      <c r="E6157" s="33"/>
      <c r="F6157" s="33"/>
      <c r="G6157" s="33"/>
      <c r="H6157" s="32"/>
      <c r="I6157" s="32"/>
      <c r="J6157" s="32"/>
      <c r="K6157" s="32"/>
      <c r="L6157" s="32"/>
    </row>
    <row r="6158" spans="1:12">
      <c r="A6158" s="34"/>
      <c r="B6158" s="34"/>
      <c r="C6158" s="33"/>
      <c r="D6158" s="33"/>
      <c r="E6158" s="33"/>
      <c r="F6158" s="33"/>
      <c r="G6158" s="33"/>
      <c r="H6158" s="32"/>
      <c r="I6158" s="32"/>
      <c r="J6158" s="32"/>
      <c r="K6158" s="32"/>
      <c r="L6158" s="32"/>
    </row>
    <row r="6159" spans="1:12">
      <c r="A6159" s="34"/>
      <c r="B6159" s="34"/>
      <c r="C6159" s="33"/>
      <c r="D6159" s="33"/>
      <c r="E6159" s="33"/>
      <c r="F6159" s="33"/>
      <c r="G6159" s="33"/>
      <c r="H6159" s="32"/>
      <c r="I6159" s="32"/>
      <c r="J6159" s="32"/>
      <c r="K6159" s="32"/>
      <c r="L6159" s="32"/>
    </row>
    <row r="6160" spans="1:12">
      <c r="A6160" s="34"/>
      <c r="B6160" s="34"/>
      <c r="C6160" s="33"/>
      <c r="D6160" s="33"/>
      <c r="E6160" s="33"/>
      <c r="F6160" s="33"/>
      <c r="G6160" s="33"/>
      <c r="H6160" s="32"/>
      <c r="I6160" s="32"/>
      <c r="J6160" s="32"/>
      <c r="K6160" s="32"/>
      <c r="L6160" s="32"/>
    </row>
    <row r="6161" spans="1:12">
      <c r="A6161" s="34"/>
      <c r="B6161" s="34"/>
      <c r="C6161" s="33"/>
      <c r="D6161" s="33"/>
      <c r="E6161" s="33"/>
      <c r="F6161" s="33"/>
      <c r="G6161" s="33"/>
      <c r="H6161" s="32"/>
      <c r="I6161" s="32"/>
      <c r="J6161" s="32"/>
      <c r="K6161" s="32"/>
      <c r="L6161" s="32"/>
    </row>
    <row r="6162" spans="1:12">
      <c r="A6162" s="34"/>
      <c r="B6162" s="34"/>
      <c r="C6162" s="33"/>
      <c r="D6162" s="33"/>
      <c r="E6162" s="33"/>
      <c r="F6162" s="33"/>
      <c r="G6162" s="33"/>
      <c r="H6162" s="32"/>
      <c r="I6162" s="32"/>
      <c r="J6162" s="32"/>
      <c r="K6162" s="32"/>
      <c r="L6162" s="32"/>
    </row>
    <row r="6163" spans="1:12">
      <c r="A6163" s="34"/>
      <c r="B6163" s="34"/>
      <c r="C6163" s="33"/>
      <c r="D6163" s="33"/>
      <c r="E6163" s="33"/>
      <c r="F6163" s="33"/>
      <c r="G6163" s="33"/>
      <c r="H6163" s="32"/>
      <c r="I6163" s="32"/>
      <c r="J6163" s="32"/>
      <c r="K6163" s="32"/>
      <c r="L6163" s="32"/>
    </row>
    <row r="6164" spans="1:12">
      <c r="A6164" s="34"/>
      <c r="B6164" s="34"/>
      <c r="C6164" s="33"/>
      <c r="D6164" s="33"/>
      <c r="E6164" s="33"/>
      <c r="F6164" s="33"/>
      <c r="G6164" s="33"/>
      <c r="H6164" s="32"/>
      <c r="I6164" s="32"/>
      <c r="J6164" s="32"/>
      <c r="K6164" s="32"/>
      <c r="L6164" s="32"/>
    </row>
    <row r="6165" spans="1:12">
      <c r="A6165" s="34"/>
      <c r="B6165" s="34"/>
      <c r="C6165" s="33"/>
      <c r="D6165" s="33"/>
      <c r="E6165" s="33"/>
      <c r="F6165" s="33"/>
      <c r="G6165" s="33"/>
      <c r="H6165" s="32"/>
      <c r="I6165" s="32"/>
      <c r="J6165" s="32"/>
      <c r="K6165" s="32"/>
      <c r="L6165" s="32"/>
    </row>
    <row r="6166" spans="1:12">
      <c r="A6166" s="34"/>
      <c r="B6166" s="34"/>
      <c r="C6166" s="33"/>
      <c r="D6166" s="33"/>
      <c r="E6166" s="33"/>
      <c r="F6166" s="33"/>
      <c r="G6166" s="33"/>
      <c r="H6166" s="32"/>
      <c r="I6166" s="32"/>
      <c r="J6166" s="32"/>
      <c r="K6166" s="32"/>
      <c r="L6166" s="32"/>
    </row>
    <row r="6167" spans="1:12">
      <c r="A6167" s="34"/>
      <c r="B6167" s="34"/>
      <c r="C6167" s="33"/>
      <c r="D6167" s="33"/>
      <c r="E6167" s="33"/>
      <c r="F6167" s="33"/>
      <c r="G6167" s="33"/>
      <c r="H6167" s="32"/>
      <c r="I6167" s="32"/>
      <c r="J6167" s="32"/>
      <c r="K6167" s="32"/>
      <c r="L6167" s="32"/>
    </row>
    <row r="6168" spans="1:12">
      <c r="A6168" s="34"/>
      <c r="B6168" s="34"/>
      <c r="C6168" s="33"/>
      <c r="D6168" s="33"/>
      <c r="E6168" s="33"/>
      <c r="F6168" s="33"/>
      <c r="G6168" s="33"/>
      <c r="H6168" s="32"/>
      <c r="I6168" s="32"/>
      <c r="J6168" s="32"/>
      <c r="K6168" s="32"/>
      <c r="L6168" s="32"/>
    </row>
    <row r="6169" spans="1:12">
      <c r="A6169" s="34"/>
      <c r="B6169" s="34"/>
      <c r="C6169" s="33"/>
      <c r="D6169" s="33"/>
      <c r="E6169" s="33"/>
      <c r="F6169" s="33"/>
      <c r="G6169" s="33"/>
      <c r="H6169" s="32"/>
      <c r="I6169" s="32"/>
      <c r="J6169" s="32"/>
      <c r="K6169" s="32"/>
      <c r="L6169" s="32"/>
    </row>
    <row r="6170" spans="1:12">
      <c r="A6170" s="34"/>
      <c r="B6170" s="34"/>
      <c r="C6170" s="33"/>
      <c r="D6170" s="33"/>
      <c r="E6170" s="33"/>
      <c r="F6170" s="33"/>
      <c r="G6170" s="33"/>
      <c r="H6170" s="32"/>
      <c r="I6170" s="32"/>
      <c r="J6170" s="32"/>
      <c r="K6170" s="32"/>
      <c r="L6170" s="32"/>
    </row>
    <row r="6171" spans="1:12">
      <c r="A6171" s="34"/>
      <c r="B6171" s="34"/>
      <c r="C6171" s="33"/>
      <c r="D6171" s="33"/>
      <c r="E6171" s="33"/>
      <c r="F6171" s="33"/>
      <c r="G6171" s="33"/>
      <c r="H6171" s="32"/>
      <c r="I6171" s="32"/>
      <c r="J6171" s="32"/>
      <c r="K6171" s="32"/>
      <c r="L6171" s="32"/>
    </row>
    <row r="6172" spans="1:12">
      <c r="A6172" s="34"/>
      <c r="B6172" s="34"/>
      <c r="C6172" s="33"/>
      <c r="D6172" s="33"/>
      <c r="E6172" s="33"/>
      <c r="F6172" s="33"/>
      <c r="G6172" s="33"/>
      <c r="H6172" s="32"/>
      <c r="I6172" s="32"/>
      <c r="J6172" s="32"/>
      <c r="K6172" s="32"/>
      <c r="L6172" s="32"/>
    </row>
    <row r="6173" spans="1:12">
      <c r="A6173" s="34"/>
      <c r="B6173" s="34"/>
      <c r="C6173" s="33"/>
      <c r="D6173" s="33"/>
      <c r="E6173" s="33"/>
      <c r="F6173" s="33"/>
      <c r="G6173" s="33"/>
      <c r="H6173" s="32"/>
      <c r="I6173" s="32"/>
      <c r="J6173" s="32"/>
      <c r="K6173" s="32"/>
      <c r="L6173" s="32"/>
    </row>
    <row r="6174" spans="1:12">
      <c r="A6174" s="34"/>
      <c r="B6174" s="34"/>
      <c r="C6174" s="33"/>
      <c r="D6174" s="33"/>
      <c r="E6174" s="33"/>
      <c r="F6174" s="33"/>
      <c r="G6174" s="33"/>
      <c r="H6174" s="32"/>
      <c r="I6174" s="32"/>
      <c r="J6174" s="32"/>
      <c r="K6174" s="32"/>
      <c r="L6174" s="32"/>
    </row>
    <row r="6175" spans="1:12">
      <c r="A6175" s="34"/>
      <c r="B6175" s="34"/>
      <c r="C6175" s="33"/>
      <c r="D6175" s="33"/>
      <c r="E6175" s="33"/>
      <c r="F6175" s="33"/>
      <c r="G6175" s="33"/>
      <c r="H6175" s="32"/>
      <c r="I6175" s="32"/>
      <c r="J6175" s="32"/>
      <c r="K6175" s="32"/>
      <c r="L6175" s="32"/>
    </row>
    <row r="6176" spans="1:12">
      <c r="A6176" s="34"/>
      <c r="B6176" s="34"/>
      <c r="C6176" s="33"/>
      <c r="D6176" s="33"/>
      <c r="E6176" s="33"/>
      <c r="F6176" s="33"/>
      <c r="G6176" s="33"/>
      <c r="H6176" s="32"/>
      <c r="I6176" s="32"/>
      <c r="J6176" s="32"/>
      <c r="K6176" s="32"/>
      <c r="L6176" s="32"/>
    </row>
    <row r="6177" spans="1:12">
      <c r="A6177" s="34"/>
      <c r="B6177" s="34"/>
      <c r="C6177" s="33"/>
      <c r="D6177" s="33"/>
      <c r="E6177" s="33"/>
      <c r="F6177" s="33"/>
      <c r="G6177" s="33"/>
      <c r="H6177" s="32"/>
      <c r="I6177" s="32"/>
      <c r="J6177" s="32"/>
      <c r="K6177" s="32"/>
      <c r="L6177" s="32"/>
    </row>
    <row r="6178" spans="1:12">
      <c r="A6178" s="34"/>
      <c r="B6178" s="34"/>
      <c r="C6178" s="33"/>
      <c r="D6178" s="33"/>
      <c r="E6178" s="33"/>
      <c r="F6178" s="33"/>
      <c r="G6178" s="33"/>
      <c r="H6178" s="32"/>
      <c r="I6178" s="32"/>
      <c r="J6178" s="32"/>
      <c r="K6178" s="32"/>
      <c r="L6178" s="32"/>
    </row>
    <row r="6179" spans="1:12">
      <c r="A6179" s="34"/>
      <c r="B6179" s="34"/>
      <c r="C6179" s="33"/>
      <c r="D6179" s="33"/>
      <c r="E6179" s="33"/>
      <c r="F6179" s="33"/>
      <c r="G6179" s="33"/>
      <c r="H6179" s="32"/>
      <c r="I6179" s="32"/>
      <c r="J6179" s="32"/>
      <c r="K6179" s="32"/>
      <c r="L6179" s="32"/>
    </row>
    <row r="6180" spans="1:12">
      <c r="A6180" s="34"/>
      <c r="B6180" s="34"/>
      <c r="C6180" s="33"/>
      <c r="D6180" s="33"/>
      <c r="E6180" s="33"/>
      <c r="F6180" s="33"/>
      <c r="G6180" s="33"/>
      <c r="H6180" s="32"/>
      <c r="I6180" s="32"/>
      <c r="J6180" s="32"/>
      <c r="K6180" s="32"/>
      <c r="L6180" s="32"/>
    </row>
    <row r="6181" spans="1:12">
      <c r="A6181" s="34"/>
      <c r="B6181" s="34"/>
      <c r="C6181" s="33"/>
      <c r="D6181" s="33"/>
      <c r="E6181" s="33"/>
      <c r="F6181" s="33"/>
      <c r="G6181" s="33"/>
      <c r="H6181" s="32"/>
      <c r="I6181" s="32"/>
      <c r="J6181" s="32"/>
      <c r="K6181" s="32"/>
      <c r="L6181" s="32"/>
    </row>
    <row r="6182" spans="1:12">
      <c r="A6182" s="34"/>
      <c r="B6182" s="34"/>
      <c r="C6182" s="33"/>
      <c r="D6182" s="33"/>
      <c r="E6182" s="33"/>
      <c r="F6182" s="33"/>
      <c r="G6182" s="33"/>
      <c r="H6182" s="32"/>
      <c r="I6182" s="32"/>
      <c r="J6182" s="32"/>
      <c r="K6182" s="32"/>
      <c r="L6182" s="32"/>
    </row>
    <row r="6183" spans="1:12">
      <c r="A6183" s="34"/>
      <c r="B6183" s="34"/>
      <c r="C6183" s="33"/>
      <c r="D6183" s="33"/>
      <c r="E6183" s="33"/>
      <c r="F6183" s="33"/>
      <c r="G6183" s="33"/>
      <c r="H6183" s="32"/>
      <c r="I6183" s="32"/>
      <c r="J6183" s="32"/>
      <c r="K6183" s="32"/>
      <c r="L6183" s="32"/>
    </row>
    <row r="6184" spans="1:12">
      <c r="A6184" s="34"/>
      <c r="B6184" s="34"/>
      <c r="C6184" s="33"/>
      <c r="D6184" s="33"/>
      <c r="E6184" s="33"/>
      <c r="F6184" s="33"/>
      <c r="G6184" s="33"/>
      <c r="H6184" s="32"/>
      <c r="I6184" s="32"/>
      <c r="J6184" s="32"/>
      <c r="K6184" s="32"/>
      <c r="L6184" s="32"/>
    </row>
    <row r="6185" spans="1:12">
      <c r="A6185" s="34"/>
      <c r="B6185" s="34"/>
      <c r="C6185" s="33"/>
      <c r="D6185" s="33"/>
      <c r="E6185" s="33"/>
      <c r="F6185" s="33"/>
      <c r="G6185" s="33"/>
      <c r="H6185" s="32"/>
      <c r="I6185" s="32"/>
      <c r="J6185" s="32"/>
      <c r="K6185" s="32"/>
      <c r="L6185" s="32"/>
    </row>
    <row r="6186" spans="1:12">
      <c r="A6186" s="34"/>
      <c r="B6186" s="34"/>
      <c r="C6186" s="33"/>
      <c r="D6186" s="33"/>
      <c r="E6186" s="33"/>
      <c r="F6186" s="33"/>
      <c r="G6186" s="33"/>
      <c r="H6186" s="32"/>
      <c r="I6186" s="32"/>
      <c r="J6186" s="32"/>
      <c r="K6186" s="32"/>
      <c r="L6186" s="32"/>
    </row>
    <row r="6187" spans="1:12">
      <c r="A6187" s="34"/>
      <c r="B6187" s="34"/>
      <c r="C6187" s="33"/>
      <c r="D6187" s="33"/>
      <c r="E6187" s="33"/>
      <c r="F6187" s="33"/>
      <c r="G6187" s="33"/>
      <c r="H6187" s="32"/>
      <c r="I6187" s="32"/>
      <c r="J6187" s="32"/>
      <c r="K6187" s="32"/>
      <c r="L6187" s="32"/>
    </row>
    <row r="6188" spans="1:12">
      <c r="A6188" s="34"/>
      <c r="B6188" s="34"/>
      <c r="C6188" s="33"/>
      <c r="D6188" s="33"/>
      <c r="E6188" s="33"/>
      <c r="F6188" s="33"/>
      <c r="G6188" s="33"/>
      <c r="H6188" s="32"/>
      <c r="I6188" s="32"/>
      <c r="J6188" s="32"/>
      <c r="K6188" s="32"/>
      <c r="L6188" s="32"/>
    </row>
    <row r="6189" spans="1:12">
      <c r="A6189" s="34"/>
      <c r="B6189" s="34"/>
      <c r="C6189" s="33"/>
      <c r="D6189" s="33"/>
      <c r="E6189" s="33"/>
      <c r="F6189" s="33"/>
      <c r="G6189" s="33"/>
      <c r="H6189" s="32"/>
      <c r="I6189" s="32"/>
      <c r="J6189" s="32"/>
      <c r="K6189" s="32"/>
      <c r="L6189" s="32"/>
    </row>
    <row r="6190" spans="1:12">
      <c r="A6190" s="34"/>
      <c r="B6190" s="34"/>
      <c r="C6190" s="33"/>
      <c r="D6190" s="33"/>
      <c r="E6190" s="33"/>
      <c r="F6190" s="33"/>
      <c r="G6190" s="33"/>
      <c r="H6190" s="32"/>
      <c r="I6190" s="32"/>
      <c r="J6190" s="32"/>
      <c r="K6190" s="32"/>
      <c r="L6190" s="32"/>
    </row>
    <row r="6191" spans="1:12">
      <c r="A6191" s="34"/>
      <c r="B6191" s="34"/>
      <c r="C6191" s="33"/>
      <c r="D6191" s="33"/>
      <c r="E6191" s="33"/>
      <c r="F6191" s="33"/>
      <c r="G6191" s="33"/>
      <c r="H6191" s="32"/>
      <c r="I6191" s="32"/>
      <c r="J6191" s="32"/>
      <c r="K6191" s="32"/>
      <c r="L6191" s="32"/>
    </row>
    <row r="6192" spans="1:12">
      <c r="A6192" s="34"/>
      <c r="B6192" s="34"/>
      <c r="C6192" s="33"/>
      <c r="D6192" s="33"/>
      <c r="E6192" s="33"/>
      <c r="F6192" s="33"/>
      <c r="G6192" s="33"/>
      <c r="H6192" s="32"/>
      <c r="I6192" s="32"/>
      <c r="J6192" s="32"/>
      <c r="K6192" s="32"/>
      <c r="L6192" s="32"/>
    </row>
    <row r="6193" spans="1:12">
      <c r="A6193" s="34"/>
      <c r="B6193" s="34"/>
      <c r="C6193" s="33"/>
      <c r="D6193" s="33"/>
      <c r="E6193" s="33"/>
      <c r="F6193" s="33"/>
      <c r="G6193" s="33"/>
      <c r="H6193" s="32"/>
      <c r="I6193" s="32"/>
      <c r="J6193" s="32"/>
      <c r="K6193" s="32"/>
      <c r="L6193" s="32"/>
    </row>
    <row r="6194" spans="1:12">
      <c r="A6194" s="34"/>
      <c r="B6194" s="34"/>
      <c r="C6194" s="33"/>
      <c r="D6194" s="33"/>
      <c r="E6194" s="33"/>
      <c r="F6194" s="33"/>
      <c r="G6194" s="33"/>
      <c r="H6194" s="32"/>
      <c r="I6194" s="32"/>
      <c r="J6194" s="32"/>
      <c r="K6194" s="32"/>
      <c r="L6194" s="32"/>
    </row>
    <row r="6195" spans="1:12">
      <c r="A6195" s="34"/>
      <c r="B6195" s="34"/>
      <c r="C6195" s="33"/>
      <c r="D6195" s="33"/>
      <c r="E6195" s="33"/>
      <c r="F6195" s="33"/>
      <c r="G6195" s="33"/>
      <c r="H6195" s="32"/>
      <c r="I6195" s="32"/>
      <c r="J6195" s="32"/>
      <c r="K6195" s="32"/>
      <c r="L6195" s="32"/>
    </row>
    <row r="6196" spans="1:12">
      <c r="A6196" s="34"/>
      <c r="B6196" s="34"/>
      <c r="C6196" s="33"/>
      <c r="D6196" s="33"/>
      <c r="E6196" s="33"/>
      <c r="F6196" s="33"/>
      <c r="G6196" s="33"/>
      <c r="H6196" s="32"/>
      <c r="I6196" s="32"/>
      <c r="J6196" s="32"/>
      <c r="K6196" s="32"/>
      <c r="L6196" s="32"/>
    </row>
    <row r="6197" spans="1:12">
      <c r="A6197" s="34"/>
      <c r="B6197" s="34"/>
      <c r="C6197" s="33"/>
      <c r="D6197" s="33"/>
      <c r="E6197" s="33"/>
      <c r="F6197" s="33"/>
      <c r="G6197" s="33"/>
      <c r="H6197" s="32"/>
      <c r="I6197" s="32"/>
      <c r="J6197" s="32"/>
      <c r="K6197" s="32"/>
      <c r="L6197" s="32"/>
    </row>
    <row r="6198" spans="1:12">
      <c r="A6198" s="34"/>
      <c r="B6198" s="34"/>
      <c r="C6198" s="33"/>
      <c r="D6198" s="33"/>
      <c r="E6198" s="33"/>
      <c r="F6198" s="33"/>
      <c r="G6198" s="33"/>
      <c r="H6198" s="32"/>
      <c r="I6198" s="32"/>
      <c r="J6198" s="32"/>
      <c r="K6198" s="32"/>
      <c r="L6198" s="32"/>
    </row>
    <row r="6199" spans="1:12">
      <c r="A6199" s="34"/>
      <c r="B6199" s="34"/>
      <c r="C6199" s="33"/>
      <c r="D6199" s="33"/>
      <c r="E6199" s="33"/>
      <c r="F6199" s="33"/>
      <c r="G6199" s="33"/>
      <c r="H6199" s="32"/>
      <c r="I6199" s="32"/>
      <c r="J6199" s="32"/>
      <c r="K6199" s="32"/>
      <c r="L6199" s="32"/>
    </row>
    <row r="6200" spans="1:12">
      <c r="A6200" s="34"/>
      <c r="B6200" s="34"/>
      <c r="C6200" s="33"/>
      <c r="D6200" s="33"/>
      <c r="E6200" s="33"/>
      <c r="F6200" s="33"/>
      <c r="G6200" s="33"/>
      <c r="H6200" s="32"/>
      <c r="I6200" s="32"/>
      <c r="J6200" s="32"/>
      <c r="K6200" s="32"/>
      <c r="L6200" s="32"/>
    </row>
    <row r="6201" spans="1:12">
      <c r="A6201" s="34"/>
      <c r="B6201" s="34"/>
      <c r="C6201" s="33"/>
      <c r="D6201" s="33"/>
      <c r="E6201" s="33"/>
      <c r="F6201" s="33"/>
      <c r="G6201" s="33"/>
      <c r="H6201" s="32"/>
      <c r="I6201" s="32"/>
      <c r="J6201" s="32"/>
      <c r="K6201" s="32"/>
      <c r="L6201" s="32"/>
    </row>
    <row r="6202" spans="1:12">
      <c r="A6202" s="34"/>
      <c r="B6202" s="34"/>
      <c r="C6202" s="33"/>
      <c r="D6202" s="33"/>
      <c r="E6202" s="33"/>
      <c r="F6202" s="33"/>
      <c r="G6202" s="33"/>
      <c r="H6202" s="32"/>
      <c r="I6202" s="32"/>
      <c r="J6202" s="32"/>
      <c r="K6202" s="32"/>
      <c r="L6202" s="32"/>
    </row>
    <row r="6203" spans="1:12">
      <c r="A6203" s="34"/>
      <c r="B6203" s="34"/>
      <c r="C6203" s="33"/>
      <c r="D6203" s="33"/>
      <c r="E6203" s="33"/>
      <c r="F6203" s="33"/>
      <c r="G6203" s="33"/>
      <c r="H6203" s="32"/>
      <c r="I6203" s="32"/>
      <c r="J6203" s="32"/>
      <c r="K6203" s="32"/>
      <c r="L6203" s="32"/>
    </row>
    <row r="6204" spans="1:12">
      <c r="A6204" s="34"/>
      <c r="B6204" s="34"/>
      <c r="C6204" s="33"/>
      <c r="D6204" s="33"/>
      <c r="E6204" s="33"/>
      <c r="F6204" s="33"/>
      <c r="G6204" s="33"/>
      <c r="H6204" s="32"/>
      <c r="I6204" s="32"/>
      <c r="J6204" s="32"/>
      <c r="K6204" s="32"/>
      <c r="L6204" s="32"/>
    </row>
    <row r="6205" spans="1:12">
      <c r="A6205" s="34"/>
      <c r="B6205" s="34"/>
      <c r="C6205" s="33"/>
      <c r="D6205" s="33"/>
      <c r="E6205" s="33"/>
      <c r="F6205" s="33"/>
      <c r="G6205" s="33"/>
      <c r="H6205" s="32"/>
      <c r="I6205" s="32"/>
      <c r="J6205" s="32"/>
      <c r="K6205" s="32"/>
      <c r="L6205" s="32"/>
    </row>
    <row r="6206" spans="1:12">
      <c r="A6206" s="34"/>
      <c r="B6206" s="34"/>
      <c r="C6206" s="33"/>
      <c r="D6206" s="33"/>
      <c r="E6206" s="33"/>
      <c r="F6206" s="33"/>
      <c r="G6206" s="33"/>
      <c r="H6206" s="32"/>
      <c r="I6206" s="32"/>
      <c r="J6206" s="32"/>
      <c r="K6206" s="32"/>
      <c r="L6206" s="32"/>
    </row>
    <row r="6207" spans="1:12">
      <c r="A6207" s="34"/>
      <c r="B6207" s="34"/>
      <c r="C6207" s="33"/>
      <c r="D6207" s="33"/>
      <c r="E6207" s="33"/>
      <c r="F6207" s="33"/>
      <c r="G6207" s="33"/>
      <c r="H6207" s="32"/>
      <c r="I6207" s="32"/>
      <c r="J6207" s="32"/>
      <c r="K6207" s="32"/>
      <c r="L6207" s="32"/>
    </row>
    <row r="6208" spans="1:12">
      <c r="A6208" s="34"/>
      <c r="B6208" s="34"/>
      <c r="C6208" s="33"/>
      <c r="D6208" s="33"/>
      <c r="E6208" s="33"/>
      <c r="F6208" s="33"/>
      <c r="G6208" s="33"/>
      <c r="H6208" s="32"/>
      <c r="I6208" s="32"/>
      <c r="J6208" s="32"/>
      <c r="K6208" s="32"/>
      <c r="L6208" s="32"/>
    </row>
    <row r="6209" spans="1:12">
      <c r="A6209" s="34"/>
      <c r="B6209" s="34"/>
      <c r="C6209" s="33"/>
      <c r="D6209" s="33"/>
      <c r="E6209" s="33"/>
      <c r="F6209" s="33"/>
      <c r="G6209" s="33"/>
      <c r="H6209" s="32"/>
      <c r="I6209" s="32"/>
      <c r="J6209" s="32"/>
      <c r="K6209" s="32"/>
      <c r="L6209" s="32"/>
    </row>
    <row r="6210" spans="1:12">
      <c r="A6210" s="34"/>
      <c r="B6210" s="34"/>
      <c r="C6210" s="33"/>
      <c r="D6210" s="33"/>
      <c r="E6210" s="33"/>
      <c r="F6210" s="33"/>
      <c r="G6210" s="33"/>
      <c r="H6210" s="32"/>
      <c r="I6210" s="32"/>
      <c r="J6210" s="32"/>
      <c r="K6210" s="32"/>
      <c r="L6210" s="32"/>
    </row>
    <row r="6211" spans="1:12">
      <c r="A6211" s="34"/>
      <c r="B6211" s="34"/>
      <c r="C6211" s="33"/>
      <c r="D6211" s="33"/>
      <c r="E6211" s="33"/>
      <c r="F6211" s="33"/>
      <c r="G6211" s="33"/>
      <c r="H6211" s="32"/>
      <c r="I6211" s="32"/>
      <c r="J6211" s="32"/>
      <c r="K6211" s="32"/>
      <c r="L6211" s="32"/>
    </row>
    <row r="6212" spans="1:12">
      <c r="A6212" s="34"/>
      <c r="B6212" s="34"/>
      <c r="C6212" s="33"/>
      <c r="D6212" s="33"/>
      <c r="E6212" s="33"/>
      <c r="F6212" s="33"/>
      <c r="G6212" s="33"/>
      <c r="H6212" s="32"/>
      <c r="I6212" s="32"/>
      <c r="J6212" s="32"/>
      <c r="K6212" s="32"/>
      <c r="L6212" s="32"/>
    </row>
    <row r="6213" spans="1:12">
      <c r="A6213" s="34"/>
      <c r="B6213" s="34"/>
      <c r="C6213" s="33"/>
      <c r="D6213" s="33"/>
      <c r="E6213" s="33"/>
      <c r="F6213" s="33"/>
      <c r="G6213" s="33"/>
      <c r="H6213" s="32"/>
      <c r="I6213" s="32"/>
      <c r="J6213" s="32"/>
      <c r="K6213" s="32"/>
      <c r="L6213" s="32"/>
    </row>
    <row r="6214" spans="1:12">
      <c r="A6214" s="34"/>
      <c r="B6214" s="34"/>
      <c r="C6214" s="33"/>
      <c r="D6214" s="33"/>
      <c r="E6214" s="33"/>
      <c r="F6214" s="33"/>
      <c r="G6214" s="33"/>
      <c r="H6214" s="32"/>
      <c r="I6214" s="32"/>
      <c r="J6214" s="32"/>
      <c r="K6214" s="32"/>
      <c r="L6214" s="32"/>
    </row>
    <row r="6215" spans="1:12">
      <c r="A6215" s="34"/>
      <c r="B6215" s="34"/>
      <c r="C6215" s="33"/>
      <c r="D6215" s="33"/>
      <c r="E6215" s="33"/>
      <c r="F6215" s="33"/>
      <c r="G6215" s="33"/>
      <c r="H6215" s="32"/>
      <c r="I6215" s="32"/>
      <c r="J6215" s="32"/>
      <c r="K6215" s="32"/>
      <c r="L6215" s="32"/>
    </row>
    <row r="6216" spans="1:12">
      <c r="A6216" s="34"/>
      <c r="B6216" s="34"/>
      <c r="C6216" s="33"/>
      <c r="D6216" s="33"/>
      <c r="E6216" s="33"/>
      <c r="F6216" s="33"/>
      <c r="G6216" s="33"/>
      <c r="H6216" s="32"/>
      <c r="I6216" s="32"/>
      <c r="J6216" s="32"/>
      <c r="K6216" s="32"/>
      <c r="L6216" s="32"/>
    </row>
    <row r="6217" spans="1:12">
      <c r="A6217" s="34"/>
      <c r="B6217" s="34"/>
      <c r="C6217" s="33"/>
      <c r="D6217" s="33"/>
      <c r="E6217" s="33"/>
      <c r="F6217" s="33"/>
      <c r="G6217" s="33"/>
      <c r="H6217" s="32"/>
      <c r="I6217" s="32"/>
      <c r="J6217" s="32"/>
      <c r="K6217" s="32"/>
      <c r="L6217" s="32"/>
    </row>
    <row r="6218" spans="1:12">
      <c r="A6218" s="34"/>
      <c r="B6218" s="34"/>
      <c r="C6218" s="33"/>
      <c r="D6218" s="33"/>
      <c r="E6218" s="33"/>
      <c r="F6218" s="33"/>
      <c r="G6218" s="33"/>
      <c r="H6218" s="32"/>
      <c r="I6218" s="32"/>
      <c r="J6218" s="32"/>
      <c r="K6218" s="32"/>
      <c r="L6218" s="32"/>
    </row>
    <row r="6219" spans="1:12">
      <c r="A6219" s="34"/>
      <c r="B6219" s="34"/>
      <c r="C6219" s="33"/>
      <c r="D6219" s="33"/>
      <c r="E6219" s="33"/>
      <c r="F6219" s="33"/>
      <c r="G6219" s="33"/>
      <c r="H6219" s="32"/>
      <c r="I6219" s="32"/>
      <c r="J6219" s="32"/>
      <c r="K6219" s="32"/>
      <c r="L6219" s="32"/>
    </row>
    <row r="6220" spans="1:12">
      <c r="A6220" s="34"/>
      <c r="B6220" s="34"/>
      <c r="C6220" s="33"/>
      <c r="D6220" s="33"/>
      <c r="E6220" s="33"/>
      <c r="F6220" s="33"/>
      <c r="G6220" s="33"/>
      <c r="H6220" s="32"/>
      <c r="I6220" s="32"/>
      <c r="J6220" s="32"/>
      <c r="K6220" s="32"/>
      <c r="L6220" s="32"/>
    </row>
    <row r="6221" spans="1:12">
      <c r="A6221" s="34"/>
      <c r="B6221" s="34"/>
      <c r="C6221" s="33"/>
      <c r="D6221" s="33"/>
      <c r="E6221" s="33"/>
      <c r="F6221" s="33"/>
      <c r="G6221" s="33"/>
      <c r="H6221" s="32"/>
      <c r="I6221" s="32"/>
      <c r="J6221" s="32"/>
      <c r="K6221" s="32"/>
      <c r="L6221" s="32"/>
    </row>
    <row r="6222" spans="1:12">
      <c r="A6222" s="34"/>
      <c r="B6222" s="34"/>
      <c r="C6222" s="33"/>
      <c r="D6222" s="33"/>
      <c r="E6222" s="33"/>
      <c r="F6222" s="33"/>
      <c r="G6222" s="33"/>
      <c r="H6222" s="32"/>
      <c r="I6222" s="32"/>
      <c r="J6222" s="32"/>
      <c r="K6222" s="32"/>
      <c r="L6222" s="32"/>
    </row>
    <row r="6223" spans="1:12">
      <c r="A6223" s="34"/>
      <c r="B6223" s="34"/>
      <c r="C6223" s="33"/>
      <c r="D6223" s="33"/>
      <c r="E6223" s="33"/>
      <c r="F6223" s="33"/>
      <c r="G6223" s="33"/>
      <c r="H6223" s="32"/>
      <c r="I6223" s="32"/>
      <c r="J6223" s="32"/>
      <c r="K6223" s="32"/>
      <c r="L6223" s="32"/>
    </row>
    <row r="6224" spans="1:12">
      <c r="A6224" s="34"/>
      <c r="B6224" s="34"/>
      <c r="C6224" s="33"/>
      <c r="D6224" s="33"/>
      <c r="E6224" s="33"/>
      <c r="F6224" s="33"/>
      <c r="G6224" s="33"/>
      <c r="H6224" s="32"/>
      <c r="I6224" s="32"/>
      <c r="J6224" s="32"/>
      <c r="K6224" s="32"/>
      <c r="L6224" s="32"/>
    </row>
    <row r="6225" spans="1:12">
      <c r="A6225" s="34"/>
      <c r="B6225" s="34"/>
      <c r="C6225" s="33"/>
      <c r="D6225" s="33"/>
      <c r="E6225" s="33"/>
      <c r="F6225" s="33"/>
      <c r="G6225" s="33"/>
      <c r="H6225" s="32"/>
      <c r="I6225" s="32"/>
      <c r="J6225" s="32"/>
      <c r="K6225" s="32"/>
      <c r="L6225" s="32"/>
    </row>
    <row r="6226" spans="1:12">
      <c r="A6226" s="34"/>
      <c r="B6226" s="34"/>
      <c r="C6226" s="33"/>
      <c r="D6226" s="33"/>
      <c r="E6226" s="33"/>
      <c r="F6226" s="33"/>
      <c r="G6226" s="33"/>
      <c r="H6226" s="32"/>
      <c r="I6226" s="32"/>
      <c r="J6226" s="32"/>
      <c r="K6226" s="32"/>
      <c r="L6226" s="32"/>
    </row>
    <row r="6227" spans="1:12">
      <c r="A6227" s="34"/>
      <c r="B6227" s="34"/>
      <c r="C6227" s="33"/>
      <c r="D6227" s="33"/>
      <c r="E6227" s="33"/>
      <c r="F6227" s="33"/>
      <c r="G6227" s="33"/>
      <c r="H6227" s="32"/>
      <c r="I6227" s="32"/>
      <c r="J6227" s="32"/>
      <c r="K6227" s="32"/>
      <c r="L6227" s="32"/>
    </row>
    <row r="6228" spans="1:12">
      <c r="A6228" s="34"/>
      <c r="B6228" s="34"/>
      <c r="C6228" s="33"/>
      <c r="D6228" s="33"/>
      <c r="E6228" s="33"/>
      <c r="F6228" s="33"/>
      <c r="G6228" s="33"/>
      <c r="H6228" s="32"/>
      <c r="I6228" s="32"/>
      <c r="J6228" s="32"/>
      <c r="K6228" s="32"/>
      <c r="L6228" s="32"/>
    </row>
    <row r="6229" spans="1:12">
      <c r="A6229" s="34"/>
      <c r="B6229" s="34"/>
      <c r="C6229" s="33"/>
      <c r="D6229" s="33"/>
      <c r="E6229" s="33"/>
      <c r="F6229" s="33"/>
      <c r="G6229" s="33"/>
      <c r="H6229" s="32"/>
      <c r="I6229" s="32"/>
      <c r="J6229" s="32"/>
      <c r="K6229" s="32"/>
      <c r="L6229" s="32"/>
    </row>
    <row r="6230" spans="1:12">
      <c r="A6230" s="34"/>
      <c r="B6230" s="34"/>
      <c r="C6230" s="33"/>
      <c r="D6230" s="33"/>
      <c r="E6230" s="33"/>
      <c r="F6230" s="33"/>
      <c r="G6230" s="33"/>
      <c r="H6230" s="32"/>
      <c r="I6230" s="32"/>
      <c r="J6230" s="32"/>
      <c r="K6230" s="32"/>
      <c r="L6230" s="32"/>
    </row>
    <row r="6231" spans="1:12">
      <c r="A6231" s="34"/>
      <c r="B6231" s="34"/>
      <c r="C6231" s="33"/>
      <c r="D6231" s="33"/>
      <c r="E6231" s="33"/>
      <c r="F6231" s="33"/>
      <c r="G6231" s="33"/>
      <c r="H6231" s="32"/>
      <c r="I6231" s="32"/>
      <c r="J6231" s="32"/>
      <c r="K6231" s="32"/>
      <c r="L6231" s="32"/>
    </row>
    <row r="6232" spans="1:12">
      <c r="A6232" s="34"/>
      <c r="B6232" s="34"/>
      <c r="C6232" s="33"/>
      <c r="D6232" s="33"/>
      <c r="E6232" s="33"/>
      <c r="F6232" s="33"/>
      <c r="G6232" s="33"/>
      <c r="H6232" s="32"/>
      <c r="I6232" s="32"/>
      <c r="J6232" s="32"/>
      <c r="K6232" s="32"/>
      <c r="L6232" s="32"/>
    </row>
    <row r="6233" spans="1:12">
      <c r="A6233" s="34"/>
      <c r="B6233" s="34"/>
      <c r="C6233" s="33"/>
      <c r="D6233" s="33"/>
      <c r="E6233" s="33"/>
      <c r="F6233" s="33"/>
      <c r="G6233" s="33"/>
      <c r="H6233" s="32"/>
      <c r="I6233" s="32"/>
      <c r="J6233" s="32"/>
      <c r="K6233" s="32"/>
      <c r="L6233" s="32"/>
    </row>
    <row r="6234" spans="1:12">
      <c r="A6234" s="34"/>
      <c r="B6234" s="34"/>
      <c r="C6234" s="33"/>
      <c r="D6234" s="33"/>
      <c r="E6234" s="33"/>
      <c r="F6234" s="33"/>
      <c r="G6234" s="33"/>
      <c r="H6234" s="32"/>
      <c r="I6234" s="32"/>
      <c r="J6234" s="32"/>
      <c r="K6234" s="32"/>
      <c r="L6234" s="32"/>
    </row>
    <row r="6235" spans="1:12">
      <c r="A6235" s="34"/>
      <c r="B6235" s="34"/>
      <c r="C6235" s="33"/>
      <c r="D6235" s="33"/>
      <c r="E6235" s="33"/>
      <c r="F6235" s="33"/>
      <c r="G6235" s="33"/>
      <c r="H6235" s="32"/>
      <c r="I6235" s="32"/>
      <c r="J6235" s="32"/>
      <c r="K6235" s="32"/>
      <c r="L6235" s="32"/>
    </row>
    <row r="6236" spans="1:12">
      <c r="A6236" s="34"/>
      <c r="B6236" s="34"/>
      <c r="C6236" s="33"/>
      <c r="D6236" s="33"/>
      <c r="E6236" s="33"/>
      <c r="F6236" s="33"/>
      <c r="G6236" s="33"/>
      <c r="H6236" s="32"/>
      <c r="I6236" s="32"/>
      <c r="J6236" s="32"/>
      <c r="K6236" s="32"/>
      <c r="L6236" s="32"/>
    </row>
    <row r="6237" spans="1:12">
      <c r="A6237" s="34"/>
      <c r="B6237" s="34"/>
      <c r="C6237" s="33"/>
      <c r="D6237" s="33"/>
      <c r="E6237" s="33"/>
      <c r="F6237" s="33"/>
      <c r="G6237" s="33"/>
      <c r="H6237" s="32"/>
      <c r="I6237" s="32"/>
      <c r="J6237" s="32"/>
      <c r="K6237" s="32"/>
      <c r="L6237" s="32"/>
    </row>
    <row r="6238" spans="1:12">
      <c r="A6238" s="34"/>
      <c r="B6238" s="34"/>
      <c r="C6238" s="33"/>
      <c r="D6238" s="33"/>
      <c r="E6238" s="33"/>
      <c r="F6238" s="33"/>
      <c r="G6238" s="33"/>
      <c r="H6238" s="32"/>
      <c r="I6238" s="32"/>
      <c r="J6238" s="32"/>
      <c r="K6238" s="32"/>
      <c r="L6238" s="32"/>
    </row>
    <row r="6239" spans="1:12">
      <c r="A6239" s="34"/>
      <c r="B6239" s="34"/>
      <c r="C6239" s="33"/>
      <c r="D6239" s="33"/>
      <c r="E6239" s="33"/>
      <c r="F6239" s="33"/>
      <c r="G6239" s="33"/>
      <c r="H6239" s="32"/>
      <c r="I6239" s="32"/>
      <c r="J6239" s="32"/>
      <c r="K6239" s="32"/>
      <c r="L6239" s="32"/>
    </row>
    <row r="6240" spans="1:12">
      <c r="A6240" s="34"/>
      <c r="B6240" s="34"/>
      <c r="C6240" s="33"/>
      <c r="D6240" s="33"/>
      <c r="E6240" s="33"/>
      <c r="F6240" s="33"/>
      <c r="G6240" s="33"/>
      <c r="H6240" s="32"/>
      <c r="I6240" s="32"/>
      <c r="J6240" s="32"/>
      <c r="K6240" s="32"/>
      <c r="L6240" s="32"/>
    </row>
    <row r="6241" spans="1:12">
      <c r="A6241" s="34"/>
      <c r="B6241" s="34"/>
      <c r="C6241" s="33"/>
      <c r="D6241" s="33"/>
      <c r="E6241" s="33"/>
      <c r="F6241" s="33"/>
      <c r="G6241" s="33"/>
      <c r="H6241" s="32"/>
      <c r="I6241" s="32"/>
      <c r="J6241" s="32"/>
      <c r="K6241" s="32"/>
      <c r="L6241" s="32"/>
    </row>
    <row r="6242" spans="1:12">
      <c r="A6242" s="34"/>
      <c r="B6242" s="34"/>
      <c r="C6242" s="33"/>
      <c r="D6242" s="33"/>
      <c r="E6242" s="33"/>
      <c r="F6242" s="33"/>
      <c r="G6242" s="33"/>
      <c r="H6242" s="32"/>
      <c r="I6242" s="32"/>
      <c r="J6242" s="32"/>
      <c r="K6242" s="32"/>
      <c r="L6242" s="32"/>
    </row>
    <row r="6243" spans="1:12">
      <c r="A6243" s="34"/>
      <c r="B6243" s="34"/>
      <c r="C6243" s="33"/>
      <c r="D6243" s="33"/>
      <c r="E6243" s="33"/>
      <c r="F6243" s="33"/>
      <c r="G6243" s="33"/>
      <c r="H6243" s="32"/>
      <c r="I6243" s="32"/>
      <c r="J6243" s="32"/>
      <c r="K6243" s="32"/>
      <c r="L6243" s="32"/>
    </row>
    <row r="6244" spans="1:12">
      <c r="A6244" s="34"/>
      <c r="B6244" s="34"/>
      <c r="C6244" s="33"/>
      <c r="D6244" s="33"/>
      <c r="E6244" s="33"/>
      <c r="F6244" s="33"/>
      <c r="G6244" s="33"/>
      <c r="H6244" s="32"/>
      <c r="I6244" s="32"/>
      <c r="J6244" s="32"/>
      <c r="K6244" s="32"/>
      <c r="L6244" s="32"/>
    </row>
    <row r="6245" spans="1:12">
      <c r="A6245" s="34"/>
      <c r="B6245" s="34"/>
      <c r="C6245" s="33"/>
      <c r="D6245" s="33"/>
      <c r="E6245" s="33"/>
      <c r="F6245" s="33"/>
      <c r="G6245" s="33"/>
      <c r="H6245" s="32"/>
      <c r="I6245" s="32"/>
      <c r="J6245" s="32"/>
      <c r="K6245" s="32"/>
      <c r="L6245" s="32"/>
    </row>
    <row r="6246" spans="1:12">
      <c r="A6246" s="34"/>
      <c r="B6246" s="34"/>
      <c r="C6246" s="33"/>
      <c r="D6246" s="33"/>
      <c r="E6246" s="33"/>
      <c r="F6246" s="33"/>
      <c r="G6246" s="33"/>
      <c r="H6246" s="32"/>
      <c r="I6246" s="32"/>
      <c r="J6246" s="32"/>
      <c r="K6246" s="32"/>
      <c r="L6246" s="32"/>
    </row>
    <row r="6247" spans="1:12">
      <c r="A6247" s="34"/>
      <c r="B6247" s="34"/>
      <c r="C6247" s="33"/>
      <c r="D6247" s="33"/>
      <c r="E6247" s="33"/>
      <c r="F6247" s="33"/>
      <c r="G6247" s="33"/>
      <c r="H6247" s="32"/>
      <c r="I6247" s="32"/>
      <c r="J6247" s="32"/>
      <c r="K6247" s="32"/>
      <c r="L6247" s="32"/>
    </row>
    <row r="6248" spans="1:12">
      <c r="A6248" s="34"/>
      <c r="B6248" s="34"/>
      <c r="C6248" s="33"/>
      <c r="D6248" s="33"/>
      <c r="E6248" s="33"/>
      <c r="F6248" s="33"/>
      <c r="G6248" s="33"/>
      <c r="H6248" s="32"/>
      <c r="I6248" s="32"/>
      <c r="J6248" s="32"/>
      <c r="K6248" s="32"/>
      <c r="L6248" s="32"/>
    </row>
    <row r="6249" spans="1:12">
      <c r="A6249" s="34"/>
      <c r="B6249" s="34"/>
      <c r="C6249" s="33"/>
      <c r="D6249" s="33"/>
      <c r="E6249" s="33"/>
      <c r="F6249" s="33"/>
      <c r="G6249" s="33"/>
      <c r="H6249" s="32"/>
      <c r="I6249" s="32"/>
      <c r="J6249" s="32"/>
      <c r="K6249" s="32"/>
      <c r="L6249" s="32"/>
    </row>
    <row r="6250" spans="1:12">
      <c r="A6250" s="34"/>
      <c r="B6250" s="34"/>
      <c r="C6250" s="33"/>
      <c r="D6250" s="33"/>
      <c r="E6250" s="33"/>
      <c r="F6250" s="33"/>
      <c r="G6250" s="33"/>
      <c r="H6250" s="32"/>
      <c r="I6250" s="32"/>
      <c r="J6250" s="32"/>
      <c r="K6250" s="32"/>
      <c r="L6250" s="32"/>
    </row>
    <row r="6251" spans="1:12">
      <c r="A6251" s="34"/>
      <c r="B6251" s="34"/>
      <c r="C6251" s="33"/>
      <c r="D6251" s="33"/>
      <c r="E6251" s="33"/>
      <c r="F6251" s="33"/>
      <c r="G6251" s="33"/>
      <c r="H6251" s="32"/>
      <c r="I6251" s="32"/>
      <c r="J6251" s="32"/>
      <c r="K6251" s="32"/>
      <c r="L6251" s="32"/>
    </row>
    <row r="6252" spans="1:12">
      <c r="A6252" s="34"/>
      <c r="B6252" s="34"/>
      <c r="C6252" s="33"/>
      <c r="D6252" s="33"/>
      <c r="E6252" s="33"/>
      <c r="F6252" s="33"/>
      <c r="G6252" s="33"/>
      <c r="H6252" s="32"/>
      <c r="I6252" s="32"/>
      <c r="J6252" s="32"/>
      <c r="K6252" s="32"/>
      <c r="L6252" s="32"/>
    </row>
    <row r="6253" spans="1:12">
      <c r="A6253" s="34"/>
      <c r="B6253" s="34"/>
      <c r="C6253" s="33"/>
      <c r="D6253" s="33"/>
      <c r="E6253" s="33"/>
      <c r="F6253" s="33"/>
      <c r="G6253" s="33"/>
      <c r="H6253" s="32"/>
      <c r="I6253" s="32"/>
      <c r="J6253" s="32"/>
      <c r="K6253" s="32"/>
      <c r="L6253" s="32"/>
    </row>
    <row r="6254" spans="1:12">
      <c r="A6254" s="34"/>
      <c r="B6254" s="34"/>
      <c r="C6254" s="33"/>
      <c r="D6254" s="33"/>
      <c r="E6254" s="33"/>
      <c r="F6254" s="33"/>
      <c r="G6254" s="33"/>
      <c r="H6254" s="32"/>
      <c r="I6254" s="32"/>
      <c r="J6254" s="32"/>
      <c r="K6254" s="32"/>
      <c r="L6254" s="32"/>
    </row>
    <row r="6255" spans="1:12">
      <c r="A6255" s="34"/>
      <c r="B6255" s="34"/>
      <c r="C6255" s="33"/>
      <c r="D6255" s="33"/>
      <c r="E6255" s="33"/>
      <c r="F6255" s="33"/>
      <c r="G6255" s="33"/>
      <c r="H6255" s="32"/>
      <c r="I6255" s="32"/>
      <c r="J6255" s="32"/>
      <c r="K6255" s="32"/>
      <c r="L6255" s="32"/>
    </row>
    <row r="6256" spans="1:12">
      <c r="A6256" s="34"/>
      <c r="B6256" s="34"/>
      <c r="C6256" s="33"/>
      <c r="D6256" s="33"/>
      <c r="E6256" s="33"/>
      <c r="F6256" s="33"/>
      <c r="G6256" s="33"/>
      <c r="H6256" s="32"/>
      <c r="I6256" s="32"/>
      <c r="J6256" s="32"/>
      <c r="K6256" s="32"/>
      <c r="L6256" s="32"/>
    </row>
    <row r="6257" spans="1:12">
      <c r="A6257" s="34"/>
      <c r="B6257" s="34"/>
      <c r="C6257" s="33"/>
      <c r="D6257" s="33"/>
      <c r="E6257" s="33"/>
      <c r="F6257" s="33"/>
      <c r="G6257" s="33"/>
      <c r="H6257" s="32"/>
      <c r="I6257" s="32"/>
      <c r="J6257" s="32"/>
      <c r="K6257" s="32"/>
      <c r="L6257" s="32"/>
    </row>
    <row r="6258" spans="1:12">
      <c r="A6258" s="34"/>
      <c r="B6258" s="34"/>
      <c r="C6258" s="33"/>
      <c r="D6258" s="33"/>
      <c r="E6258" s="33"/>
      <c r="F6258" s="33"/>
      <c r="G6258" s="33"/>
      <c r="H6258" s="32"/>
      <c r="I6258" s="32"/>
      <c r="J6258" s="32"/>
      <c r="K6258" s="32"/>
      <c r="L6258" s="32"/>
    </row>
    <row r="6259" spans="1:12">
      <c r="A6259" s="34"/>
      <c r="B6259" s="34"/>
      <c r="C6259" s="33"/>
      <c r="D6259" s="33"/>
      <c r="E6259" s="33"/>
      <c r="F6259" s="33"/>
      <c r="G6259" s="33"/>
      <c r="H6259" s="32"/>
      <c r="I6259" s="32"/>
      <c r="J6259" s="32"/>
      <c r="K6259" s="32"/>
      <c r="L6259" s="32"/>
    </row>
    <row r="6260" spans="1:12">
      <c r="A6260" s="34"/>
      <c r="B6260" s="34"/>
      <c r="C6260" s="33"/>
      <c r="D6260" s="33"/>
      <c r="E6260" s="33"/>
      <c r="F6260" s="33"/>
      <c r="G6260" s="33"/>
      <c r="H6260" s="32"/>
      <c r="I6260" s="32"/>
      <c r="J6260" s="32"/>
      <c r="K6260" s="32"/>
      <c r="L6260" s="32"/>
    </row>
    <row r="6261" spans="1:12">
      <c r="A6261" s="34"/>
      <c r="B6261" s="34"/>
      <c r="C6261" s="33"/>
      <c r="D6261" s="33"/>
      <c r="E6261" s="33"/>
      <c r="F6261" s="33"/>
      <c r="G6261" s="33"/>
      <c r="H6261" s="32"/>
      <c r="I6261" s="32"/>
      <c r="J6261" s="32"/>
      <c r="K6261" s="32"/>
      <c r="L6261" s="32"/>
    </row>
    <row r="6262" spans="1:12">
      <c r="A6262" s="34"/>
      <c r="B6262" s="34"/>
      <c r="C6262" s="33"/>
      <c r="D6262" s="33"/>
      <c r="E6262" s="33"/>
      <c r="F6262" s="33"/>
      <c r="G6262" s="33"/>
      <c r="H6262" s="32"/>
      <c r="I6262" s="32"/>
      <c r="J6262" s="32"/>
      <c r="K6262" s="32"/>
      <c r="L6262" s="32"/>
    </row>
    <row r="6263" spans="1:12">
      <c r="A6263" s="34"/>
      <c r="B6263" s="34"/>
      <c r="C6263" s="33"/>
      <c r="D6263" s="33"/>
      <c r="E6263" s="33"/>
      <c r="F6263" s="33"/>
      <c r="G6263" s="33"/>
      <c r="H6263" s="32"/>
      <c r="I6263" s="32"/>
      <c r="J6263" s="32"/>
      <c r="K6263" s="32"/>
      <c r="L6263" s="32"/>
    </row>
    <row r="6264" spans="1:12">
      <c r="A6264" s="34"/>
      <c r="B6264" s="34"/>
      <c r="C6264" s="33"/>
      <c r="D6264" s="33"/>
      <c r="E6264" s="33"/>
      <c r="F6264" s="33"/>
      <c r="G6264" s="33"/>
      <c r="H6264" s="32"/>
      <c r="I6264" s="32"/>
      <c r="J6264" s="32"/>
      <c r="K6264" s="32"/>
      <c r="L6264" s="32"/>
    </row>
    <row r="6265" spans="1:12">
      <c r="A6265" s="34"/>
      <c r="B6265" s="34"/>
      <c r="C6265" s="33"/>
      <c r="D6265" s="33"/>
      <c r="E6265" s="33"/>
      <c r="F6265" s="33"/>
      <c r="G6265" s="33"/>
      <c r="H6265" s="32"/>
      <c r="I6265" s="32"/>
      <c r="J6265" s="32"/>
      <c r="K6265" s="32"/>
      <c r="L6265" s="32"/>
    </row>
    <row r="6266" spans="1:12">
      <c r="A6266" s="34"/>
      <c r="B6266" s="34"/>
      <c r="C6266" s="33"/>
      <c r="D6266" s="33"/>
      <c r="E6266" s="33"/>
      <c r="F6266" s="33"/>
      <c r="G6266" s="33"/>
      <c r="H6266" s="32"/>
      <c r="I6266" s="32"/>
      <c r="J6266" s="32"/>
      <c r="K6266" s="32"/>
      <c r="L6266" s="32"/>
    </row>
    <row r="6267" spans="1:12">
      <c r="A6267" s="34"/>
      <c r="B6267" s="34"/>
      <c r="C6267" s="33"/>
      <c r="D6267" s="33"/>
      <c r="E6267" s="33"/>
      <c r="F6267" s="33"/>
      <c r="G6267" s="33"/>
      <c r="H6267" s="32"/>
      <c r="I6267" s="32"/>
      <c r="J6267" s="32"/>
      <c r="K6267" s="32"/>
      <c r="L6267" s="32"/>
    </row>
    <row r="6268" spans="1:12">
      <c r="A6268" s="34"/>
      <c r="B6268" s="34"/>
      <c r="C6268" s="33"/>
      <c r="D6268" s="33"/>
      <c r="E6268" s="33"/>
      <c r="F6268" s="33"/>
      <c r="G6268" s="33"/>
      <c r="H6268" s="32"/>
      <c r="I6268" s="32"/>
      <c r="J6268" s="32"/>
      <c r="K6268" s="32"/>
      <c r="L6268" s="32"/>
    </row>
    <row r="6269" spans="1:12">
      <c r="A6269" s="34"/>
      <c r="B6269" s="34"/>
      <c r="C6269" s="33"/>
      <c r="D6269" s="33"/>
      <c r="E6269" s="33"/>
      <c r="F6269" s="33"/>
      <c r="G6269" s="33"/>
      <c r="H6269" s="32"/>
      <c r="I6269" s="32"/>
      <c r="J6269" s="32"/>
      <c r="K6269" s="32"/>
      <c r="L6269" s="32"/>
    </row>
    <row r="6270" spans="1:12">
      <c r="A6270" s="34"/>
      <c r="B6270" s="34"/>
      <c r="C6270" s="33"/>
      <c r="D6270" s="33"/>
      <c r="E6270" s="33"/>
      <c r="F6270" s="33"/>
      <c r="G6270" s="33"/>
      <c r="H6270" s="32"/>
      <c r="I6270" s="32"/>
      <c r="J6270" s="32"/>
      <c r="K6270" s="32"/>
      <c r="L6270" s="32"/>
    </row>
    <row r="6271" spans="1:12">
      <c r="A6271" s="34"/>
      <c r="B6271" s="34"/>
      <c r="C6271" s="33"/>
      <c r="D6271" s="33"/>
      <c r="E6271" s="33"/>
      <c r="F6271" s="33"/>
      <c r="G6271" s="33"/>
      <c r="H6271" s="32"/>
      <c r="I6271" s="32"/>
      <c r="J6271" s="32"/>
      <c r="K6271" s="32"/>
      <c r="L6271" s="32"/>
    </row>
    <row r="6272" spans="1:12">
      <c r="A6272" s="34"/>
      <c r="B6272" s="34"/>
      <c r="C6272" s="33"/>
      <c r="D6272" s="33"/>
      <c r="E6272" s="33"/>
      <c r="F6272" s="33"/>
      <c r="G6272" s="33"/>
      <c r="H6272" s="32"/>
      <c r="I6272" s="32"/>
      <c r="J6272" s="32"/>
      <c r="K6272" s="32"/>
      <c r="L6272" s="32"/>
    </row>
    <row r="6273" spans="1:12">
      <c r="A6273" s="34"/>
      <c r="B6273" s="34"/>
      <c r="C6273" s="33"/>
      <c r="D6273" s="33"/>
      <c r="E6273" s="33"/>
      <c r="F6273" s="33"/>
      <c r="G6273" s="33"/>
      <c r="H6273" s="32"/>
      <c r="I6273" s="32"/>
      <c r="J6273" s="32"/>
      <c r="K6273" s="32"/>
      <c r="L6273" s="32"/>
    </row>
    <row r="6274" spans="1:12">
      <c r="A6274" s="34"/>
      <c r="B6274" s="34"/>
      <c r="C6274" s="33"/>
      <c r="D6274" s="33"/>
      <c r="E6274" s="33"/>
      <c r="F6274" s="33"/>
      <c r="G6274" s="33"/>
      <c r="H6274" s="32"/>
      <c r="I6274" s="32"/>
      <c r="J6274" s="32"/>
      <c r="K6274" s="32"/>
      <c r="L6274" s="32"/>
    </row>
    <row r="6275" spans="1:12">
      <c r="A6275" s="34"/>
      <c r="B6275" s="34"/>
      <c r="C6275" s="33"/>
      <c r="D6275" s="33"/>
      <c r="E6275" s="33"/>
      <c r="F6275" s="33"/>
      <c r="G6275" s="33"/>
      <c r="H6275" s="32"/>
      <c r="I6275" s="32"/>
      <c r="J6275" s="32"/>
      <c r="K6275" s="32"/>
      <c r="L6275" s="32"/>
    </row>
    <row r="6276" spans="1:12">
      <c r="A6276" s="34"/>
      <c r="B6276" s="34"/>
      <c r="C6276" s="33"/>
      <c r="D6276" s="33"/>
      <c r="E6276" s="33"/>
      <c r="F6276" s="33"/>
      <c r="G6276" s="33"/>
      <c r="H6276" s="32"/>
      <c r="I6276" s="32"/>
      <c r="J6276" s="32"/>
      <c r="K6276" s="32"/>
      <c r="L6276" s="32"/>
    </row>
    <row r="6277" spans="1:12">
      <c r="A6277" s="34"/>
      <c r="B6277" s="34"/>
      <c r="C6277" s="33"/>
      <c r="D6277" s="33"/>
      <c r="E6277" s="33"/>
      <c r="F6277" s="33"/>
      <c r="G6277" s="33"/>
      <c r="H6277" s="32"/>
      <c r="I6277" s="32"/>
      <c r="J6277" s="32"/>
      <c r="K6277" s="32"/>
      <c r="L6277" s="32"/>
    </row>
    <row r="6278" spans="1:12">
      <c r="A6278" s="34"/>
      <c r="B6278" s="34"/>
      <c r="C6278" s="33"/>
      <c r="D6278" s="33"/>
      <c r="E6278" s="33"/>
      <c r="F6278" s="33"/>
      <c r="G6278" s="33"/>
      <c r="H6278" s="32"/>
      <c r="I6278" s="32"/>
      <c r="J6278" s="32"/>
      <c r="K6278" s="32"/>
      <c r="L6278" s="32"/>
    </row>
    <row r="6279" spans="1:12">
      <c r="A6279" s="34"/>
      <c r="B6279" s="34"/>
      <c r="C6279" s="33"/>
      <c r="D6279" s="33"/>
      <c r="E6279" s="33"/>
      <c r="F6279" s="33"/>
      <c r="G6279" s="33"/>
      <c r="H6279" s="32"/>
      <c r="I6279" s="32"/>
      <c r="J6279" s="32"/>
      <c r="K6279" s="32"/>
      <c r="L6279" s="32"/>
    </row>
    <row r="6280" spans="1:12">
      <c r="A6280" s="34"/>
      <c r="B6280" s="34"/>
      <c r="C6280" s="33"/>
      <c r="D6280" s="33"/>
      <c r="E6280" s="33"/>
      <c r="F6280" s="33"/>
      <c r="G6280" s="33"/>
      <c r="H6280" s="32"/>
      <c r="I6280" s="32"/>
      <c r="J6280" s="32"/>
      <c r="K6280" s="32"/>
      <c r="L6280" s="32"/>
    </row>
    <row r="6281" spans="1:12">
      <c r="A6281" s="34"/>
      <c r="B6281" s="34"/>
      <c r="C6281" s="33"/>
      <c r="D6281" s="33"/>
      <c r="E6281" s="33"/>
      <c r="F6281" s="33"/>
      <c r="G6281" s="33"/>
      <c r="H6281" s="32"/>
      <c r="I6281" s="32"/>
      <c r="J6281" s="32"/>
      <c r="K6281" s="32"/>
      <c r="L6281" s="32"/>
    </row>
    <row r="6282" spans="1:12">
      <c r="A6282" s="34"/>
      <c r="B6282" s="34"/>
      <c r="C6282" s="33"/>
      <c r="D6282" s="33"/>
      <c r="E6282" s="33"/>
      <c r="F6282" s="33"/>
      <c r="G6282" s="33"/>
      <c r="H6282" s="32"/>
      <c r="I6282" s="32"/>
      <c r="J6282" s="32"/>
      <c r="K6282" s="32"/>
      <c r="L6282" s="32"/>
    </row>
    <row r="6283" spans="1:12">
      <c r="A6283" s="34"/>
      <c r="B6283" s="34"/>
      <c r="C6283" s="33"/>
      <c r="D6283" s="33"/>
      <c r="E6283" s="33"/>
      <c r="F6283" s="33"/>
      <c r="G6283" s="33"/>
      <c r="H6283" s="32"/>
      <c r="I6283" s="32"/>
      <c r="J6283" s="32"/>
      <c r="K6283" s="32"/>
      <c r="L6283" s="32"/>
    </row>
    <row r="6284" spans="1:12">
      <c r="A6284" s="34"/>
      <c r="B6284" s="34"/>
      <c r="C6284" s="33"/>
      <c r="D6284" s="33"/>
      <c r="E6284" s="33"/>
      <c r="F6284" s="33"/>
      <c r="G6284" s="33"/>
      <c r="H6284" s="32"/>
      <c r="I6284" s="32"/>
      <c r="J6284" s="32"/>
      <c r="K6284" s="32"/>
      <c r="L6284" s="32"/>
    </row>
    <row r="6285" spans="1:12">
      <c r="A6285" s="34"/>
      <c r="B6285" s="34"/>
      <c r="C6285" s="33"/>
      <c r="D6285" s="33"/>
      <c r="E6285" s="33"/>
      <c r="F6285" s="33"/>
      <c r="G6285" s="33"/>
      <c r="H6285" s="32"/>
      <c r="I6285" s="32"/>
      <c r="J6285" s="32"/>
      <c r="K6285" s="32"/>
      <c r="L6285" s="32"/>
    </row>
    <row r="6286" spans="1:12">
      <c r="A6286" s="34"/>
      <c r="B6286" s="34"/>
      <c r="C6286" s="33"/>
      <c r="D6286" s="33"/>
      <c r="E6286" s="33"/>
      <c r="F6286" s="33"/>
      <c r="G6286" s="33"/>
      <c r="H6286" s="32"/>
      <c r="I6286" s="32"/>
      <c r="J6286" s="32"/>
      <c r="K6286" s="32"/>
      <c r="L6286" s="32"/>
    </row>
    <row r="6287" spans="1:12">
      <c r="A6287" s="34"/>
      <c r="B6287" s="34"/>
      <c r="C6287" s="33"/>
      <c r="D6287" s="33"/>
      <c r="E6287" s="33"/>
      <c r="F6287" s="33"/>
      <c r="G6287" s="33"/>
      <c r="H6287" s="32"/>
      <c r="I6287" s="32"/>
      <c r="J6287" s="32"/>
      <c r="K6287" s="32"/>
      <c r="L6287" s="32"/>
    </row>
    <row r="6288" spans="1:12">
      <c r="A6288" s="34"/>
      <c r="B6288" s="34"/>
      <c r="C6288" s="33"/>
      <c r="D6288" s="33"/>
      <c r="E6288" s="33"/>
      <c r="F6288" s="33"/>
      <c r="G6288" s="33"/>
      <c r="H6288" s="32"/>
      <c r="I6288" s="32"/>
      <c r="J6288" s="32"/>
      <c r="K6288" s="32"/>
      <c r="L6288" s="32"/>
    </row>
    <row r="6289" spans="1:12">
      <c r="A6289" s="34"/>
      <c r="B6289" s="34"/>
      <c r="C6289" s="33"/>
      <c r="D6289" s="33"/>
      <c r="E6289" s="33"/>
      <c r="F6289" s="33"/>
      <c r="G6289" s="33"/>
      <c r="H6289" s="32"/>
      <c r="I6289" s="32"/>
      <c r="J6289" s="32"/>
      <c r="K6289" s="32"/>
      <c r="L6289" s="32"/>
    </row>
    <row r="6290" spans="1:12">
      <c r="A6290" s="34"/>
      <c r="B6290" s="34"/>
      <c r="C6290" s="33"/>
      <c r="D6290" s="33"/>
      <c r="E6290" s="33"/>
      <c r="F6290" s="33"/>
      <c r="G6290" s="33"/>
      <c r="H6290" s="32"/>
      <c r="I6290" s="32"/>
      <c r="J6290" s="32"/>
      <c r="K6290" s="32"/>
      <c r="L6290" s="32"/>
    </row>
    <row r="6291" spans="1:12">
      <c r="A6291" s="34"/>
      <c r="B6291" s="34"/>
      <c r="C6291" s="33"/>
      <c r="D6291" s="33"/>
      <c r="E6291" s="33"/>
      <c r="F6291" s="33"/>
      <c r="G6291" s="33"/>
      <c r="H6291" s="32"/>
      <c r="I6291" s="32"/>
      <c r="J6291" s="32"/>
      <c r="K6291" s="32"/>
      <c r="L6291" s="32"/>
    </row>
    <row r="6292" spans="1:12">
      <c r="A6292" s="34"/>
      <c r="B6292" s="34"/>
      <c r="C6292" s="33"/>
      <c r="D6292" s="33"/>
      <c r="E6292" s="33"/>
      <c r="F6292" s="33"/>
      <c r="G6292" s="33"/>
      <c r="H6292" s="32"/>
      <c r="I6292" s="32"/>
      <c r="J6292" s="32"/>
      <c r="K6292" s="32"/>
      <c r="L6292" s="32"/>
    </row>
    <row r="6293" spans="1:12">
      <c r="A6293" s="34"/>
      <c r="B6293" s="34"/>
      <c r="C6293" s="33"/>
      <c r="D6293" s="33"/>
      <c r="E6293" s="33"/>
      <c r="F6293" s="33"/>
      <c r="G6293" s="33"/>
      <c r="H6293" s="32"/>
      <c r="I6293" s="32"/>
      <c r="J6293" s="32"/>
      <c r="K6293" s="32"/>
      <c r="L6293" s="32"/>
    </row>
    <row r="6294" spans="1:12">
      <c r="A6294" s="34"/>
      <c r="B6294" s="34"/>
      <c r="C6294" s="33"/>
      <c r="D6294" s="33"/>
      <c r="E6294" s="33"/>
      <c r="F6294" s="33"/>
      <c r="G6294" s="33"/>
      <c r="H6294" s="32"/>
      <c r="I6294" s="32"/>
      <c r="J6294" s="32"/>
      <c r="K6294" s="32"/>
      <c r="L6294" s="32"/>
    </row>
    <row r="6295" spans="1:12">
      <c r="A6295" s="34"/>
      <c r="B6295" s="34"/>
      <c r="C6295" s="33"/>
      <c r="D6295" s="33"/>
      <c r="E6295" s="33"/>
      <c r="F6295" s="33"/>
      <c r="G6295" s="33"/>
      <c r="H6295" s="32"/>
      <c r="I6295" s="32"/>
      <c r="J6295" s="32"/>
      <c r="K6295" s="32"/>
      <c r="L6295" s="32"/>
    </row>
    <row r="6296" spans="1:12">
      <c r="A6296" s="34"/>
      <c r="B6296" s="34"/>
      <c r="C6296" s="33"/>
      <c r="D6296" s="33"/>
      <c r="E6296" s="33"/>
      <c r="F6296" s="33"/>
      <c r="G6296" s="33"/>
      <c r="H6296" s="32"/>
      <c r="I6296" s="32"/>
      <c r="J6296" s="32"/>
      <c r="K6296" s="32"/>
      <c r="L6296" s="32"/>
    </row>
    <row r="6297" spans="1:12">
      <c r="A6297" s="34"/>
      <c r="B6297" s="34"/>
      <c r="C6297" s="33"/>
      <c r="D6297" s="33"/>
      <c r="E6297" s="33"/>
      <c r="F6297" s="33"/>
      <c r="G6297" s="33"/>
      <c r="H6297" s="32"/>
      <c r="I6297" s="32"/>
      <c r="J6297" s="32"/>
      <c r="K6297" s="32"/>
      <c r="L6297" s="32"/>
    </row>
    <row r="6298" spans="1:12">
      <c r="A6298" s="34"/>
      <c r="B6298" s="34"/>
      <c r="C6298" s="33"/>
      <c r="D6298" s="33"/>
      <c r="E6298" s="33"/>
      <c r="F6298" s="33"/>
      <c r="G6298" s="33"/>
      <c r="H6298" s="32"/>
      <c r="I6298" s="32"/>
      <c r="J6298" s="32"/>
      <c r="K6298" s="32"/>
      <c r="L6298" s="32"/>
    </row>
    <row r="6299" spans="1:12">
      <c r="A6299" s="34"/>
      <c r="B6299" s="34"/>
      <c r="C6299" s="33"/>
      <c r="D6299" s="33"/>
      <c r="E6299" s="33"/>
      <c r="F6299" s="33"/>
      <c r="G6299" s="33"/>
      <c r="H6299" s="32"/>
      <c r="I6299" s="32"/>
      <c r="J6299" s="32"/>
      <c r="K6299" s="32"/>
      <c r="L6299" s="32"/>
    </row>
    <row r="6300" spans="1:12">
      <c r="A6300" s="34"/>
      <c r="B6300" s="34"/>
      <c r="C6300" s="33"/>
      <c r="D6300" s="33"/>
      <c r="E6300" s="33"/>
      <c r="F6300" s="33"/>
      <c r="G6300" s="33"/>
      <c r="H6300" s="32"/>
      <c r="I6300" s="32"/>
      <c r="J6300" s="32"/>
      <c r="K6300" s="32"/>
      <c r="L6300" s="32"/>
    </row>
    <row r="6301" spans="1:12">
      <c r="A6301" s="34"/>
      <c r="B6301" s="34"/>
      <c r="C6301" s="33"/>
      <c r="D6301" s="33"/>
      <c r="E6301" s="33"/>
      <c r="F6301" s="33"/>
      <c r="G6301" s="33"/>
      <c r="H6301" s="32"/>
      <c r="I6301" s="32"/>
      <c r="J6301" s="32"/>
      <c r="K6301" s="32"/>
      <c r="L6301" s="32"/>
    </row>
    <row r="6302" spans="1:12">
      <c r="A6302" s="34"/>
      <c r="B6302" s="34"/>
      <c r="C6302" s="33"/>
      <c r="D6302" s="33"/>
      <c r="E6302" s="33"/>
      <c r="F6302" s="33"/>
      <c r="G6302" s="33"/>
      <c r="H6302" s="32"/>
      <c r="I6302" s="32"/>
      <c r="J6302" s="32"/>
      <c r="K6302" s="32"/>
      <c r="L6302" s="32"/>
    </row>
    <row r="6303" spans="1:12">
      <c r="A6303" s="34"/>
      <c r="B6303" s="34"/>
      <c r="C6303" s="33"/>
      <c r="D6303" s="33"/>
      <c r="E6303" s="33"/>
      <c r="F6303" s="33"/>
      <c r="G6303" s="33"/>
      <c r="H6303" s="32"/>
      <c r="I6303" s="32"/>
      <c r="J6303" s="32"/>
      <c r="K6303" s="32"/>
      <c r="L6303" s="32"/>
    </row>
    <row r="6304" spans="1:12">
      <c r="A6304" s="34"/>
      <c r="B6304" s="34"/>
      <c r="C6304" s="33"/>
      <c r="D6304" s="33"/>
      <c r="E6304" s="33"/>
      <c r="F6304" s="33"/>
      <c r="G6304" s="33"/>
      <c r="H6304" s="32"/>
      <c r="I6304" s="32"/>
      <c r="J6304" s="32"/>
      <c r="K6304" s="32"/>
      <c r="L6304" s="32"/>
    </row>
    <row r="6305" spans="1:12">
      <c r="A6305" s="34"/>
      <c r="B6305" s="34"/>
      <c r="C6305" s="33"/>
      <c r="D6305" s="33"/>
      <c r="E6305" s="33"/>
      <c r="F6305" s="33"/>
      <c r="G6305" s="33"/>
      <c r="H6305" s="32"/>
      <c r="I6305" s="32"/>
      <c r="J6305" s="32"/>
      <c r="K6305" s="32"/>
      <c r="L6305" s="32"/>
    </row>
    <row r="6306" spans="1:12">
      <c r="A6306" s="34"/>
      <c r="B6306" s="34"/>
      <c r="C6306" s="33"/>
      <c r="D6306" s="33"/>
      <c r="E6306" s="33"/>
      <c r="F6306" s="33"/>
      <c r="G6306" s="33"/>
      <c r="H6306" s="32"/>
      <c r="I6306" s="32"/>
      <c r="J6306" s="32"/>
      <c r="K6306" s="32"/>
      <c r="L6306" s="32"/>
    </row>
    <row r="6307" spans="1:12">
      <c r="A6307" s="34"/>
      <c r="B6307" s="34"/>
      <c r="C6307" s="33"/>
      <c r="D6307" s="33"/>
      <c r="E6307" s="33"/>
      <c r="F6307" s="33"/>
      <c r="G6307" s="33"/>
      <c r="H6307" s="32"/>
      <c r="I6307" s="32"/>
      <c r="J6307" s="32"/>
      <c r="K6307" s="32"/>
      <c r="L6307" s="32"/>
    </row>
    <row r="6308" spans="1:12">
      <c r="A6308" s="34"/>
      <c r="B6308" s="34"/>
      <c r="C6308" s="33"/>
      <c r="D6308" s="33"/>
      <c r="E6308" s="33"/>
      <c r="F6308" s="33"/>
      <c r="G6308" s="33"/>
      <c r="H6308" s="32"/>
      <c r="I6308" s="32"/>
      <c r="J6308" s="32"/>
      <c r="K6308" s="32"/>
      <c r="L6308" s="32"/>
    </row>
    <row r="6309" spans="1:12">
      <c r="A6309" s="34"/>
      <c r="B6309" s="34"/>
      <c r="C6309" s="33"/>
      <c r="D6309" s="33"/>
      <c r="E6309" s="33"/>
      <c r="F6309" s="33"/>
      <c r="G6309" s="33"/>
      <c r="H6309" s="32"/>
      <c r="I6309" s="32"/>
      <c r="J6309" s="32"/>
      <c r="K6309" s="32"/>
      <c r="L6309" s="32"/>
    </row>
    <row r="6310" spans="1:12">
      <c r="A6310" s="34"/>
      <c r="B6310" s="34"/>
      <c r="C6310" s="33"/>
      <c r="D6310" s="33"/>
      <c r="E6310" s="33"/>
      <c r="F6310" s="33"/>
      <c r="G6310" s="33"/>
      <c r="H6310" s="32"/>
      <c r="I6310" s="32"/>
      <c r="J6310" s="32"/>
      <c r="K6310" s="32"/>
      <c r="L6310" s="32"/>
    </row>
    <row r="6311" spans="1:12">
      <c r="A6311" s="34"/>
      <c r="B6311" s="34"/>
      <c r="C6311" s="33"/>
      <c r="D6311" s="33"/>
      <c r="E6311" s="33"/>
      <c r="F6311" s="33"/>
      <c r="G6311" s="33"/>
      <c r="H6311" s="32"/>
      <c r="I6311" s="32"/>
      <c r="J6311" s="32"/>
      <c r="K6311" s="32"/>
      <c r="L6311" s="32"/>
    </row>
    <row r="6312" spans="1:12">
      <c r="A6312" s="34"/>
      <c r="B6312" s="34"/>
      <c r="C6312" s="33"/>
      <c r="D6312" s="33"/>
      <c r="E6312" s="33"/>
      <c r="F6312" s="33"/>
      <c r="G6312" s="33"/>
      <c r="H6312" s="32"/>
      <c r="I6312" s="32"/>
      <c r="J6312" s="32"/>
      <c r="K6312" s="32"/>
      <c r="L6312" s="32"/>
    </row>
    <row r="6313" spans="1:12">
      <c r="A6313" s="34"/>
      <c r="B6313" s="34"/>
      <c r="C6313" s="33"/>
      <c r="D6313" s="33"/>
      <c r="E6313" s="33"/>
      <c r="F6313" s="33"/>
      <c r="G6313" s="33"/>
      <c r="H6313" s="32"/>
      <c r="I6313" s="32"/>
      <c r="J6313" s="32"/>
      <c r="K6313" s="32"/>
      <c r="L6313" s="32"/>
    </row>
    <row r="6314" spans="1:12">
      <c r="A6314" s="34"/>
      <c r="B6314" s="34"/>
      <c r="C6314" s="33"/>
      <c r="D6314" s="33"/>
      <c r="E6314" s="33"/>
      <c r="F6314" s="33"/>
      <c r="G6314" s="33"/>
      <c r="H6314" s="32"/>
      <c r="I6314" s="32"/>
      <c r="J6314" s="32"/>
      <c r="K6314" s="32"/>
      <c r="L6314" s="32"/>
    </row>
    <row r="6315" spans="1:12">
      <c r="A6315" s="34"/>
      <c r="B6315" s="34"/>
      <c r="C6315" s="33"/>
      <c r="D6315" s="33"/>
      <c r="E6315" s="33"/>
      <c r="F6315" s="33"/>
      <c r="G6315" s="33"/>
      <c r="H6315" s="32"/>
      <c r="I6315" s="32"/>
      <c r="J6315" s="32"/>
      <c r="K6315" s="32"/>
      <c r="L6315" s="32"/>
    </row>
    <row r="6316" spans="1:12">
      <c r="A6316" s="34"/>
      <c r="B6316" s="34"/>
      <c r="C6316" s="33"/>
      <c r="D6316" s="33"/>
      <c r="E6316" s="33"/>
      <c r="F6316" s="33"/>
      <c r="G6316" s="33"/>
      <c r="H6316" s="32"/>
      <c r="I6316" s="32"/>
      <c r="J6316" s="32"/>
      <c r="K6316" s="32"/>
      <c r="L6316" s="32"/>
    </row>
    <row r="6317" spans="1:12">
      <c r="A6317" s="34"/>
      <c r="B6317" s="34"/>
      <c r="C6317" s="33"/>
      <c r="D6317" s="33"/>
      <c r="E6317" s="33"/>
      <c r="F6317" s="33"/>
      <c r="G6317" s="33"/>
      <c r="H6317" s="32"/>
      <c r="I6317" s="32"/>
      <c r="J6317" s="32"/>
      <c r="K6317" s="32"/>
      <c r="L6317" s="32"/>
    </row>
    <row r="6318" spans="1:12">
      <c r="A6318" s="34"/>
      <c r="B6318" s="34"/>
      <c r="C6318" s="33"/>
      <c r="D6318" s="33"/>
      <c r="E6318" s="33"/>
      <c r="F6318" s="33"/>
      <c r="G6318" s="33"/>
      <c r="H6318" s="32"/>
      <c r="I6318" s="32"/>
      <c r="J6318" s="32"/>
      <c r="K6318" s="32"/>
      <c r="L6318" s="32"/>
    </row>
    <row r="6319" spans="1:12">
      <c r="A6319" s="34"/>
      <c r="B6319" s="34"/>
      <c r="C6319" s="33"/>
      <c r="D6319" s="33"/>
      <c r="E6319" s="33"/>
      <c r="F6319" s="33"/>
      <c r="G6319" s="33"/>
      <c r="H6319" s="32"/>
      <c r="I6319" s="32"/>
      <c r="J6319" s="32"/>
      <c r="K6319" s="32"/>
      <c r="L6319" s="32"/>
    </row>
    <row r="6320" spans="1:12">
      <c r="A6320" s="34"/>
      <c r="B6320" s="34"/>
      <c r="C6320" s="33"/>
      <c r="D6320" s="33"/>
      <c r="E6320" s="33"/>
      <c r="F6320" s="33"/>
      <c r="G6320" s="33"/>
      <c r="H6320" s="32"/>
      <c r="I6320" s="32"/>
      <c r="J6320" s="32"/>
      <c r="K6320" s="32"/>
      <c r="L6320" s="32"/>
    </row>
    <row r="6321" spans="1:12">
      <c r="A6321" s="34"/>
      <c r="B6321" s="34"/>
      <c r="C6321" s="33"/>
      <c r="D6321" s="33"/>
      <c r="E6321" s="33"/>
      <c r="F6321" s="33"/>
      <c r="G6321" s="33"/>
      <c r="H6321" s="32"/>
      <c r="I6321" s="32"/>
      <c r="J6321" s="32"/>
      <c r="K6321" s="32"/>
      <c r="L6321" s="32"/>
    </row>
    <row r="6322" spans="1:12">
      <c r="A6322" s="34"/>
      <c r="B6322" s="34"/>
      <c r="C6322" s="33"/>
      <c r="D6322" s="33"/>
      <c r="E6322" s="33"/>
      <c r="F6322" s="33"/>
      <c r="G6322" s="33"/>
      <c r="H6322" s="32"/>
      <c r="I6322" s="32"/>
      <c r="J6322" s="32"/>
      <c r="K6322" s="32"/>
      <c r="L6322" s="32"/>
    </row>
    <row r="6323" spans="1:12">
      <c r="A6323" s="34"/>
      <c r="B6323" s="34"/>
      <c r="C6323" s="33"/>
      <c r="D6323" s="33"/>
      <c r="E6323" s="33"/>
      <c r="F6323" s="33"/>
      <c r="G6323" s="33"/>
      <c r="H6323" s="32"/>
      <c r="I6323" s="32"/>
      <c r="J6323" s="32"/>
      <c r="K6323" s="32"/>
      <c r="L6323" s="32"/>
    </row>
    <row r="6324" spans="1:12">
      <c r="A6324" s="34"/>
      <c r="B6324" s="34"/>
      <c r="C6324" s="33"/>
      <c r="D6324" s="33"/>
      <c r="E6324" s="33"/>
      <c r="F6324" s="33"/>
      <c r="G6324" s="33"/>
      <c r="H6324" s="32"/>
      <c r="I6324" s="32"/>
      <c r="J6324" s="32"/>
      <c r="K6324" s="32"/>
      <c r="L6324" s="32"/>
    </row>
    <row r="6325" spans="1:12">
      <c r="A6325" s="34"/>
      <c r="B6325" s="34"/>
      <c r="C6325" s="33"/>
      <c r="D6325" s="33"/>
      <c r="E6325" s="33"/>
      <c r="F6325" s="33"/>
      <c r="G6325" s="33"/>
      <c r="H6325" s="32"/>
      <c r="I6325" s="32"/>
      <c r="J6325" s="32"/>
      <c r="K6325" s="32"/>
      <c r="L6325" s="32"/>
    </row>
    <row r="6326" spans="1:12">
      <c r="A6326" s="34"/>
      <c r="B6326" s="34"/>
      <c r="C6326" s="33"/>
      <c r="D6326" s="33"/>
      <c r="E6326" s="33"/>
      <c r="F6326" s="33"/>
      <c r="G6326" s="33"/>
      <c r="H6326" s="32"/>
      <c r="I6326" s="32"/>
      <c r="J6326" s="32"/>
      <c r="K6326" s="32"/>
      <c r="L6326" s="32"/>
    </row>
    <row r="6327" spans="1:12">
      <c r="A6327" s="34"/>
      <c r="B6327" s="34"/>
      <c r="C6327" s="33"/>
      <c r="D6327" s="33"/>
      <c r="E6327" s="33"/>
      <c r="F6327" s="33"/>
      <c r="G6327" s="33"/>
      <c r="H6327" s="32"/>
      <c r="I6327" s="32"/>
      <c r="J6327" s="32"/>
      <c r="K6327" s="32"/>
      <c r="L6327" s="32"/>
    </row>
    <row r="6328" spans="1:12">
      <c r="A6328" s="34"/>
      <c r="B6328" s="34"/>
      <c r="C6328" s="33"/>
      <c r="D6328" s="33"/>
      <c r="E6328" s="33"/>
      <c r="F6328" s="33"/>
      <c r="G6328" s="33"/>
      <c r="H6328" s="32"/>
      <c r="I6328" s="32"/>
      <c r="J6328" s="32"/>
      <c r="K6328" s="32"/>
      <c r="L6328" s="32"/>
    </row>
    <row r="6329" spans="1:12">
      <c r="A6329" s="34"/>
      <c r="B6329" s="34"/>
      <c r="C6329" s="33"/>
      <c r="D6329" s="33"/>
      <c r="E6329" s="33"/>
      <c r="F6329" s="33"/>
      <c r="G6329" s="33"/>
      <c r="H6329" s="32"/>
      <c r="I6329" s="32"/>
      <c r="J6329" s="32"/>
      <c r="K6329" s="32"/>
      <c r="L6329" s="32"/>
    </row>
    <row r="6330" spans="1:12">
      <c r="A6330" s="34"/>
      <c r="B6330" s="34"/>
      <c r="C6330" s="33"/>
      <c r="D6330" s="33"/>
      <c r="E6330" s="33"/>
      <c r="F6330" s="33"/>
      <c r="G6330" s="33"/>
      <c r="H6330" s="32"/>
      <c r="I6330" s="32"/>
      <c r="J6330" s="32"/>
      <c r="K6330" s="32"/>
      <c r="L6330" s="32"/>
    </row>
    <row r="6331" spans="1:12">
      <c r="A6331" s="34"/>
      <c r="B6331" s="34"/>
      <c r="C6331" s="33"/>
      <c r="D6331" s="33"/>
      <c r="E6331" s="33"/>
      <c r="F6331" s="33"/>
      <c r="G6331" s="33"/>
      <c r="H6331" s="32"/>
      <c r="I6331" s="32"/>
      <c r="J6331" s="32"/>
      <c r="K6331" s="32"/>
      <c r="L6331" s="32"/>
    </row>
    <row r="6332" spans="1:12">
      <c r="A6332" s="34"/>
      <c r="B6332" s="34"/>
      <c r="C6332" s="33"/>
      <c r="D6332" s="33"/>
      <c r="E6332" s="33"/>
      <c r="F6332" s="33"/>
      <c r="G6332" s="33"/>
      <c r="H6332" s="32"/>
      <c r="I6332" s="32"/>
      <c r="J6332" s="32"/>
      <c r="K6332" s="32"/>
      <c r="L6332" s="32"/>
    </row>
    <row r="6333" spans="1:12">
      <c r="A6333" s="34"/>
      <c r="B6333" s="34"/>
      <c r="C6333" s="33"/>
      <c r="D6333" s="33"/>
      <c r="E6333" s="33"/>
      <c r="F6333" s="33"/>
      <c r="G6333" s="33"/>
      <c r="H6333" s="32"/>
      <c r="I6333" s="32"/>
      <c r="J6333" s="32"/>
      <c r="K6333" s="32"/>
      <c r="L6333" s="32"/>
    </row>
    <row r="6334" spans="1:12">
      <c r="A6334" s="34"/>
      <c r="B6334" s="34"/>
      <c r="C6334" s="33"/>
      <c r="D6334" s="33"/>
      <c r="E6334" s="33"/>
      <c r="F6334" s="33"/>
      <c r="G6334" s="33"/>
      <c r="H6334" s="32"/>
      <c r="I6334" s="32"/>
      <c r="J6334" s="32"/>
      <c r="K6334" s="32"/>
      <c r="L6334" s="32"/>
    </row>
    <row r="6335" spans="1:12">
      <c r="A6335" s="34"/>
      <c r="B6335" s="34"/>
      <c r="C6335" s="33"/>
      <c r="D6335" s="33"/>
      <c r="E6335" s="33"/>
      <c r="F6335" s="33"/>
      <c r="G6335" s="33"/>
      <c r="H6335" s="32"/>
      <c r="I6335" s="32"/>
      <c r="J6335" s="32"/>
      <c r="K6335" s="32"/>
      <c r="L6335" s="32"/>
    </row>
    <row r="6336" spans="1:12">
      <c r="A6336" s="34"/>
      <c r="B6336" s="34"/>
      <c r="C6336" s="33"/>
      <c r="D6336" s="33"/>
      <c r="E6336" s="33"/>
      <c r="F6336" s="33"/>
      <c r="G6336" s="33"/>
      <c r="H6336" s="32"/>
      <c r="I6336" s="32"/>
      <c r="J6336" s="32"/>
      <c r="K6336" s="32"/>
      <c r="L6336" s="32"/>
    </row>
    <row r="6337" spans="1:12">
      <c r="A6337" s="34"/>
      <c r="B6337" s="34"/>
      <c r="C6337" s="33"/>
      <c r="D6337" s="33"/>
      <c r="E6337" s="33"/>
      <c r="F6337" s="33"/>
      <c r="G6337" s="33"/>
      <c r="H6337" s="32"/>
      <c r="I6337" s="32"/>
      <c r="J6337" s="32"/>
      <c r="K6337" s="32"/>
      <c r="L6337" s="32"/>
    </row>
    <row r="6338" spans="1:12">
      <c r="A6338" s="34"/>
      <c r="B6338" s="34"/>
      <c r="C6338" s="33"/>
      <c r="D6338" s="33"/>
      <c r="E6338" s="33"/>
      <c r="F6338" s="33"/>
      <c r="G6338" s="33"/>
      <c r="H6338" s="32"/>
      <c r="I6338" s="32"/>
      <c r="J6338" s="32"/>
      <c r="K6338" s="32"/>
      <c r="L6338" s="32"/>
    </row>
    <row r="6339" spans="1:12">
      <c r="A6339" s="34"/>
      <c r="B6339" s="34"/>
      <c r="C6339" s="33"/>
      <c r="D6339" s="33"/>
      <c r="E6339" s="33"/>
      <c r="F6339" s="33"/>
      <c r="G6339" s="33"/>
      <c r="H6339" s="32"/>
      <c r="I6339" s="32"/>
      <c r="J6339" s="32"/>
      <c r="K6339" s="32"/>
      <c r="L6339" s="32"/>
    </row>
    <row r="6340" spans="1:12">
      <c r="A6340" s="34"/>
      <c r="B6340" s="34"/>
      <c r="C6340" s="33"/>
      <c r="D6340" s="33"/>
      <c r="E6340" s="33"/>
      <c r="F6340" s="33"/>
      <c r="G6340" s="33"/>
      <c r="H6340" s="32"/>
      <c r="I6340" s="32"/>
      <c r="J6340" s="32"/>
      <c r="K6340" s="32"/>
      <c r="L6340" s="32"/>
    </row>
    <row r="6341" spans="1:12">
      <c r="A6341" s="34"/>
      <c r="B6341" s="34"/>
      <c r="C6341" s="33"/>
      <c r="D6341" s="33"/>
      <c r="E6341" s="33"/>
      <c r="F6341" s="33"/>
      <c r="G6341" s="33"/>
      <c r="H6341" s="32"/>
      <c r="I6341" s="32"/>
      <c r="J6341" s="32"/>
      <c r="K6341" s="32"/>
      <c r="L6341" s="32"/>
    </row>
    <row r="6342" spans="1:12">
      <c r="A6342" s="34"/>
      <c r="B6342" s="34"/>
      <c r="C6342" s="33"/>
      <c r="D6342" s="33"/>
      <c r="E6342" s="33"/>
      <c r="F6342" s="33"/>
      <c r="G6342" s="33"/>
      <c r="H6342" s="32"/>
      <c r="I6342" s="32"/>
      <c r="J6342" s="32"/>
      <c r="K6342" s="32"/>
      <c r="L6342" s="32"/>
    </row>
    <row r="6343" spans="1:12">
      <c r="A6343" s="34"/>
      <c r="B6343" s="34"/>
      <c r="C6343" s="33"/>
      <c r="D6343" s="33"/>
      <c r="E6343" s="33"/>
      <c r="F6343" s="33"/>
      <c r="G6343" s="33"/>
      <c r="H6343" s="32"/>
      <c r="I6343" s="32"/>
      <c r="J6343" s="32"/>
      <c r="K6343" s="32"/>
      <c r="L6343" s="32"/>
    </row>
    <row r="6344" spans="1:12">
      <c r="A6344" s="34"/>
      <c r="B6344" s="34"/>
      <c r="C6344" s="33"/>
      <c r="D6344" s="33"/>
      <c r="E6344" s="33"/>
      <c r="F6344" s="33"/>
      <c r="G6344" s="33"/>
      <c r="H6344" s="32"/>
      <c r="I6344" s="32"/>
      <c r="J6344" s="32"/>
      <c r="K6344" s="32"/>
      <c r="L6344" s="32"/>
    </row>
    <row r="6345" spans="1:12">
      <c r="A6345" s="34"/>
      <c r="B6345" s="34"/>
      <c r="C6345" s="33"/>
      <c r="D6345" s="33"/>
      <c r="E6345" s="33"/>
      <c r="F6345" s="33"/>
      <c r="G6345" s="33"/>
      <c r="H6345" s="32"/>
      <c r="I6345" s="32"/>
      <c r="J6345" s="32"/>
      <c r="K6345" s="32"/>
      <c r="L6345" s="32"/>
    </row>
    <row r="6346" spans="1:12">
      <c r="A6346" s="34"/>
      <c r="B6346" s="34"/>
      <c r="C6346" s="33"/>
      <c r="D6346" s="33"/>
      <c r="E6346" s="33"/>
      <c r="F6346" s="33"/>
      <c r="G6346" s="33"/>
      <c r="H6346" s="32"/>
      <c r="I6346" s="32"/>
      <c r="J6346" s="32"/>
      <c r="K6346" s="32"/>
      <c r="L6346" s="32"/>
    </row>
    <row r="6347" spans="1:12">
      <c r="A6347" s="34"/>
      <c r="B6347" s="34"/>
      <c r="C6347" s="33"/>
      <c r="D6347" s="33"/>
      <c r="E6347" s="33"/>
      <c r="F6347" s="33"/>
      <c r="G6347" s="33"/>
      <c r="H6347" s="32"/>
      <c r="I6347" s="32"/>
      <c r="J6347" s="32"/>
      <c r="K6347" s="32"/>
      <c r="L6347" s="32"/>
    </row>
    <row r="6348" spans="1:12">
      <c r="A6348" s="34"/>
      <c r="B6348" s="34"/>
      <c r="C6348" s="33"/>
      <c r="D6348" s="33"/>
      <c r="E6348" s="33"/>
      <c r="F6348" s="33"/>
      <c r="G6348" s="33"/>
      <c r="H6348" s="32"/>
      <c r="I6348" s="32"/>
      <c r="J6348" s="32"/>
      <c r="K6348" s="32"/>
      <c r="L6348" s="32"/>
    </row>
    <row r="6349" spans="1:12">
      <c r="A6349" s="34"/>
      <c r="B6349" s="34"/>
      <c r="C6349" s="33"/>
      <c r="D6349" s="33"/>
      <c r="E6349" s="33"/>
      <c r="F6349" s="33"/>
      <c r="G6349" s="33"/>
      <c r="H6349" s="32"/>
      <c r="I6349" s="32"/>
      <c r="J6349" s="32"/>
      <c r="K6349" s="32"/>
      <c r="L6349" s="32"/>
    </row>
    <row r="6350" spans="1:12">
      <c r="A6350" s="34"/>
      <c r="B6350" s="34"/>
      <c r="C6350" s="33"/>
      <c r="D6350" s="33"/>
      <c r="E6350" s="33"/>
      <c r="F6350" s="33"/>
      <c r="G6350" s="33"/>
      <c r="H6350" s="32"/>
      <c r="I6350" s="32"/>
      <c r="J6350" s="32"/>
      <c r="K6350" s="32"/>
      <c r="L6350" s="32"/>
    </row>
    <row r="6351" spans="1:12">
      <c r="A6351" s="34"/>
      <c r="B6351" s="34"/>
      <c r="C6351" s="33"/>
      <c r="D6351" s="33"/>
      <c r="E6351" s="33"/>
      <c r="F6351" s="33"/>
      <c r="G6351" s="33"/>
      <c r="H6351" s="32"/>
      <c r="I6351" s="32"/>
      <c r="J6351" s="32"/>
      <c r="K6351" s="32"/>
      <c r="L6351" s="32"/>
    </row>
    <row r="6352" spans="1:12">
      <c r="A6352" s="34"/>
      <c r="B6352" s="34"/>
      <c r="C6352" s="33"/>
      <c r="D6352" s="33"/>
      <c r="E6352" s="33"/>
      <c r="F6352" s="33"/>
      <c r="G6352" s="33"/>
      <c r="H6352" s="32"/>
      <c r="I6352" s="32"/>
      <c r="J6352" s="32"/>
      <c r="K6352" s="32"/>
      <c r="L6352" s="32"/>
    </row>
    <row r="6353" spans="1:12">
      <c r="A6353" s="34"/>
      <c r="B6353" s="34"/>
      <c r="C6353" s="33"/>
      <c r="D6353" s="33"/>
      <c r="E6353" s="33"/>
      <c r="F6353" s="33"/>
      <c r="G6353" s="33"/>
      <c r="H6353" s="32"/>
      <c r="I6353" s="32"/>
      <c r="J6353" s="32"/>
      <c r="K6353" s="32"/>
      <c r="L6353" s="32"/>
    </row>
    <row r="6354" spans="1:12">
      <c r="A6354" s="34"/>
      <c r="B6354" s="34"/>
      <c r="C6354" s="33"/>
      <c r="D6354" s="33"/>
      <c r="E6354" s="33"/>
      <c r="F6354" s="33"/>
      <c r="G6354" s="33"/>
      <c r="H6354" s="32"/>
      <c r="I6354" s="32"/>
      <c r="J6354" s="32"/>
      <c r="K6354" s="32"/>
      <c r="L6354" s="32"/>
    </row>
    <row r="6355" spans="1:12">
      <c r="A6355" s="34"/>
      <c r="B6355" s="34"/>
      <c r="C6355" s="33"/>
      <c r="D6355" s="33"/>
      <c r="E6355" s="33"/>
      <c r="F6355" s="33"/>
      <c r="G6355" s="33"/>
      <c r="H6355" s="32"/>
      <c r="I6355" s="32"/>
      <c r="J6355" s="32"/>
      <c r="K6355" s="32"/>
      <c r="L6355" s="32"/>
    </row>
    <row r="6356" spans="1:12">
      <c r="A6356" s="34"/>
      <c r="B6356" s="34"/>
      <c r="C6356" s="33"/>
      <c r="D6356" s="33"/>
      <c r="E6356" s="33"/>
      <c r="F6356" s="33"/>
      <c r="G6356" s="33"/>
      <c r="H6356" s="32"/>
      <c r="I6356" s="32"/>
      <c r="J6356" s="32"/>
      <c r="K6356" s="32"/>
      <c r="L6356" s="32"/>
    </row>
    <row r="6357" spans="1:12">
      <c r="A6357" s="34"/>
      <c r="B6357" s="34"/>
      <c r="C6357" s="33"/>
      <c r="D6357" s="33"/>
      <c r="E6357" s="33"/>
      <c r="F6357" s="33"/>
      <c r="G6357" s="33"/>
      <c r="H6357" s="32"/>
      <c r="I6357" s="32"/>
      <c r="J6357" s="32"/>
      <c r="K6357" s="32"/>
      <c r="L6357" s="32"/>
    </row>
    <row r="6358" spans="1:12">
      <c r="A6358" s="34"/>
      <c r="B6358" s="34"/>
      <c r="C6358" s="33"/>
      <c r="D6358" s="33"/>
      <c r="E6358" s="33"/>
      <c r="F6358" s="33"/>
      <c r="G6358" s="33"/>
      <c r="H6358" s="32"/>
      <c r="I6358" s="32"/>
      <c r="J6358" s="32"/>
      <c r="K6358" s="32"/>
      <c r="L6358" s="32"/>
    </row>
    <row r="6359" spans="1:12">
      <c r="A6359" s="34"/>
      <c r="B6359" s="34"/>
      <c r="C6359" s="33"/>
      <c r="D6359" s="33"/>
      <c r="E6359" s="33"/>
      <c r="F6359" s="33"/>
      <c r="G6359" s="33"/>
      <c r="H6359" s="32"/>
      <c r="I6359" s="32"/>
      <c r="J6359" s="32"/>
      <c r="K6359" s="32"/>
      <c r="L6359" s="32"/>
    </row>
    <row r="6360" spans="1:12">
      <c r="A6360" s="34"/>
      <c r="B6360" s="34"/>
      <c r="C6360" s="33"/>
      <c r="D6360" s="33"/>
      <c r="E6360" s="33"/>
      <c r="F6360" s="33"/>
      <c r="G6360" s="33"/>
      <c r="H6360" s="32"/>
      <c r="I6360" s="32"/>
      <c r="J6360" s="32"/>
      <c r="K6360" s="32"/>
      <c r="L6360" s="32"/>
    </row>
    <row r="6361" spans="1:12">
      <c r="A6361" s="34"/>
      <c r="B6361" s="34"/>
      <c r="C6361" s="33"/>
      <c r="D6361" s="33"/>
      <c r="E6361" s="33"/>
      <c r="F6361" s="33"/>
      <c r="G6361" s="33"/>
      <c r="H6361" s="32"/>
      <c r="I6361" s="32"/>
      <c r="J6361" s="32"/>
      <c r="K6361" s="32"/>
      <c r="L6361" s="32"/>
    </row>
    <row r="6362" spans="1:12">
      <c r="A6362" s="34"/>
      <c r="B6362" s="34"/>
      <c r="C6362" s="33"/>
      <c r="D6362" s="33"/>
      <c r="E6362" s="33"/>
      <c r="F6362" s="33"/>
      <c r="G6362" s="33"/>
      <c r="H6362" s="32"/>
      <c r="I6362" s="32"/>
      <c r="J6362" s="32"/>
      <c r="K6362" s="32"/>
      <c r="L6362" s="32"/>
    </row>
    <row r="6363" spans="1:12">
      <c r="A6363" s="34"/>
      <c r="B6363" s="34"/>
      <c r="C6363" s="33"/>
      <c r="D6363" s="33"/>
      <c r="E6363" s="33"/>
      <c r="F6363" s="33"/>
      <c r="G6363" s="33"/>
      <c r="H6363" s="32"/>
      <c r="I6363" s="32"/>
      <c r="J6363" s="32"/>
      <c r="K6363" s="32"/>
      <c r="L6363" s="32"/>
    </row>
    <row r="6364" spans="1:12">
      <c r="A6364" s="34"/>
      <c r="B6364" s="34"/>
      <c r="C6364" s="33"/>
      <c r="D6364" s="33"/>
      <c r="E6364" s="33"/>
      <c r="F6364" s="33"/>
      <c r="G6364" s="33"/>
      <c r="H6364" s="32"/>
      <c r="I6364" s="32"/>
      <c r="J6364" s="32"/>
      <c r="K6364" s="32"/>
      <c r="L6364" s="32"/>
    </row>
    <row r="6365" spans="1:12">
      <c r="A6365" s="34"/>
      <c r="B6365" s="34"/>
      <c r="C6365" s="33"/>
      <c r="D6365" s="33"/>
      <c r="E6365" s="33"/>
      <c r="F6365" s="33"/>
      <c r="G6365" s="33"/>
      <c r="H6365" s="32"/>
      <c r="I6365" s="32"/>
      <c r="J6365" s="32"/>
      <c r="K6365" s="32"/>
      <c r="L6365" s="32"/>
    </row>
    <row r="6366" spans="1:12">
      <c r="A6366" s="34"/>
      <c r="B6366" s="34"/>
      <c r="C6366" s="33"/>
      <c r="D6366" s="33"/>
      <c r="E6366" s="33"/>
      <c r="F6366" s="33"/>
      <c r="G6366" s="33"/>
      <c r="H6366" s="32"/>
      <c r="I6366" s="32"/>
      <c r="J6366" s="32"/>
      <c r="K6366" s="32"/>
      <c r="L6366" s="32"/>
    </row>
    <row r="6367" spans="1:12">
      <c r="A6367" s="34"/>
      <c r="B6367" s="34"/>
      <c r="C6367" s="33"/>
      <c r="D6367" s="33"/>
      <c r="E6367" s="33"/>
      <c r="F6367" s="33"/>
      <c r="G6367" s="33"/>
      <c r="H6367" s="32"/>
      <c r="I6367" s="32"/>
      <c r="J6367" s="32"/>
      <c r="K6367" s="32"/>
      <c r="L6367" s="32"/>
    </row>
    <row r="6368" spans="1:12">
      <c r="A6368" s="34"/>
      <c r="B6368" s="34"/>
      <c r="C6368" s="33"/>
      <c r="D6368" s="33"/>
      <c r="E6368" s="33"/>
      <c r="F6368" s="33"/>
      <c r="G6368" s="33"/>
      <c r="H6368" s="32"/>
      <c r="I6368" s="32"/>
      <c r="J6368" s="32"/>
      <c r="K6368" s="32"/>
      <c r="L6368" s="32"/>
    </row>
    <row r="6369" spans="1:12">
      <c r="A6369" s="34"/>
      <c r="B6369" s="34"/>
      <c r="C6369" s="33"/>
      <c r="D6369" s="33"/>
      <c r="E6369" s="33"/>
      <c r="F6369" s="33"/>
      <c r="G6369" s="33"/>
      <c r="H6369" s="32"/>
      <c r="I6369" s="32"/>
      <c r="J6369" s="32"/>
      <c r="K6369" s="32"/>
      <c r="L6369" s="32"/>
    </row>
    <row r="6370" spans="1:12">
      <c r="A6370" s="34"/>
      <c r="B6370" s="34"/>
      <c r="C6370" s="33"/>
      <c r="D6370" s="33"/>
      <c r="E6370" s="33"/>
      <c r="F6370" s="33"/>
      <c r="G6370" s="33"/>
      <c r="H6370" s="32"/>
      <c r="I6370" s="32"/>
      <c r="J6370" s="32"/>
      <c r="K6370" s="32"/>
      <c r="L6370" s="32"/>
    </row>
    <row r="6371" spans="1:12">
      <c r="A6371" s="34"/>
      <c r="B6371" s="34"/>
      <c r="C6371" s="33"/>
      <c r="D6371" s="33"/>
      <c r="E6371" s="33"/>
      <c r="F6371" s="33"/>
      <c r="G6371" s="33"/>
      <c r="H6371" s="32"/>
      <c r="I6371" s="32"/>
      <c r="J6371" s="32"/>
      <c r="K6371" s="32"/>
      <c r="L6371" s="32"/>
    </row>
    <row r="6372" spans="1:12">
      <c r="A6372" s="34"/>
      <c r="B6372" s="34"/>
      <c r="C6372" s="33"/>
      <c r="D6372" s="33"/>
      <c r="E6372" s="33"/>
      <c r="F6372" s="33"/>
      <c r="G6372" s="33"/>
      <c r="H6372" s="32"/>
      <c r="I6372" s="32"/>
      <c r="J6372" s="32"/>
      <c r="K6372" s="32"/>
      <c r="L6372" s="32"/>
    </row>
    <row r="6373" spans="1:12">
      <c r="A6373" s="34"/>
      <c r="B6373" s="34"/>
      <c r="C6373" s="33"/>
      <c r="D6373" s="33"/>
      <c r="E6373" s="33"/>
      <c r="F6373" s="33"/>
      <c r="G6373" s="33"/>
      <c r="H6373" s="32"/>
      <c r="I6373" s="32"/>
      <c r="J6373" s="32"/>
      <c r="K6373" s="32"/>
      <c r="L6373" s="32"/>
    </row>
    <row r="6374" spans="1:12">
      <c r="A6374" s="34"/>
      <c r="B6374" s="34"/>
      <c r="C6374" s="33"/>
      <c r="D6374" s="33"/>
      <c r="E6374" s="33"/>
      <c r="F6374" s="33"/>
      <c r="G6374" s="33"/>
      <c r="H6374" s="32"/>
      <c r="I6374" s="32"/>
      <c r="J6374" s="32"/>
      <c r="K6374" s="32"/>
      <c r="L6374" s="32"/>
    </row>
    <row r="6375" spans="1:12">
      <c r="A6375" s="34"/>
      <c r="B6375" s="34"/>
      <c r="C6375" s="33"/>
      <c r="D6375" s="33"/>
      <c r="E6375" s="33"/>
      <c r="F6375" s="33"/>
      <c r="G6375" s="33"/>
      <c r="H6375" s="32"/>
      <c r="I6375" s="32"/>
      <c r="J6375" s="32"/>
      <c r="K6375" s="32"/>
      <c r="L6375" s="32"/>
    </row>
    <row r="6376" spans="1:12">
      <c r="A6376" s="34"/>
      <c r="B6376" s="34"/>
      <c r="C6376" s="33"/>
      <c r="D6376" s="33"/>
      <c r="E6376" s="33"/>
      <c r="F6376" s="33"/>
      <c r="G6376" s="33"/>
      <c r="H6376" s="32"/>
      <c r="I6376" s="32"/>
      <c r="J6376" s="32"/>
      <c r="K6376" s="32"/>
      <c r="L6376" s="32"/>
    </row>
    <row r="6377" spans="1:12">
      <c r="A6377" s="34"/>
      <c r="B6377" s="34"/>
      <c r="C6377" s="33"/>
      <c r="D6377" s="33"/>
      <c r="E6377" s="33"/>
      <c r="F6377" s="33"/>
      <c r="G6377" s="33"/>
      <c r="H6377" s="32"/>
      <c r="I6377" s="32"/>
      <c r="J6377" s="32"/>
      <c r="K6377" s="32"/>
      <c r="L6377" s="32"/>
    </row>
    <row r="6378" spans="1:12">
      <c r="A6378" s="34"/>
      <c r="B6378" s="34"/>
      <c r="C6378" s="33"/>
      <c r="D6378" s="33"/>
      <c r="E6378" s="33"/>
      <c r="F6378" s="33"/>
      <c r="G6378" s="33"/>
      <c r="H6378" s="32"/>
      <c r="I6378" s="32"/>
      <c r="J6378" s="32"/>
      <c r="K6378" s="32"/>
      <c r="L6378" s="32"/>
    </row>
    <row r="6379" spans="1:12">
      <c r="A6379" s="34"/>
      <c r="B6379" s="34"/>
      <c r="C6379" s="33"/>
      <c r="D6379" s="33"/>
      <c r="E6379" s="33"/>
      <c r="F6379" s="33"/>
      <c r="G6379" s="33"/>
      <c r="H6379" s="32"/>
      <c r="I6379" s="32"/>
      <c r="J6379" s="32"/>
      <c r="K6379" s="32"/>
      <c r="L6379" s="32"/>
    </row>
    <row r="6380" spans="1:12">
      <c r="A6380" s="34"/>
      <c r="B6380" s="34"/>
      <c r="C6380" s="33"/>
      <c r="D6380" s="33"/>
      <c r="E6380" s="33"/>
      <c r="F6380" s="33"/>
      <c r="G6380" s="33"/>
      <c r="H6380" s="32"/>
      <c r="I6380" s="32"/>
      <c r="J6380" s="32"/>
      <c r="K6380" s="32"/>
      <c r="L6380" s="32"/>
    </row>
    <row r="6381" spans="1:12">
      <c r="A6381" s="34"/>
      <c r="B6381" s="34"/>
      <c r="C6381" s="33"/>
      <c r="D6381" s="33"/>
      <c r="E6381" s="33"/>
      <c r="F6381" s="33"/>
      <c r="G6381" s="33"/>
      <c r="H6381" s="32"/>
      <c r="I6381" s="32"/>
      <c r="J6381" s="32"/>
      <c r="K6381" s="32"/>
      <c r="L6381" s="32"/>
    </row>
    <row r="6382" spans="1:12">
      <c r="A6382" s="34"/>
      <c r="B6382" s="34"/>
      <c r="C6382" s="33"/>
      <c r="D6382" s="33"/>
      <c r="E6382" s="33"/>
      <c r="F6382" s="33"/>
      <c r="G6382" s="33"/>
      <c r="H6382" s="32"/>
      <c r="I6382" s="32"/>
      <c r="J6382" s="32"/>
      <c r="K6382" s="32"/>
      <c r="L6382" s="32"/>
    </row>
    <row r="6383" spans="1:12">
      <c r="A6383" s="34"/>
      <c r="B6383" s="34"/>
      <c r="C6383" s="33"/>
      <c r="D6383" s="33"/>
      <c r="E6383" s="33"/>
      <c r="F6383" s="33"/>
      <c r="G6383" s="33"/>
      <c r="H6383" s="32"/>
      <c r="I6383" s="32"/>
      <c r="J6383" s="32"/>
      <c r="K6383" s="32"/>
      <c r="L6383" s="32"/>
    </row>
    <row r="6384" spans="1:12">
      <c r="A6384" s="34"/>
      <c r="B6384" s="34"/>
      <c r="C6384" s="33"/>
      <c r="D6384" s="33"/>
      <c r="E6384" s="33"/>
      <c r="F6384" s="33"/>
      <c r="G6384" s="33"/>
      <c r="H6384" s="32"/>
      <c r="I6384" s="32"/>
      <c r="J6384" s="32"/>
      <c r="K6384" s="32"/>
      <c r="L6384" s="32"/>
    </row>
    <row r="6385" spans="1:12">
      <c r="A6385" s="34"/>
      <c r="B6385" s="34"/>
      <c r="C6385" s="33"/>
      <c r="D6385" s="33"/>
      <c r="E6385" s="33"/>
      <c r="F6385" s="33"/>
      <c r="G6385" s="33"/>
      <c r="H6385" s="32"/>
      <c r="I6385" s="32"/>
      <c r="J6385" s="32"/>
      <c r="K6385" s="32"/>
      <c r="L6385" s="32"/>
    </row>
    <row r="6386" spans="1:12">
      <c r="A6386" s="34"/>
      <c r="B6386" s="34"/>
      <c r="C6386" s="33"/>
      <c r="D6386" s="33"/>
      <c r="E6386" s="33"/>
      <c r="F6386" s="33"/>
      <c r="G6386" s="33"/>
      <c r="H6386" s="32"/>
      <c r="I6386" s="32"/>
      <c r="J6386" s="32"/>
      <c r="K6386" s="32"/>
      <c r="L6386" s="32"/>
    </row>
    <row r="6387" spans="1:12">
      <c r="A6387" s="34"/>
      <c r="B6387" s="34"/>
      <c r="C6387" s="33"/>
      <c r="D6387" s="33"/>
      <c r="E6387" s="33"/>
      <c r="F6387" s="33"/>
      <c r="G6387" s="33"/>
      <c r="H6387" s="32"/>
      <c r="I6387" s="32"/>
      <c r="J6387" s="32"/>
      <c r="K6387" s="32"/>
      <c r="L6387" s="32"/>
    </row>
    <row r="6388" spans="1:12">
      <c r="A6388" s="34"/>
      <c r="B6388" s="34"/>
      <c r="C6388" s="33"/>
      <c r="D6388" s="33"/>
      <c r="E6388" s="33"/>
      <c r="F6388" s="33"/>
      <c r="G6388" s="33"/>
      <c r="H6388" s="32"/>
      <c r="I6388" s="32"/>
      <c r="J6388" s="32"/>
      <c r="K6388" s="32"/>
      <c r="L6388" s="32"/>
    </row>
    <row r="6389" spans="1:12">
      <c r="A6389" s="34"/>
      <c r="B6389" s="34"/>
      <c r="C6389" s="33"/>
      <c r="D6389" s="33"/>
      <c r="E6389" s="33"/>
      <c r="F6389" s="33"/>
      <c r="G6389" s="33"/>
      <c r="H6389" s="32"/>
      <c r="I6389" s="32"/>
      <c r="J6389" s="32"/>
      <c r="K6389" s="32"/>
      <c r="L6389" s="32"/>
    </row>
    <row r="6390" spans="1:12">
      <c r="A6390" s="34"/>
      <c r="B6390" s="34"/>
      <c r="C6390" s="33"/>
      <c r="D6390" s="33"/>
      <c r="E6390" s="33"/>
      <c r="F6390" s="33"/>
      <c r="G6390" s="33"/>
      <c r="H6390" s="32"/>
      <c r="I6390" s="32"/>
      <c r="J6390" s="32"/>
      <c r="K6390" s="32"/>
      <c r="L6390" s="32"/>
    </row>
    <row r="6391" spans="1:12">
      <c r="A6391" s="34"/>
      <c r="B6391" s="34"/>
      <c r="C6391" s="33"/>
      <c r="D6391" s="33"/>
      <c r="E6391" s="33"/>
      <c r="F6391" s="33"/>
      <c r="G6391" s="33"/>
      <c r="H6391" s="32"/>
      <c r="I6391" s="32"/>
      <c r="J6391" s="32"/>
      <c r="K6391" s="32"/>
      <c r="L6391" s="32"/>
    </row>
    <row r="6392" spans="1:12">
      <c r="A6392" s="34"/>
      <c r="B6392" s="34"/>
      <c r="C6392" s="33"/>
      <c r="D6392" s="33"/>
      <c r="E6392" s="33"/>
      <c r="F6392" s="33"/>
      <c r="G6392" s="33"/>
      <c r="H6392" s="32"/>
      <c r="I6392" s="32"/>
      <c r="J6392" s="32"/>
      <c r="K6392" s="32"/>
      <c r="L6392" s="32"/>
    </row>
    <row r="6393" spans="1:12">
      <c r="A6393" s="34"/>
      <c r="B6393" s="34"/>
      <c r="C6393" s="33"/>
      <c r="D6393" s="33"/>
      <c r="E6393" s="33"/>
      <c r="F6393" s="33"/>
      <c r="G6393" s="33"/>
      <c r="H6393" s="32"/>
      <c r="I6393" s="32"/>
      <c r="J6393" s="32"/>
      <c r="K6393" s="32"/>
      <c r="L6393" s="32"/>
    </row>
    <row r="6394" spans="1:12">
      <c r="A6394" s="34"/>
      <c r="B6394" s="34"/>
      <c r="C6394" s="33"/>
      <c r="D6394" s="33"/>
      <c r="E6394" s="33"/>
      <c r="F6394" s="33"/>
      <c r="G6394" s="33"/>
      <c r="H6394" s="32"/>
      <c r="I6394" s="32"/>
      <c r="J6394" s="32"/>
      <c r="K6394" s="32"/>
      <c r="L6394" s="32"/>
    </row>
    <row r="6395" spans="1:12">
      <c r="A6395" s="34"/>
      <c r="B6395" s="34"/>
      <c r="C6395" s="33"/>
      <c r="D6395" s="33"/>
      <c r="E6395" s="33"/>
      <c r="F6395" s="33"/>
      <c r="G6395" s="33"/>
      <c r="H6395" s="32"/>
      <c r="I6395" s="32"/>
      <c r="J6395" s="32"/>
      <c r="K6395" s="32"/>
      <c r="L6395" s="32"/>
    </row>
    <row r="6396" spans="1:12">
      <c r="A6396" s="34"/>
      <c r="B6396" s="34"/>
      <c r="C6396" s="33"/>
      <c r="D6396" s="33"/>
      <c r="E6396" s="33"/>
      <c r="F6396" s="33"/>
      <c r="G6396" s="33"/>
      <c r="H6396" s="32"/>
      <c r="I6396" s="32"/>
      <c r="J6396" s="32"/>
      <c r="K6396" s="32"/>
      <c r="L6396" s="32"/>
    </row>
    <row r="6397" spans="1:12">
      <c r="A6397" s="34"/>
      <c r="B6397" s="34"/>
      <c r="C6397" s="33"/>
      <c r="D6397" s="33"/>
      <c r="E6397" s="33"/>
      <c r="F6397" s="33"/>
      <c r="G6397" s="33"/>
      <c r="H6397" s="32"/>
      <c r="I6397" s="32"/>
      <c r="J6397" s="32"/>
      <c r="K6397" s="32"/>
      <c r="L6397" s="32"/>
    </row>
    <row r="6398" spans="1:12">
      <c r="A6398" s="34"/>
      <c r="B6398" s="34"/>
      <c r="C6398" s="33"/>
      <c r="D6398" s="33"/>
      <c r="E6398" s="33"/>
      <c r="F6398" s="33"/>
      <c r="G6398" s="33"/>
      <c r="H6398" s="32"/>
      <c r="I6398" s="32"/>
      <c r="J6398" s="32"/>
      <c r="K6398" s="32"/>
      <c r="L6398" s="32"/>
    </row>
    <row r="6399" spans="1:12">
      <c r="A6399" s="34"/>
      <c r="B6399" s="34"/>
      <c r="C6399" s="33"/>
      <c r="D6399" s="33"/>
      <c r="E6399" s="33"/>
      <c r="F6399" s="33"/>
      <c r="G6399" s="33"/>
      <c r="H6399" s="32"/>
      <c r="I6399" s="32"/>
      <c r="J6399" s="32"/>
      <c r="K6399" s="32"/>
      <c r="L6399" s="32"/>
    </row>
    <row r="6400" spans="1:12">
      <c r="A6400" s="34"/>
      <c r="B6400" s="34"/>
      <c r="C6400" s="33"/>
      <c r="D6400" s="33"/>
      <c r="E6400" s="33"/>
      <c r="F6400" s="33"/>
      <c r="G6400" s="33"/>
      <c r="H6400" s="32"/>
      <c r="I6400" s="32"/>
      <c r="J6400" s="32"/>
      <c r="K6400" s="32"/>
      <c r="L6400" s="32"/>
    </row>
    <row r="6401" spans="1:12">
      <c r="A6401" s="34"/>
      <c r="B6401" s="34"/>
      <c r="C6401" s="33"/>
      <c r="D6401" s="33"/>
      <c r="E6401" s="33"/>
      <c r="F6401" s="33"/>
      <c r="G6401" s="33"/>
      <c r="H6401" s="32"/>
      <c r="I6401" s="32"/>
      <c r="J6401" s="32"/>
      <c r="K6401" s="32"/>
      <c r="L6401" s="32"/>
    </row>
    <row r="6402" spans="1:12">
      <c r="A6402" s="34"/>
      <c r="B6402" s="34"/>
      <c r="C6402" s="33"/>
      <c r="D6402" s="33"/>
      <c r="E6402" s="33"/>
      <c r="F6402" s="33"/>
      <c r="G6402" s="33"/>
      <c r="H6402" s="32"/>
      <c r="I6402" s="32"/>
      <c r="J6402" s="32"/>
      <c r="K6402" s="32"/>
      <c r="L6402" s="32"/>
    </row>
    <row r="6403" spans="1:12">
      <c r="A6403" s="34"/>
      <c r="B6403" s="34"/>
      <c r="C6403" s="33"/>
      <c r="D6403" s="33"/>
      <c r="E6403" s="33"/>
      <c r="F6403" s="33"/>
      <c r="G6403" s="33"/>
      <c r="H6403" s="32"/>
      <c r="I6403" s="32"/>
      <c r="J6403" s="32"/>
      <c r="K6403" s="32"/>
      <c r="L6403" s="32"/>
    </row>
    <row r="6404" spans="1:12">
      <c r="A6404" s="34"/>
      <c r="B6404" s="34"/>
      <c r="C6404" s="33"/>
      <c r="D6404" s="33"/>
      <c r="E6404" s="33"/>
      <c r="F6404" s="33"/>
      <c r="G6404" s="33"/>
      <c r="H6404" s="32"/>
      <c r="I6404" s="32"/>
      <c r="J6404" s="32"/>
      <c r="K6404" s="32"/>
      <c r="L6404" s="32"/>
    </row>
    <row r="6405" spans="1:12">
      <c r="A6405" s="34"/>
      <c r="B6405" s="34"/>
      <c r="C6405" s="33"/>
      <c r="D6405" s="33"/>
      <c r="E6405" s="33"/>
      <c r="F6405" s="33"/>
      <c r="G6405" s="33"/>
      <c r="H6405" s="32"/>
      <c r="I6405" s="32"/>
      <c r="J6405" s="32"/>
      <c r="K6405" s="32"/>
      <c r="L6405" s="32"/>
    </row>
    <row r="6406" spans="1:12">
      <c r="A6406" s="34"/>
      <c r="B6406" s="34"/>
      <c r="C6406" s="33"/>
      <c r="D6406" s="33"/>
      <c r="E6406" s="33"/>
      <c r="F6406" s="33"/>
      <c r="G6406" s="33"/>
      <c r="H6406" s="32"/>
      <c r="I6406" s="32"/>
      <c r="J6406" s="32"/>
      <c r="K6406" s="32"/>
      <c r="L6406" s="32"/>
    </row>
    <row r="6407" spans="1:12">
      <c r="A6407" s="34"/>
      <c r="B6407" s="34"/>
      <c r="C6407" s="33"/>
      <c r="D6407" s="33"/>
      <c r="E6407" s="33"/>
      <c r="F6407" s="33"/>
      <c r="G6407" s="33"/>
      <c r="H6407" s="32"/>
      <c r="I6407" s="32"/>
      <c r="J6407" s="32"/>
      <c r="K6407" s="32"/>
      <c r="L6407" s="32"/>
    </row>
    <row r="6408" spans="1:12">
      <c r="A6408" s="34"/>
      <c r="B6408" s="34"/>
      <c r="C6408" s="33"/>
      <c r="D6408" s="33"/>
      <c r="E6408" s="33"/>
      <c r="F6408" s="33"/>
      <c r="G6408" s="33"/>
      <c r="H6408" s="32"/>
      <c r="I6408" s="32"/>
      <c r="J6408" s="32"/>
      <c r="K6408" s="32"/>
      <c r="L6408" s="32"/>
    </row>
    <row r="6409" spans="1:12">
      <c r="A6409" s="34"/>
      <c r="B6409" s="34"/>
      <c r="C6409" s="33"/>
      <c r="D6409" s="33"/>
      <c r="E6409" s="33"/>
      <c r="F6409" s="33"/>
      <c r="G6409" s="33"/>
      <c r="H6409" s="32"/>
      <c r="I6409" s="32"/>
      <c r="J6409" s="32"/>
      <c r="K6409" s="32"/>
      <c r="L6409" s="32"/>
    </row>
    <row r="6410" spans="1:12">
      <c r="A6410" s="34"/>
      <c r="B6410" s="34"/>
      <c r="C6410" s="33"/>
      <c r="D6410" s="33"/>
      <c r="E6410" s="33"/>
      <c r="F6410" s="33"/>
      <c r="G6410" s="33"/>
      <c r="H6410" s="32"/>
      <c r="I6410" s="32"/>
      <c r="J6410" s="32"/>
      <c r="K6410" s="32"/>
      <c r="L6410" s="32"/>
    </row>
    <row r="6411" spans="1:12">
      <c r="A6411" s="34"/>
      <c r="B6411" s="34"/>
      <c r="C6411" s="33"/>
      <c r="D6411" s="33"/>
      <c r="E6411" s="33"/>
      <c r="F6411" s="33"/>
      <c r="G6411" s="33"/>
      <c r="H6411" s="32"/>
      <c r="I6411" s="32"/>
      <c r="J6411" s="32"/>
      <c r="K6411" s="32"/>
      <c r="L6411" s="32"/>
    </row>
    <row r="6412" spans="1:12">
      <c r="A6412" s="34"/>
      <c r="B6412" s="34"/>
      <c r="C6412" s="33"/>
      <c r="D6412" s="33"/>
      <c r="E6412" s="33"/>
      <c r="F6412" s="33"/>
      <c r="G6412" s="33"/>
      <c r="H6412" s="32"/>
      <c r="I6412" s="32"/>
      <c r="J6412" s="32"/>
      <c r="K6412" s="32"/>
      <c r="L6412" s="32"/>
    </row>
    <row r="6413" spans="1:12">
      <c r="A6413" s="34"/>
      <c r="B6413" s="34"/>
      <c r="C6413" s="33"/>
      <c r="D6413" s="33"/>
      <c r="E6413" s="33"/>
      <c r="F6413" s="33"/>
      <c r="G6413" s="33"/>
      <c r="H6413" s="32"/>
      <c r="I6413" s="32"/>
      <c r="J6413" s="32"/>
      <c r="K6413" s="32"/>
      <c r="L6413" s="32"/>
    </row>
    <row r="6414" spans="1:12">
      <c r="A6414" s="34"/>
      <c r="B6414" s="34"/>
      <c r="C6414" s="33"/>
      <c r="D6414" s="33"/>
      <c r="E6414" s="33"/>
      <c r="F6414" s="33"/>
      <c r="G6414" s="33"/>
      <c r="H6414" s="32"/>
      <c r="I6414" s="32"/>
      <c r="J6414" s="32"/>
      <c r="K6414" s="32"/>
      <c r="L6414" s="32"/>
    </row>
    <row r="6415" spans="1:12">
      <c r="A6415" s="34"/>
      <c r="B6415" s="34"/>
      <c r="C6415" s="33"/>
      <c r="D6415" s="33"/>
      <c r="E6415" s="33"/>
      <c r="F6415" s="33"/>
      <c r="G6415" s="33"/>
      <c r="H6415" s="32"/>
      <c r="I6415" s="32"/>
      <c r="J6415" s="32"/>
      <c r="K6415" s="32"/>
      <c r="L6415" s="32"/>
    </row>
    <row r="6416" spans="1:12">
      <c r="A6416" s="34"/>
      <c r="B6416" s="34"/>
      <c r="C6416" s="33"/>
      <c r="D6416" s="33"/>
      <c r="E6416" s="33"/>
      <c r="F6416" s="33"/>
      <c r="G6416" s="33"/>
      <c r="H6416" s="32"/>
      <c r="I6416" s="32"/>
      <c r="J6416" s="32"/>
      <c r="K6416" s="32"/>
      <c r="L6416" s="32"/>
    </row>
    <row r="6417" spans="1:12">
      <c r="A6417" s="34"/>
      <c r="B6417" s="34"/>
      <c r="C6417" s="33"/>
      <c r="D6417" s="33"/>
      <c r="E6417" s="33"/>
      <c r="F6417" s="33"/>
      <c r="G6417" s="33"/>
      <c r="H6417" s="32"/>
      <c r="I6417" s="32"/>
      <c r="J6417" s="32"/>
      <c r="K6417" s="32"/>
      <c r="L6417" s="32"/>
    </row>
    <row r="6418" spans="1:12">
      <c r="A6418" s="34"/>
      <c r="B6418" s="34"/>
      <c r="C6418" s="33"/>
      <c r="D6418" s="33"/>
      <c r="E6418" s="33"/>
      <c r="F6418" s="33"/>
      <c r="G6418" s="33"/>
      <c r="H6418" s="32"/>
      <c r="I6418" s="32"/>
      <c r="J6418" s="32"/>
      <c r="K6418" s="32"/>
      <c r="L6418" s="32"/>
    </row>
    <row r="6419" spans="1:12">
      <c r="A6419" s="34"/>
      <c r="B6419" s="34"/>
      <c r="C6419" s="33"/>
      <c r="D6419" s="33"/>
      <c r="E6419" s="33"/>
      <c r="F6419" s="33"/>
      <c r="G6419" s="33"/>
      <c r="H6419" s="32"/>
      <c r="I6419" s="32"/>
      <c r="J6419" s="32"/>
      <c r="K6419" s="32"/>
      <c r="L6419" s="32"/>
    </row>
    <row r="6420" spans="1:12">
      <c r="A6420" s="34"/>
      <c r="B6420" s="34"/>
      <c r="C6420" s="33"/>
      <c r="D6420" s="33"/>
      <c r="E6420" s="33"/>
      <c r="F6420" s="33"/>
      <c r="G6420" s="33"/>
      <c r="H6420" s="32"/>
      <c r="I6420" s="32"/>
      <c r="J6420" s="32"/>
      <c r="K6420" s="32"/>
      <c r="L6420" s="32"/>
    </row>
    <row r="6421" spans="1:12">
      <c r="A6421" s="34"/>
      <c r="B6421" s="34"/>
      <c r="C6421" s="33"/>
      <c r="D6421" s="33"/>
      <c r="E6421" s="33"/>
      <c r="F6421" s="33"/>
      <c r="G6421" s="33"/>
      <c r="H6421" s="32"/>
      <c r="I6421" s="32"/>
      <c r="J6421" s="32"/>
      <c r="K6421" s="32"/>
      <c r="L6421" s="32"/>
    </row>
    <row r="6422" spans="1:12">
      <c r="A6422" s="34"/>
      <c r="B6422" s="34"/>
      <c r="C6422" s="33"/>
      <c r="D6422" s="33"/>
      <c r="E6422" s="33"/>
      <c r="F6422" s="33"/>
      <c r="G6422" s="33"/>
      <c r="H6422" s="32"/>
      <c r="I6422" s="32"/>
      <c r="J6422" s="32"/>
      <c r="K6422" s="32"/>
      <c r="L6422" s="32"/>
    </row>
    <row r="6423" spans="1:12">
      <c r="A6423" s="34"/>
      <c r="B6423" s="34"/>
      <c r="C6423" s="33"/>
      <c r="D6423" s="33"/>
      <c r="E6423" s="33"/>
      <c r="F6423" s="33"/>
      <c r="G6423" s="33"/>
      <c r="H6423" s="32"/>
      <c r="I6423" s="32"/>
      <c r="J6423" s="32"/>
      <c r="K6423" s="32"/>
      <c r="L6423" s="32"/>
    </row>
    <row r="6424" spans="1:12">
      <c r="A6424" s="34"/>
      <c r="B6424" s="34"/>
      <c r="C6424" s="33"/>
      <c r="D6424" s="33"/>
      <c r="E6424" s="33"/>
      <c r="F6424" s="33"/>
      <c r="G6424" s="33"/>
      <c r="H6424" s="32"/>
      <c r="I6424" s="32"/>
      <c r="J6424" s="32"/>
      <c r="K6424" s="32"/>
      <c r="L6424" s="32"/>
    </row>
    <row r="6425" spans="1:12">
      <c r="A6425" s="34"/>
      <c r="B6425" s="34"/>
      <c r="C6425" s="33"/>
      <c r="D6425" s="33"/>
      <c r="E6425" s="33"/>
      <c r="F6425" s="33"/>
      <c r="G6425" s="33"/>
      <c r="H6425" s="32"/>
      <c r="I6425" s="32"/>
      <c r="J6425" s="32"/>
      <c r="K6425" s="32"/>
      <c r="L6425" s="32"/>
    </row>
    <row r="6426" spans="1:12">
      <c r="A6426" s="34"/>
      <c r="B6426" s="34"/>
      <c r="C6426" s="33"/>
      <c r="D6426" s="33"/>
      <c r="E6426" s="33"/>
      <c r="F6426" s="33"/>
      <c r="G6426" s="33"/>
      <c r="H6426" s="32"/>
      <c r="I6426" s="32"/>
      <c r="J6426" s="32"/>
      <c r="K6426" s="32"/>
      <c r="L6426" s="32"/>
    </row>
    <row r="6427" spans="1:12">
      <c r="A6427" s="34"/>
      <c r="B6427" s="34"/>
      <c r="C6427" s="33"/>
      <c r="D6427" s="33"/>
      <c r="E6427" s="33"/>
      <c r="F6427" s="33"/>
      <c r="G6427" s="33"/>
      <c r="H6427" s="32"/>
      <c r="I6427" s="32"/>
      <c r="J6427" s="32"/>
      <c r="K6427" s="32"/>
      <c r="L6427" s="32"/>
    </row>
    <row r="6428" spans="1:12">
      <c r="A6428" s="34"/>
      <c r="B6428" s="34"/>
      <c r="C6428" s="33"/>
      <c r="D6428" s="33"/>
      <c r="E6428" s="33"/>
      <c r="F6428" s="33"/>
      <c r="G6428" s="33"/>
      <c r="H6428" s="32"/>
      <c r="I6428" s="32"/>
      <c r="J6428" s="32"/>
      <c r="K6428" s="32"/>
      <c r="L6428" s="32"/>
    </row>
    <row r="6429" spans="1:12">
      <c r="A6429" s="34"/>
      <c r="B6429" s="34"/>
      <c r="C6429" s="33"/>
      <c r="D6429" s="33"/>
      <c r="E6429" s="33"/>
      <c r="F6429" s="33"/>
      <c r="G6429" s="33"/>
      <c r="H6429" s="32"/>
      <c r="I6429" s="32"/>
      <c r="J6429" s="32"/>
      <c r="K6429" s="32"/>
      <c r="L6429" s="32"/>
    </row>
    <row r="6430" spans="1:12">
      <c r="A6430" s="34"/>
      <c r="B6430" s="34"/>
      <c r="C6430" s="33"/>
      <c r="D6430" s="33"/>
      <c r="E6430" s="33"/>
      <c r="F6430" s="33"/>
      <c r="G6430" s="33"/>
      <c r="H6430" s="32"/>
      <c r="I6430" s="32"/>
      <c r="J6430" s="32"/>
      <c r="K6430" s="32"/>
      <c r="L6430" s="32"/>
    </row>
    <row r="6431" spans="1:12">
      <c r="A6431" s="34"/>
      <c r="B6431" s="34"/>
      <c r="C6431" s="33"/>
      <c r="D6431" s="33"/>
      <c r="E6431" s="33"/>
      <c r="F6431" s="33"/>
      <c r="G6431" s="33"/>
      <c r="H6431" s="32"/>
      <c r="I6431" s="32"/>
      <c r="J6431" s="32"/>
      <c r="K6431" s="32"/>
      <c r="L6431" s="32"/>
    </row>
    <row r="6432" spans="1:12">
      <c r="A6432" s="34"/>
      <c r="B6432" s="34"/>
      <c r="C6432" s="33"/>
      <c r="D6432" s="33"/>
      <c r="E6432" s="33"/>
      <c r="F6432" s="33"/>
      <c r="G6432" s="33"/>
      <c r="H6432" s="32"/>
      <c r="I6432" s="32"/>
      <c r="J6432" s="32"/>
      <c r="K6432" s="32"/>
      <c r="L6432" s="32"/>
    </row>
    <row r="6433" spans="1:12">
      <c r="A6433" s="34"/>
      <c r="B6433" s="34"/>
      <c r="C6433" s="33"/>
      <c r="D6433" s="33"/>
      <c r="E6433" s="33"/>
      <c r="F6433" s="33"/>
      <c r="G6433" s="33"/>
      <c r="H6433" s="32"/>
      <c r="I6433" s="32"/>
      <c r="J6433" s="32"/>
      <c r="K6433" s="32"/>
      <c r="L6433" s="32"/>
    </row>
    <row r="6434" spans="1:12">
      <c r="A6434" s="34"/>
      <c r="B6434" s="34"/>
      <c r="C6434" s="33"/>
      <c r="D6434" s="33"/>
      <c r="E6434" s="33"/>
      <c r="F6434" s="33"/>
      <c r="G6434" s="33"/>
      <c r="H6434" s="32"/>
      <c r="I6434" s="32"/>
      <c r="J6434" s="32"/>
      <c r="K6434" s="32"/>
      <c r="L6434" s="32"/>
    </row>
    <row r="6435" spans="1:12">
      <c r="A6435" s="34"/>
      <c r="B6435" s="34"/>
      <c r="C6435" s="33"/>
      <c r="D6435" s="33"/>
      <c r="E6435" s="33"/>
      <c r="F6435" s="33"/>
      <c r="G6435" s="33"/>
      <c r="H6435" s="32"/>
      <c r="I6435" s="32"/>
      <c r="J6435" s="32"/>
      <c r="K6435" s="32"/>
      <c r="L6435" s="32"/>
    </row>
    <row r="6436" spans="1:12">
      <c r="A6436" s="34"/>
      <c r="B6436" s="34"/>
      <c r="C6436" s="33"/>
      <c r="D6436" s="33"/>
      <c r="E6436" s="33"/>
      <c r="F6436" s="33"/>
      <c r="G6436" s="33"/>
      <c r="H6436" s="32"/>
      <c r="I6436" s="32"/>
      <c r="J6436" s="32"/>
      <c r="K6436" s="32"/>
      <c r="L6436" s="32"/>
    </row>
    <row r="6437" spans="1:12">
      <c r="A6437" s="34"/>
      <c r="B6437" s="34"/>
      <c r="C6437" s="33"/>
      <c r="D6437" s="33"/>
      <c r="E6437" s="33"/>
      <c r="F6437" s="33"/>
      <c r="G6437" s="33"/>
      <c r="H6437" s="32"/>
      <c r="I6437" s="32"/>
      <c r="J6437" s="32"/>
      <c r="K6437" s="32"/>
      <c r="L6437" s="32"/>
    </row>
    <row r="6438" spans="1:12">
      <c r="A6438" s="34"/>
      <c r="B6438" s="34"/>
      <c r="C6438" s="33"/>
      <c r="D6438" s="33"/>
      <c r="E6438" s="33"/>
      <c r="F6438" s="33"/>
      <c r="G6438" s="33"/>
      <c r="H6438" s="32"/>
      <c r="I6438" s="32"/>
      <c r="J6438" s="32"/>
      <c r="K6438" s="32"/>
      <c r="L6438" s="32"/>
    </row>
    <row r="6439" spans="1:12">
      <c r="A6439" s="34"/>
      <c r="B6439" s="34"/>
      <c r="C6439" s="33"/>
      <c r="D6439" s="33"/>
      <c r="E6439" s="33"/>
      <c r="F6439" s="33"/>
      <c r="G6439" s="33"/>
      <c r="H6439" s="32"/>
      <c r="I6439" s="32"/>
      <c r="J6439" s="32"/>
      <c r="K6439" s="32"/>
      <c r="L6439" s="32"/>
    </row>
    <row r="6440" spans="1:12">
      <c r="A6440" s="34"/>
      <c r="B6440" s="34"/>
      <c r="C6440" s="33"/>
      <c r="D6440" s="33"/>
      <c r="E6440" s="33"/>
      <c r="F6440" s="33"/>
      <c r="G6440" s="33"/>
      <c r="H6440" s="32"/>
      <c r="I6440" s="32"/>
      <c r="J6440" s="32"/>
      <c r="K6440" s="32"/>
      <c r="L6440" s="32"/>
    </row>
    <row r="6441" spans="1:12">
      <c r="A6441" s="34"/>
      <c r="B6441" s="34"/>
      <c r="C6441" s="33"/>
      <c r="D6441" s="33"/>
      <c r="E6441" s="33"/>
      <c r="F6441" s="33"/>
      <c r="G6441" s="33"/>
      <c r="H6441" s="32"/>
      <c r="I6441" s="32"/>
      <c r="J6441" s="32"/>
      <c r="K6441" s="32"/>
      <c r="L6441" s="32"/>
    </row>
    <row r="6442" spans="1:12">
      <c r="A6442" s="34"/>
      <c r="B6442" s="34"/>
      <c r="C6442" s="33"/>
      <c r="D6442" s="33"/>
      <c r="E6442" s="33"/>
      <c r="F6442" s="33"/>
      <c r="G6442" s="33"/>
      <c r="H6442" s="32"/>
      <c r="I6442" s="32"/>
      <c r="J6442" s="32"/>
      <c r="K6442" s="32"/>
      <c r="L6442" s="32"/>
    </row>
    <row r="6443" spans="1:12">
      <c r="A6443" s="34"/>
      <c r="B6443" s="34"/>
      <c r="C6443" s="33"/>
      <c r="D6443" s="33"/>
      <c r="E6443" s="33"/>
      <c r="F6443" s="33"/>
      <c r="G6443" s="33"/>
      <c r="H6443" s="32"/>
      <c r="I6443" s="32"/>
      <c r="J6443" s="32"/>
      <c r="K6443" s="32"/>
      <c r="L6443" s="32"/>
    </row>
    <row r="6444" spans="1:12">
      <c r="A6444" s="34"/>
      <c r="B6444" s="34"/>
      <c r="C6444" s="33"/>
      <c r="D6444" s="33"/>
      <c r="E6444" s="33"/>
      <c r="F6444" s="33"/>
      <c r="G6444" s="33"/>
      <c r="H6444" s="32"/>
      <c r="I6444" s="32"/>
      <c r="J6444" s="32"/>
      <c r="K6444" s="32"/>
      <c r="L6444" s="32"/>
    </row>
    <row r="6445" spans="1:12">
      <c r="A6445" s="34"/>
      <c r="B6445" s="34"/>
      <c r="C6445" s="33"/>
      <c r="D6445" s="33"/>
      <c r="E6445" s="33"/>
      <c r="F6445" s="33"/>
      <c r="G6445" s="33"/>
      <c r="H6445" s="32"/>
      <c r="I6445" s="32"/>
      <c r="J6445" s="32"/>
      <c r="K6445" s="32"/>
      <c r="L6445" s="32"/>
    </row>
    <row r="6446" spans="1:12">
      <c r="A6446" s="34"/>
      <c r="B6446" s="34"/>
      <c r="C6446" s="33"/>
      <c r="D6446" s="33"/>
      <c r="E6446" s="33"/>
      <c r="F6446" s="33"/>
      <c r="G6446" s="33"/>
      <c r="H6446" s="32"/>
      <c r="I6446" s="32"/>
      <c r="J6446" s="32"/>
      <c r="K6446" s="32"/>
      <c r="L6446" s="32"/>
    </row>
    <row r="6447" spans="1:12">
      <c r="A6447" s="34"/>
      <c r="B6447" s="34"/>
      <c r="C6447" s="33"/>
      <c r="D6447" s="33"/>
      <c r="E6447" s="33"/>
      <c r="F6447" s="33"/>
      <c r="G6447" s="33"/>
      <c r="H6447" s="32"/>
      <c r="I6447" s="32"/>
      <c r="J6447" s="32"/>
      <c r="K6447" s="32"/>
      <c r="L6447" s="32"/>
    </row>
    <row r="6448" spans="1:12">
      <c r="A6448" s="34"/>
      <c r="B6448" s="34"/>
      <c r="C6448" s="33"/>
      <c r="D6448" s="33"/>
      <c r="E6448" s="33"/>
      <c r="F6448" s="33"/>
      <c r="G6448" s="33"/>
      <c r="H6448" s="32"/>
      <c r="I6448" s="32"/>
      <c r="J6448" s="32"/>
      <c r="K6448" s="32"/>
      <c r="L6448" s="32"/>
    </row>
    <row r="6449" spans="1:12">
      <c r="A6449" s="34"/>
      <c r="B6449" s="34"/>
      <c r="C6449" s="33"/>
      <c r="D6449" s="33"/>
      <c r="E6449" s="33"/>
      <c r="F6449" s="33"/>
      <c r="G6449" s="33"/>
      <c r="H6449" s="32"/>
      <c r="I6449" s="32"/>
      <c r="J6449" s="32"/>
      <c r="K6449" s="32"/>
      <c r="L6449" s="32"/>
    </row>
    <row r="6450" spans="1:12">
      <c r="A6450" s="34"/>
      <c r="B6450" s="34"/>
      <c r="C6450" s="33"/>
      <c r="D6450" s="33"/>
      <c r="E6450" s="33"/>
      <c r="F6450" s="33"/>
      <c r="G6450" s="33"/>
      <c r="H6450" s="32"/>
      <c r="I6450" s="32"/>
      <c r="J6450" s="32"/>
      <c r="K6450" s="32"/>
      <c r="L6450" s="32"/>
    </row>
    <row r="6451" spans="1:12">
      <c r="A6451" s="34"/>
      <c r="B6451" s="34"/>
      <c r="C6451" s="33"/>
      <c r="D6451" s="33"/>
      <c r="E6451" s="33"/>
      <c r="F6451" s="33"/>
      <c r="G6451" s="33"/>
      <c r="H6451" s="32"/>
      <c r="I6451" s="32"/>
      <c r="J6451" s="32"/>
      <c r="K6451" s="32"/>
      <c r="L6451" s="32"/>
    </row>
    <row r="6452" spans="1:12">
      <c r="A6452" s="34"/>
      <c r="B6452" s="34"/>
      <c r="C6452" s="33"/>
      <c r="D6452" s="33"/>
      <c r="E6452" s="33"/>
      <c r="F6452" s="33"/>
      <c r="G6452" s="33"/>
      <c r="H6452" s="32"/>
      <c r="I6452" s="32"/>
      <c r="J6452" s="32"/>
      <c r="K6452" s="32"/>
      <c r="L6452" s="32"/>
    </row>
    <row r="6453" spans="1:12">
      <c r="A6453" s="34"/>
      <c r="B6453" s="34"/>
      <c r="C6453" s="33"/>
      <c r="D6453" s="33"/>
      <c r="E6453" s="33"/>
      <c r="F6453" s="33"/>
      <c r="G6453" s="33"/>
      <c r="H6453" s="32"/>
      <c r="I6453" s="32"/>
      <c r="J6453" s="32"/>
      <c r="K6453" s="32"/>
      <c r="L6453" s="32"/>
    </row>
    <row r="6454" spans="1:12">
      <c r="A6454" s="34"/>
      <c r="B6454" s="34"/>
      <c r="C6454" s="33"/>
      <c r="D6454" s="33"/>
      <c r="E6454" s="33"/>
      <c r="F6454" s="33"/>
      <c r="G6454" s="33"/>
      <c r="H6454" s="32"/>
      <c r="I6454" s="32"/>
      <c r="J6454" s="32"/>
      <c r="K6454" s="32"/>
      <c r="L6454" s="32"/>
    </row>
    <row r="6455" spans="1:12">
      <c r="A6455" s="34"/>
      <c r="B6455" s="34"/>
      <c r="C6455" s="33"/>
      <c r="D6455" s="33"/>
      <c r="E6455" s="33"/>
      <c r="F6455" s="33"/>
      <c r="G6455" s="33"/>
      <c r="H6455" s="32"/>
      <c r="I6455" s="32"/>
      <c r="J6455" s="32"/>
      <c r="K6455" s="32"/>
      <c r="L6455" s="32"/>
    </row>
    <row r="6456" spans="1:12">
      <c r="A6456" s="34"/>
      <c r="B6456" s="34"/>
      <c r="C6456" s="33"/>
      <c r="D6456" s="33"/>
      <c r="E6456" s="33"/>
      <c r="F6456" s="33"/>
      <c r="G6456" s="33"/>
      <c r="H6456" s="32"/>
      <c r="I6456" s="32"/>
      <c r="J6456" s="32"/>
      <c r="K6456" s="32"/>
      <c r="L6456" s="32"/>
    </row>
    <row r="6457" spans="1:12">
      <c r="A6457" s="34"/>
      <c r="B6457" s="34"/>
      <c r="C6457" s="33"/>
      <c r="D6457" s="33"/>
      <c r="E6457" s="33"/>
      <c r="F6457" s="33"/>
      <c r="G6457" s="33"/>
      <c r="H6457" s="32"/>
      <c r="I6457" s="32"/>
      <c r="J6457" s="32"/>
      <c r="K6457" s="32"/>
      <c r="L6457" s="32"/>
    </row>
    <row r="6458" spans="1:12">
      <c r="A6458" s="34"/>
      <c r="B6458" s="34"/>
      <c r="C6458" s="33"/>
      <c r="D6458" s="33"/>
      <c r="E6458" s="33"/>
      <c r="F6458" s="33"/>
      <c r="G6458" s="33"/>
      <c r="H6458" s="32"/>
      <c r="I6458" s="32"/>
      <c r="J6458" s="32"/>
      <c r="K6458" s="32"/>
      <c r="L6458" s="32"/>
    </row>
    <row r="6459" spans="1:12">
      <c r="A6459" s="34"/>
      <c r="B6459" s="34"/>
      <c r="C6459" s="33"/>
      <c r="D6459" s="33"/>
      <c r="E6459" s="33"/>
      <c r="F6459" s="33"/>
      <c r="G6459" s="33"/>
      <c r="H6459" s="32"/>
      <c r="I6459" s="32"/>
      <c r="J6459" s="32"/>
      <c r="K6459" s="32"/>
      <c r="L6459" s="32"/>
    </row>
    <row r="6460" spans="1:12">
      <c r="A6460" s="34"/>
      <c r="B6460" s="34"/>
      <c r="C6460" s="33"/>
      <c r="D6460" s="33"/>
      <c r="E6460" s="33"/>
      <c r="F6460" s="33"/>
      <c r="G6460" s="33"/>
      <c r="H6460" s="32"/>
      <c r="I6460" s="32"/>
      <c r="J6460" s="32"/>
      <c r="K6460" s="32"/>
      <c r="L6460" s="32"/>
    </row>
    <row r="6461" spans="1:12">
      <c r="A6461" s="34"/>
      <c r="B6461" s="34"/>
      <c r="C6461" s="33"/>
      <c r="D6461" s="33"/>
      <c r="E6461" s="33"/>
      <c r="F6461" s="33"/>
      <c r="G6461" s="33"/>
      <c r="H6461" s="32"/>
      <c r="I6461" s="32"/>
      <c r="J6461" s="32"/>
      <c r="K6461" s="32"/>
      <c r="L6461" s="32"/>
    </row>
    <row r="6462" spans="1:12">
      <c r="A6462" s="34"/>
      <c r="B6462" s="34"/>
      <c r="C6462" s="33"/>
      <c r="D6462" s="33"/>
      <c r="E6462" s="33"/>
      <c r="F6462" s="33"/>
      <c r="G6462" s="33"/>
      <c r="H6462" s="32"/>
      <c r="I6462" s="32"/>
      <c r="J6462" s="32"/>
      <c r="K6462" s="32"/>
      <c r="L6462" s="32"/>
    </row>
    <row r="6463" spans="1:12">
      <c r="A6463" s="34"/>
      <c r="B6463" s="34"/>
      <c r="C6463" s="33"/>
      <c r="D6463" s="33"/>
      <c r="E6463" s="33"/>
      <c r="F6463" s="33"/>
      <c r="G6463" s="33"/>
      <c r="H6463" s="32"/>
      <c r="I6463" s="32"/>
      <c r="J6463" s="32"/>
      <c r="K6463" s="32"/>
      <c r="L6463" s="32"/>
    </row>
    <row r="6464" spans="1:12">
      <c r="A6464" s="34"/>
      <c r="B6464" s="34"/>
      <c r="C6464" s="33"/>
      <c r="D6464" s="33"/>
      <c r="E6464" s="33"/>
      <c r="F6464" s="33"/>
      <c r="G6464" s="33"/>
      <c r="H6464" s="32"/>
      <c r="I6464" s="32"/>
      <c r="J6464" s="32"/>
      <c r="K6464" s="32"/>
      <c r="L6464" s="32"/>
    </row>
    <row r="6465" spans="1:12">
      <c r="A6465" s="34"/>
      <c r="B6465" s="34"/>
      <c r="C6465" s="33"/>
      <c r="D6465" s="33"/>
      <c r="E6465" s="33"/>
      <c r="F6465" s="33"/>
      <c r="G6465" s="33"/>
      <c r="H6465" s="32"/>
      <c r="I6465" s="32"/>
      <c r="J6465" s="32"/>
      <c r="K6465" s="32"/>
      <c r="L6465" s="32"/>
    </row>
    <row r="6466" spans="1:12">
      <c r="A6466" s="34"/>
      <c r="B6466" s="34"/>
      <c r="C6466" s="33"/>
      <c r="D6466" s="33"/>
      <c r="E6466" s="33"/>
      <c r="F6466" s="33"/>
      <c r="G6466" s="33"/>
      <c r="H6466" s="32"/>
      <c r="I6466" s="32"/>
      <c r="J6466" s="32"/>
      <c r="K6466" s="32"/>
      <c r="L6466" s="32"/>
    </row>
    <row r="6467" spans="1:12">
      <c r="A6467" s="34"/>
      <c r="B6467" s="34"/>
      <c r="C6467" s="33"/>
      <c r="D6467" s="33"/>
      <c r="E6467" s="33"/>
      <c r="F6467" s="33"/>
      <c r="G6467" s="33"/>
      <c r="H6467" s="32"/>
      <c r="I6467" s="32"/>
      <c r="J6467" s="32"/>
      <c r="K6467" s="32"/>
      <c r="L6467" s="32"/>
    </row>
    <row r="6468" spans="1:12">
      <c r="A6468" s="34"/>
      <c r="B6468" s="34"/>
      <c r="C6468" s="33"/>
      <c r="D6468" s="33"/>
      <c r="E6468" s="33"/>
      <c r="F6468" s="33"/>
      <c r="G6468" s="33"/>
      <c r="H6468" s="32"/>
      <c r="I6468" s="32"/>
      <c r="J6468" s="32"/>
      <c r="K6468" s="32"/>
      <c r="L6468" s="32"/>
    </row>
    <row r="6469" spans="1:12">
      <c r="A6469" s="34"/>
      <c r="B6469" s="34"/>
      <c r="C6469" s="33"/>
      <c r="D6469" s="33"/>
      <c r="E6469" s="33"/>
      <c r="F6469" s="33"/>
      <c r="G6469" s="33"/>
      <c r="H6469" s="32"/>
      <c r="I6469" s="32"/>
      <c r="J6469" s="32"/>
      <c r="K6469" s="32"/>
      <c r="L6469" s="32"/>
    </row>
    <row r="6470" spans="1:12">
      <c r="A6470" s="34"/>
      <c r="B6470" s="34"/>
      <c r="C6470" s="33"/>
      <c r="D6470" s="33"/>
      <c r="E6470" s="33"/>
      <c r="F6470" s="33"/>
      <c r="G6470" s="33"/>
      <c r="H6470" s="32"/>
      <c r="I6470" s="32"/>
      <c r="J6470" s="32"/>
      <c r="K6470" s="32"/>
      <c r="L6470" s="32"/>
    </row>
    <row r="6471" spans="1:12">
      <c r="A6471" s="34"/>
      <c r="B6471" s="34"/>
      <c r="C6471" s="33"/>
      <c r="D6471" s="33"/>
      <c r="E6471" s="33"/>
      <c r="F6471" s="33"/>
      <c r="G6471" s="33"/>
      <c r="H6471" s="32"/>
      <c r="I6471" s="32"/>
      <c r="J6471" s="32"/>
      <c r="K6471" s="32"/>
      <c r="L6471" s="32"/>
    </row>
    <row r="6472" spans="1:12">
      <c r="A6472" s="34"/>
      <c r="B6472" s="34"/>
      <c r="C6472" s="33"/>
      <c r="D6472" s="33"/>
      <c r="E6472" s="33"/>
      <c r="F6472" s="33"/>
      <c r="G6472" s="33"/>
      <c r="H6472" s="32"/>
      <c r="I6472" s="32"/>
      <c r="J6472" s="32"/>
      <c r="K6472" s="32"/>
      <c r="L6472" s="32"/>
    </row>
    <row r="6473" spans="1:12">
      <c r="A6473" s="34"/>
      <c r="B6473" s="34"/>
      <c r="C6473" s="33"/>
      <c r="D6473" s="33"/>
      <c r="E6473" s="33"/>
      <c r="F6473" s="33"/>
      <c r="G6473" s="33"/>
      <c r="H6473" s="32"/>
      <c r="I6473" s="32"/>
      <c r="J6473" s="32"/>
      <c r="K6473" s="32"/>
      <c r="L6473" s="32"/>
    </row>
    <row r="6474" spans="1:12">
      <c r="A6474" s="34"/>
      <c r="B6474" s="34"/>
      <c r="C6474" s="33"/>
      <c r="D6474" s="33"/>
      <c r="E6474" s="33"/>
      <c r="F6474" s="33"/>
      <c r="G6474" s="33"/>
      <c r="H6474" s="32"/>
      <c r="I6474" s="32"/>
      <c r="J6474" s="32"/>
      <c r="K6474" s="32"/>
      <c r="L6474" s="32"/>
    </row>
    <row r="6475" spans="1:12">
      <c r="A6475" s="34"/>
      <c r="B6475" s="34"/>
      <c r="C6475" s="33"/>
      <c r="D6475" s="33"/>
      <c r="E6475" s="33"/>
      <c r="F6475" s="33"/>
      <c r="G6475" s="33"/>
      <c r="H6475" s="32"/>
      <c r="I6475" s="32"/>
      <c r="J6475" s="32"/>
      <c r="K6475" s="32"/>
      <c r="L6475" s="32"/>
    </row>
    <row r="6476" spans="1:12">
      <c r="A6476" s="34"/>
      <c r="B6476" s="34"/>
      <c r="C6476" s="33"/>
      <c r="D6476" s="33"/>
      <c r="E6476" s="33"/>
      <c r="F6476" s="33"/>
      <c r="G6476" s="33"/>
      <c r="H6476" s="32"/>
      <c r="I6476" s="32"/>
      <c r="J6476" s="32"/>
      <c r="K6476" s="32"/>
      <c r="L6476" s="32"/>
    </row>
    <row r="6477" spans="1:12">
      <c r="A6477" s="34"/>
      <c r="B6477" s="34"/>
      <c r="C6477" s="33"/>
      <c r="D6477" s="33"/>
      <c r="E6477" s="33"/>
      <c r="F6477" s="33"/>
      <c r="G6477" s="33"/>
      <c r="H6477" s="32"/>
      <c r="I6477" s="32"/>
      <c r="J6477" s="32"/>
      <c r="K6477" s="32"/>
      <c r="L6477" s="32"/>
    </row>
    <row r="6478" spans="1:12">
      <c r="A6478" s="34"/>
      <c r="B6478" s="34"/>
      <c r="C6478" s="33"/>
      <c r="D6478" s="33"/>
      <c r="E6478" s="33"/>
      <c r="F6478" s="33"/>
      <c r="G6478" s="33"/>
      <c r="H6478" s="32"/>
      <c r="I6478" s="32"/>
      <c r="J6478" s="32"/>
      <c r="K6478" s="32"/>
      <c r="L6478" s="32"/>
    </row>
    <row r="6479" spans="1:12">
      <c r="A6479" s="34"/>
      <c r="B6479" s="34"/>
      <c r="C6479" s="33"/>
      <c r="D6479" s="33"/>
      <c r="E6479" s="33"/>
      <c r="F6479" s="33"/>
      <c r="G6479" s="33"/>
      <c r="H6479" s="32"/>
      <c r="I6479" s="32"/>
      <c r="J6479" s="32"/>
      <c r="K6479" s="32"/>
      <c r="L6479" s="32"/>
    </row>
    <row r="6480" spans="1:12">
      <c r="A6480" s="34"/>
      <c r="B6480" s="34"/>
      <c r="C6480" s="33"/>
      <c r="D6480" s="33"/>
      <c r="E6480" s="33"/>
      <c r="F6480" s="33"/>
      <c r="G6480" s="33"/>
      <c r="H6480" s="32"/>
      <c r="I6480" s="32"/>
      <c r="J6480" s="32"/>
      <c r="K6480" s="32"/>
      <c r="L6480" s="32"/>
    </row>
    <row r="6481" spans="1:12">
      <c r="A6481" s="34"/>
      <c r="B6481" s="34"/>
      <c r="C6481" s="33"/>
      <c r="D6481" s="33"/>
      <c r="E6481" s="33"/>
      <c r="F6481" s="33"/>
      <c r="G6481" s="33"/>
      <c r="H6481" s="32"/>
      <c r="I6481" s="32"/>
      <c r="J6481" s="32"/>
      <c r="K6481" s="32"/>
      <c r="L6481" s="32"/>
    </row>
    <row r="6482" spans="1:12">
      <c r="A6482" s="34"/>
      <c r="B6482" s="34"/>
      <c r="C6482" s="33"/>
      <c r="D6482" s="33"/>
      <c r="E6482" s="33"/>
      <c r="F6482" s="33"/>
      <c r="G6482" s="33"/>
      <c r="H6482" s="32"/>
      <c r="I6482" s="32"/>
      <c r="J6482" s="32"/>
      <c r="K6482" s="32"/>
      <c r="L6482" s="32"/>
    </row>
    <row r="6483" spans="1:12">
      <c r="A6483" s="34"/>
      <c r="B6483" s="34"/>
      <c r="C6483" s="33"/>
      <c r="D6483" s="33"/>
      <c r="E6483" s="33"/>
      <c r="F6483" s="33"/>
      <c r="G6483" s="33"/>
      <c r="H6483" s="32"/>
      <c r="I6483" s="32"/>
      <c r="J6483" s="32"/>
      <c r="K6483" s="32"/>
      <c r="L6483" s="32"/>
    </row>
    <row r="6484" spans="1:12">
      <c r="A6484" s="34"/>
      <c r="B6484" s="34"/>
      <c r="C6484" s="33"/>
      <c r="D6484" s="33"/>
      <c r="E6484" s="33"/>
      <c r="F6484" s="33"/>
      <c r="G6484" s="33"/>
      <c r="H6484" s="32"/>
      <c r="I6484" s="32"/>
      <c r="J6484" s="32"/>
      <c r="K6484" s="32"/>
      <c r="L6484" s="32"/>
    </row>
    <row r="6485" spans="1:12">
      <c r="A6485" s="34"/>
      <c r="B6485" s="34"/>
      <c r="C6485" s="33"/>
      <c r="D6485" s="33"/>
      <c r="E6485" s="33"/>
      <c r="F6485" s="33"/>
      <c r="G6485" s="33"/>
      <c r="H6485" s="32"/>
      <c r="I6485" s="32"/>
      <c r="J6485" s="32"/>
      <c r="K6485" s="32"/>
      <c r="L6485" s="32"/>
    </row>
    <row r="6486" spans="1:12">
      <c r="A6486" s="34"/>
      <c r="B6486" s="34"/>
      <c r="C6486" s="33"/>
      <c r="D6486" s="33"/>
      <c r="E6486" s="33"/>
      <c r="F6486" s="33"/>
      <c r="G6486" s="33"/>
      <c r="H6486" s="32"/>
      <c r="I6486" s="32"/>
      <c r="J6486" s="32"/>
      <c r="K6486" s="32"/>
      <c r="L6486" s="32"/>
    </row>
    <row r="6487" spans="1:12">
      <c r="A6487" s="34"/>
      <c r="B6487" s="34"/>
      <c r="C6487" s="33"/>
      <c r="D6487" s="33"/>
      <c r="E6487" s="33"/>
      <c r="F6487" s="33"/>
      <c r="G6487" s="33"/>
      <c r="H6487" s="32"/>
      <c r="I6487" s="32"/>
      <c r="J6487" s="32"/>
      <c r="K6487" s="32"/>
      <c r="L6487" s="32"/>
    </row>
    <row r="6488" spans="1:12">
      <c r="A6488" s="34"/>
      <c r="B6488" s="34"/>
      <c r="C6488" s="33"/>
      <c r="D6488" s="33"/>
      <c r="E6488" s="33"/>
      <c r="F6488" s="33"/>
      <c r="G6488" s="33"/>
      <c r="H6488" s="32"/>
      <c r="I6488" s="32"/>
      <c r="J6488" s="32"/>
      <c r="K6488" s="32"/>
      <c r="L6488" s="32"/>
    </row>
    <row r="6489" spans="1:12">
      <c r="A6489" s="34"/>
      <c r="B6489" s="34"/>
      <c r="C6489" s="33"/>
      <c r="D6489" s="33"/>
      <c r="E6489" s="33"/>
      <c r="F6489" s="33"/>
      <c r="G6489" s="33"/>
      <c r="H6489" s="32"/>
      <c r="I6489" s="32"/>
      <c r="J6489" s="32"/>
      <c r="K6489" s="32"/>
      <c r="L6489" s="32"/>
    </row>
    <row r="6490" spans="1:12">
      <c r="A6490" s="34"/>
      <c r="B6490" s="34"/>
      <c r="C6490" s="33"/>
      <c r="D6490" s="33"/>
      <c r="E6490" s="33"/>
      <c r="F6490" s="33"/>
      <c r="G6490" s="33"/>
      <c r="H6490" s="32"/>
      <c r="I6490" s="32"/>
      <c r="J6490" s="32"/>
      <c r="K6490" s="32"/>
      <c r="L6490" s="32"/>
    </row>
    <row r="6491" spans="1:12">
      <c r="A6491" s="34"/>
      <c r="B6491" s="34"/>
      <c r="C6491" s="33"/>
      <c r="D6491" s="33"/>
      <c r="E6491" s="33"/>
      <c r="F6491" s="33"/>
      <c r="G6491" s="33"/>
      <c r="H6491" s="32"/>
      <c r="I6491" s="32"/>
      <c r="J6491" s="32"/>
      <c r="K6491" s="32"/>
      <c r="L6491" s="32"/>
    </row>
    <row r="6492" spans="1:12">
      <c r="A6492" s="34"/>
      <c r="B6492" s="34"/>
      <c r="C6492" s="33"/>
      <c r="D6492" s="33"/>
      <c r="E6492" s="33"/>
      <c r="F6492" s="33"/>
      <c r="G6492" s="33"/>
      <c r="H6492" s="32"/>
      <c r="I6492" s="32"/>
      <c r="J6492" s="32"/>
      <c r="K6492" s="32"/>
      <c r="L6492" s="32"/>
    </row>
    <row r="6493" spans="1:12">
      <c r="A6493" s="34"/>
      <c r="B6493" s="34"/>
      <c r="C6493" s="33"/>
      <c r="D6493" s="33"/>
      <c r="E6493" s="33"/>
      <c r="F6493" s="33"/>
      <c r="G6493" s="33"/>
      <c r="H6493" s="32"/>
      <c r="I6493" s="32"/>
      <c r="J6493" s="32"/>
      <c r="K6493" s="32"/>
      <c r="L6493" s="32"/>
    </row>
    <row r="6494" spans="1:12">
      <c r="A6494" s="34"/>
      <c r="B6494" s="34"/>
      <c r="C6494" s="33"/>
      <c r="D6494" s="33"/>
      <c r="E6494" s="33"/>
      <c r="F6494" s="33"/>
      <c r="G6494" s="33"/>
      <c r="H6494" s="32"/>
      <c r="I6494" s="32"/>
      <c r="J6494" s="32"/>
      <c r="K6494" s="32"/>
      <c r="L6494" s="32"/>
    </row>
    <row r="6495" spans="1:12">
      <c r="A6495" s="34"/>
      <c r="B6495" s="34"/>
      <c r="C6495" s="33"/>
      <c r="D6495" s="33"/>
      <c r="E6495" s="33"/>
      <c r="F6495" s="33"/>
      <c r="G6495" s="33"/>
      <c r="H6495" s="32"/>
      <c r="I6495" s="32"/>
      <c r="J6495" s="32"/>
      <c r="K6495" s="32"/>
      <c r="L6495" s="32"/>
    </row>
    <row r="6496" spans="1:12">
      <c r="A6496" s="34"/>
      <c r="B6496" s="34"/>
      <c r="C6496" s="33"/>
      <c r="D6496" s="33"/>
      <c r="E6496" s="33"/>
      <c r="F6496" s="33"/>
      <c r="G6496" s="33"/>
      <c r="H6496" s="32"/>
      <c r="I6496" s="32"/>
      <c r="J6496" s="32"/>
      <c r="K6496" s="32"/>
      <c r="L6496" s="32"/>
    </row>
    <row r="6497" spans="1:12">
      <c r="A6497" s="34"/>
      <c r="B6497" s="34"/>
      <c r="C6497" s="33"/>
      <c r="D6497" s="33"/>
      <c r="E6497" s="33"/>
      <c r="F6497" s="33"/>
      <c r="G6497" s="33"/>
      <c r="H6497" s="32"/>
      <c r="I6497" s="32"/>
      <c r="J6497" s="32"/>
      <c r="K6497" s="32"/>
      <c r="L6497" s="32"/>
    </row>
    <row r="6498" spans="1:12">
      <c r="A6498" s="34"/>
      <c r="B6498" s="34"/>
      <c r="C6498" s="33"/>
      <c r="D6498" s="33"/>
      <c r="E6498" s="33"/>
      <c r="F6498" s="33"/>
      <c r="G6498" s="33"/>
      <c r="H6498" s="32"/>
      <c r="I6498" s="32"/>
      <c r="J6498" s="32"/>
      <c r="K6498" s="32"/>
      <c r="L6498" s="32"/>
    </row>
    <row r="6499" spans="1:12">
      <c r="A6499" s="34"/>
      <c r="B6499" s="34"/>
      <c r="C6499" s="33"/>
      <c r="D6499" s="33"/>
      <c r="E6499" s="33"/>
      <c r="F6499" s="33"/>
      <c r="G6499" s="33"/>
      <c r="H6499" s="32"/>
      <c r="I6499" s="32"/>
      <c r="J6499" s="32"/>
      <c r="K6499" s="32"/>
      <c r="L6499" s="32"/>
    </row>
    <row r="6500" spans="1:12">
      <c r="A6500" s="34"/>
      <c r="B6500" s="34"/>
      <c r="C6500" s="33"/>
      <c r="D6500" s="33"/>
      <c r="E6500" s="33"/>
      <c r="F6500" s="33"/>
      <c r="G6500" s="33"/>
      <c r="H6500" s="32"/>
      <c r="I6500" s="32"/>
      <c r="J6500" s="32"/>
      <c r="K6500" s="32"/>
      <c r="L6500" s="32"/>
    </row>
    <row r="6501" spans="1:12">
      <c r="A6501" s="34"/>
      <c r="B6501" s="34"/>
      <c r="C6501" s="33"/>
      <c r="D6501" s="33"/>
      <c r="E6501" s="33"/>
      <c r="F6501" s="33"/>
      <c r="G6501" s="33"/>
      <c r="H6501" s="32"/>
      <c r="I6501" s="32"/>
      <c r="J6501" s="32"/>
      <c r="K6501" s="32"/>
      <c r="L6501" s="32"/>
    </row>
    <row r="6502" spans="1:12">
      <c r="A6502" s="34"/>
      <c r="B6502" s="34"/>
      <c r="C6502" s="33"/>
      <c r="D6502" s="33"/>
      <c r="E6502" s="33"/>
      <c r="F6502" s="33"/>
      <c r="G6502" s="33"/>
      <c r="H6502" s="32"/>
      <c r="I6502" s="32"/>
      <c r="J6502" s="32"/>
      <c r="K6502" s="32"/>
      <c r="L6502" s="32"/>
    </row>
    <row r="6503" spans="1:12">
      <c r="A6503" s="34"/>
      <c r="B6503" s="34"/>
      <c r="C6503" s="33"/>
      <c r="D6503" s="33"/>
      <c r="E6503" s="33"/>
      <c r="F6503" s="33"/>
      <c r="G6503" s="33"/>
      <c r="H6503" s="32"/>
      <c r="I6503" s="32"/>
      <c r="J6503" s="32"/>
      <c r="K6503" s="32"/>
      <c r="L6503" s="32"/>
    </row>
    <row r="6504" spans="1:12">
      <c r="A6504" s="34"/>
      <c r="B6504" s="34"/>
      <c r="C6504" s="33"/>
      <c r="D6504" s="33"/>
      <c r="E6504" s="33"/>
      <c r="F6504" s="33"/>
      <c r="G6504" s="33"/>
      <c r="H6504" s="32"/>
      <c r="I6504" s="32"/>
      <c r="J6504" s="32"/>
      <c r="K6504" s="32"/>
      <c r="L6504" s="32"/>
    </row>
    <row r="6505" spans="1:12">
      <c r="A6505" s="34"/>
      <c r="B6505" s="34"/>
      <c r="C6505" s="33"/>
      <c r="D6505" s="33"/>
      <c r="E6505" s="33"/>
      <c r="F6505" s="33"/>
      <c r="G6505" s="33"/>
      <c r="H6505" s="32"/>
      <c r="I6505" s="32"/>
      <c r="J6505" s="32"/>
      <c r="K6505" s="32"/>
      <c r="L6505" s="32"/>
    </row>
    <row r="6506" spans="1:12">
      <c r="A6506" s="34"/>
      <c r="B6506" s="34"/>
      <c r="C6506" s="33"/>
      <c r="D6506" s="33"/>
      <c r="E6506" s="33"/>
      <c r="F6506" s="33"/>
      <c r="G6506" s="33"/>
      <c r="H6506" s="32"/>
      <c r="I6506" s="32"/>
      <c r="J6506" s="32"/>
      <c r="K6506" s="32"/>
      <c r="L6506" s="32"/>
    </row>
    <row r="6507" spans="1:12">
      <c r="A6507" s="34"/>
      <c r="B6507" s="34"/>
      <c r="C6507" s="33"/>
      <c r="D6507" s="33"/>
      <c r="E6507" s="33"/>
      <c r="F6507" s="33"/>
      <c r="G6507" s="33"/>
      <c r="H6507" s="32"/>
      <c r="I6507" s="32"/>
      <c r="J6507" s="32"/>
      <c r="K6507" s="32"/>
      <c r="L6507" s="32"/>
    </row>
    <row r="6508" spans="1:12">
      <c r="A6508" s="34"/>
      <c r="B6508" s="34"/>
      <c r="C6508" s="33"/>
      <c r="D6508" s="33"/>
      <c r="E6508" s="33"/>
      <c r="F6508" s="33"/>
      <c r="G6508" s="33"/>
      <c r="H6508" s="32"/>
      <c r="I6508" s="32"/>
      <c r="J6508" s="32"/>
      <c r="K6508" s="32"/>
      <c r="L6508" s="32"/>
    </row>
    <row r="6509" spans="1:12">
      <c r="A6509" s="34"/>
      <c r="B6509" s="34"/>
      <c r="C6509" s="33"/>
      <c r="D6509" s="33"/>
      <c r="E6509" s="33"/>
      <c r="F6509" s="33"/>
      <c r="G6509" s="33"/>
      <c r="H6509" s="32"/>
      <c r="I6509" s="32"/>
      <c r="J6509" s="32"/>
      <c r="K6509" s="32"/>
      <c r="L6509" s="32"/>
    </row>
    <row r="6510" spans="1:12">
      <c r="A6510" s="34"/>
      <c r="B6510" s="34"/>
      <c r="C6510" s="33"/>
      <c r="D6510" s="33"/>
      <c r="E6510" s="33"/>
      <c r="F6510" s="33"/>
      <c r="G6510" s="33"/>
      <c r="H6510" s="32"/>
      <c r="I6510" s="32"/>
      <c r="J6510" s="32"/>
      <c r="K6510" s="32"/>
      <c r="L6510" s="32"/>
    </row>
    <row r="6511" spans="1:12">
      <c r="A6511" s="34"/>
      <c r="B6511" s="34"/>
      <c r="C6511" s="33"/>
      <c r="D6511" s="33"/>
      <c r="E6511" s="33"/>
      <c r="F6511" s="33"/>
      <c r="G6511" s="33"/>
      <c r="H6511" s="32"/>
      <c r="I6511" s="32"/>
      <c r="J6511" s="32"/>
      <c r="K6511" s="32"/>
      <c r="L6511" s="32"/>
    </row>
    <row r="6512" spans="1:12">
      <c r="A6512" s="34"/>
      <c r="B6512" s="34"/>
      <c r="C6512" s="33"/>
      <c r="D6512" s="33"/>
      <c r="E6512" s="33"/>
      <c r="F6512" s="33"/>
      <c r="G6512" s="33"/>
      <c r="H6512" s="32"/>
      <c r="I6512" s="32"/>
      <c r="J6512" s="32"/>
      <c r="K6512" s="32"/>
      <c r="L6512" s="32"/>
    </row>
    <row r="6513" spans="1:12">
      <c r="A6513" s="34"/>
      <c r="B6513" s="34"/>
      <c r="C6513" s="33"/>
      <c r="D6513" s="33"/>
      <c r="E6513" s="33"/>
      <c r="F6513" s="33"/>
      <c r="G6513" s="33"/>
      <c r="H6513" s="32"/>
      <c r="I6513" s="32"/>
      <c r="J6513" s="32"/>
      <c r="K6513" s="32"/>
      <c r="L6513" s="32"/>
    </row>
    <row r="6514" spans="1:12">
      <c r="A6514" s="34"/>
      <c r="B6514" s="34"/>
      <c r="C6514" s="33"/>
      <c r="D6514" s="33"/>
      <c r="E6514" s="33"/>
      <c r="F6514" s="33"/>
      <c r="G6514" s="33"/>
      <c r="H6514" s="32"/>
      <c r="I6514" s="32"/>
      <c r="J6514" s="32"/>
      <c r="K6514" s="32"/>
      <c r="L6514" s="32"/>
    </row>
    <row r="6515" spans="1:12">
      <c r="A6515" s="34"/>
      <c r="B6515" s="34"/>
      <c r="C6515" s="33"/>
      <c r="D6515" s="33"/>
      <c r="E6515" s="33"/>
      <c r="F6515" s="33"/>
      <c r="G6515" s="33"/>
      <c r="H6515" s="32"/>
      <c r="I6515" s="32"/>
      <c r="J6515" s="32"/>
      <c r="K6515" s="32"/>
      <c r="L6515" s="32"/>
    </row>
    <row r="6516" spans="1:12">
      <c r="A6516" s="34"/>
      <c r="B6516" s="34"/>
      <c r="C6516" s="33"/>
      <c r="D6516" s="33"/>
      <c r="E6516" s="33"/>
      <c r="F6516" s="33"/>
      <c r="G6516" s="33"/>
      <c r="H6516" s="32"/>
      <c r="I6516" s="32"/>
      <c r="J6516" s="32"/>
      <c r="K6516" s="32"/>
      <c r="L6516" s="32"/>
    </row>
    <row r="6517" spans="1:12">
      <c r="A6517" s="34"/>
      <c r="B6517" s="34"/>
      <c r="C6517" s="33"/>
      <c r="D6517" s="33"/>
      <c r="E6517" s="33"/>
      <c r="F6517" s="33"/>
      <c r="G6517" s="33"/>
      <c r="H6517" s="32"/>
      <c r="I6517" s="32"/>
      <c r="J6517" s="32"/>
      <c r="K6517" s="32"/>
      <c r="L6517" s="32"/>
    </row>
    <row r="6518" spans="1:12">
      <c r="A6518" s="34"/>
      <c r="B6518" s="34"/>
      <c r="C6518" s="33"/>
      <c r="D6518" s="33"/>
      <c r="E6518" s="33"/>
      <c r="F6518" s="33"/>
      <c r="G6518" s="33"/>
      <c r="H6518" s="32"/>
      <c r="I6518" s="32"/>
      <c r="J6518" s="32"/>
      <c r="K6518" s="32"/>
      <c r="L6518" s="32"/>
    </row>
    <row r="6519" spans="1:12">
      <c r="A6519" s="34"/>
      <c r="B6519" s="34"/>
      <c r="C6519" s="33"/>
      <c r="D6519" s="33"/>
      <c r="E6519" s="33"/>
      <c r="F6519" s="33"/>
      <c r="G6519" s="33"/>
      <c r="H6519" s="32"/>
      <c r="I6519" s="32"/>
      <c r="J6519" s="32"/>
      <c r="K6519" s="32"/>
      <c r="L6519" s="32"/>
    </row>
    <row r="6520" spans="1:12">
      <c r="A6520" s="34"/>
      <c r="B6520" s="34"/>
      <c r="C6520" s="33"/>
      <c r="D6520" s="33"/>
      <c r="E6520" s="33"/>
      <c r="F6520" s="33"/>
      <c r="G6520" s="33"/>
      <c r="H6520" s="32"/>
      <c r="I6520" s="32"/>
      <c r="J6520" s="32"/>
      <c r="K6520" s="32"/>
      <c r="L6520" s="32"/>
    </row>
    <row r="6521" spans="1:12">
      <c r="A6521" s="34"/>
      <c r="B6521" s="34"/>
      <c r="C6521" s="33"/>
      <c r="D6521" s="33"/>
      <c r="E6521" s="33"/>
      <c r="F6521" s="33"/>
      <c r="G6521" s="33"/>
      <c r="H6521" s="32"/>
      <c r="I6521" s="32"/>
      <c r="J6521" s="32"/>
      <c r="K6521" s="32"/>
      <c r="L6521" s="32"/>
    </row>
    <row r="6522" spans="1:12">
      <c r="A6522" s="34"/>
      <c r="B6522" s="34"/>
      <c r="C6522" s="33"/>
      <c r="D6522" s="33"/>
      <c r="E6522" s="33"/>
      <c r="F6522" s="33"/>
      <c r="G6522" s="33"/>
      <c r="H6522" s="32"/>
      <c r="I6522" s="32"/>
      <c r="J6522" s="32"/>
      <c r="K6522" s="32"/>
      <c r="L6522" s="32"/>
    </row>
    <row r="6523" spans="1:12">
      <c r="A6523" s="34"/>
      <c r="B6523" s="34"/>
      <c r="C6523" s="33"/>
      <c r="D6523" s="33"/>
      <c r="E6523" s="33"/>
      <c r="F6523" s="33"/>
      <c r="G6523" s="33"/>
      <c r="H6523" s="32"/>
      <c r="I6523" s="32"/>
      <c r="J6523" s="32"/>
      <c r="K6523" s="32"/>
      <c r="L6523" s="32"/>
    </row>
    <row r="6524" spans="1:12">
      <c r="A6524" s="34"/>
      <c r="B6524" s="34"/>
      <c r="C6524" s="33"/>
      <c r="D6524" s="33"/>
      <c r="E6524" s="33"/>
      <c r="F6524" s="33"/>
      <c r="G6524" s="33"/>
      <c r="H6524" s="32"/>
      <c r="I6524" s="32"/>
      <c r="J6524" s="32"/>
      <c r="K6524" s="32"/>
      <c r="L6524" s="32"/>
    </row>
    <row r="6525" spans="1:12">
      <c r="A6525" s="34"/>
      <c r="B6525" s="34"/>
      <c r="C6525" s="33"/>
      <c r="D6525" s="33"/>
      <c r="E6525" s="33"/>
      <c r="F6525" s="33"/>
      <c r="G6525" s="33"/>
      <c r="H6525" s="32"/>
      <c r="I6525" s="32"/>
      <c r="J6525" s="32"/>
      <c r="K6525" s="32"/>
      <c r="L6525" s="32"/>
    </row>
    <row r="6526" spans="1:12">
      <c r="A6526" s="34"/>
      <c r="B6526" s="34"/>
      <c r="C6526" s="33"/>
      <c r="D6526" s="33"/>
      <c r="E6526" s="33"/>
      <c r="F6526" s="33"/>
      <c r="G6526" s="33"/>
      <c r="H6526" s="32"/>
      <c r="I6526" s="32"/>
      <c r="J6526" s="32"/>
      <c r="K6526" s="32"/>
      <c r="L6526" s="32"/>
    </row>
    <row r="6527" spans="1:12">
      <c r="A6527" s="34"/>
      <c r="B6527" s="34"/>
      <c r="C6527" s="33"/>
      <c r="D6527" s="33"/>
      <c r="E6527" s="33"/>
      <c r="F6527" s="33"/>
      <c r="G6527" s="33"/>
      <c r="H6527" s="32"/>
      <c r="I6527" s="32"/>
      <c r="J6527" s="32"/>
      <c r="K6527" s="32"/>
      <c r="L6527" s="32"/>
    </row>
    <row r="6528" spans="1:12">
      <c r="A6528" s="34"/>
      <c r="B6528" s="34"/>
      <c r="C6528" s="33"/>
      <c r="D6528" s="33"/>
      <c r="E6528" s="33"/>
      <c r="F6528" s="33"/>
      <c r="G6528" s="33"/>
      <c r="H6528" s="32"/>
      <c r="I6528" s="32"/>
      <c r="J6528" s="32"/>
      <c r="K6528" s="32"/>
      <c r="L6528" s="32"/>
    </row>
    <row r="6529" spans="1:12">
      <c r="A6529" s="34"/>
      <c r="B6529" s="34"/>
      <c r="C6529" s="33"/>
      <c r="D6529" s="33"/>
      <c r="E6529" s="33"/>
      <c r="F6529" s="33"/>
      <c r="G6529" s="33"/>
      <c r="H6529" s="32"/>
      <c r="I6529" s="32"/>
      <c r="J6529" s="32"/>
      <c r="K6529" s="32"/>
      <c r="L6529" s="32"/>
    </row>
    <row r="6530" spans="1:12">
      <c r="A6530" s="34"/>
      <c r="B6530" s="34"/>
      <c r="C6530" s="33"/>
      <c r="D6530" s="33"/>
      <c r="E6530" s="33"/>
      <c r="F6530" s="33"/>
      <c r="G6530" s="33"/>
      <c r="H6530" s="32"/>
      <c r="I6530" s="32"/>
      <c r="J6530" s="32"/>
      <c r="K6530" s="32"/>
      <c r="L6530" s="32"/>
    </row>
    <row r="6531" spans="1:12">
      <c r="A6531" s="34"/>
      <c r="B6531" s="34"/>
      <c r="C6531" s="33"/>
      <c r="D6531" s="33"/>
      <c r="E6531" s="33"/>
      <c r="F6531" s="33"/>
      <c r="G6531" s="33"/>
      <c r="H6531" s="32"/>
      <c r="I6531" s="32"/>
      <c r="J6531" s="32"/>
      <c r="K6531" s="32"/>
      <c r="L6531" s="32"/>
    </row>
    <row r="6532" spans="1:12">
      <c r="A6532" s="34"/>
      <c r="B6532" s="34"/>
      <c r="C6532" s="33"/>
      <c r="D6532" s="33"/>
      <c r="E6532" s="33"/>
      <c r="F6532" s="33"/>
      <c r="G6532" s="33"/>
      <c r="H6532" s="32"/>
      <c r="I6532" s="32"/>
      <c r="J6532" s="32"/>
      <c r="K6532" s="32"/>
      <c r="L6532" s="32"/>
    </row>
    <row r="6533" spans="1:12">
      <c r="A6533" s="34"/>
      <c r="B6533" s="34"/>
      <c r="C6533" s="33"/>
      <c r="D6533" s="33"/>
      <c r="E6533" s="33"/>
      <c r="F6533" s="33"/>
      <c r="G6533" s="33"/>
      <c r="H6533" s="32"/>
      <c r="I6533" s="32"/>
      <c r="J6533" s="32"/>
      <c r="K6533" s="32"/>
      <c r="L6533" s="32"/>
    </row>
    <row r="6534" spans="1:12">
      <c r="A6534" s="34"/>
      <c r="B6534" s="34"/>
      <c r="C6534" s="33"/>
      <c r="D6534" s="33"/>
      <c r="E6534" s="33"/>
      <c r="F6534" s="33"/>
      <c r="G6534" s="33"/>
      <c r="H6534" s="32"/>
      <c r="I6534" s="32"/>
      <c r="J6534" s="32"/>
      <c r="K6534" s="32"/>
      <c r="L6534" s="32"/>
    </row>
    <row r="6535" spans="1:12">
      <c r="A6535" s="34"/>
      <c r="B6535" s="34"/>
      <c r="C6535" s="33"/>
      <c r="D6535" s="33"/>
      <c r="E6535" s="33"/>
      <c r="F6535" s="33"/>
      <c r="G6535" s="33"/>
      <c r="H6535" s="32"/>
      <c r="I6535" s="32"/>
      <c r="J6535" s="32"/>
      <c r="K6535" s="32"/>
      <c r="L6535" s="32"/>
    </row>
    <row r="6536" spans="1:12">
      <c r="A6536" s="34"/>
      <c r="B6536" s="34"/>
      <c r="C6536" s="33"/>
      <c r="D6536" s="33"/>
      <c r="E6536" s="33"/>
      <c r="F6536" s="33"/>
      <c r="G6536" s="33"/>
      <c r="H6536" s="32"/>
      <c r="I6536" s="32"/>
      <c r="J6536" s="32"/>
      <c r="K6536" s="32"/>
      <c r="L6536" s="32"/>
    </row>
    <row r="6537" spans="1:12">
      <c r="A6537" s="34"/>
      <c r="B6537" s="34"/>
      <c r="C6537" s="33"/>
      <c r="D6537" s="33"/>
      <c r="E6537" s="33"/>
      <c r="F6537" s="33"/>
      <c r="G6537" s="33"/>
      <c r="H6537" s="32"/>
      <c r="I6537" s="32"/>
      <c r="J6537" s="32"/>
      <c r="K6537" s="32"/>
      <c r="L6537" s="32"/>
    </row>
    <row r="6538" spans="1:12">
      <c r="A6538" s="34"/>
      <c r="B6538" s="34"/>
      <c r="C6538" s="33"/>
      <c r="D6538" s="33"/>
      <c r="E6538" s="33"/>
      <c r="F6538" s="33"/>
      <c r="G6538" s="33"/>
      <c r="H6538" s="32"/>
      <c r="I6538" s="32"/>
      <c r="J6538" s="32"/>
      <c r="K6538" s="32"/>
      <c r="L6538" s="32"/>
    </row>
    <row r="6539" spans="1:12">
      <c r="A6539" s="34"/>
      <c r="B6539" s="34"/>
      <c r="C6539" s="33"/>
      <c r="D6539" s="33"/>
      <c r="E6539" s="33"/>
      <c r="F6539" s="33"/>
      <c r="G6539" s="33"/>
      <c r="H6539" s="32"/>
      <c r="I6539" s="32"/>
      <c r="J6539" s="32"/>
      <c r="K6539" s="32"/>
      <c r="L6539" s="32"/>
    </row>
    <row r="6540" spans="1:12">
      <c r="A6540" s="34"/>
      <c r="B6540" s="34"/>
      <c r="C6540" s="33"/>
      <c r="D6540" s="33"/>
      <c r="E6540" s="33"/>
      <c r="F6540" s="33"/>
      <c r="G6540" s="33"/>
      <c r="H6540" s="32"/>
      <c r="I6540" s="32"/>
      <c r="J6540" s="32"/>
      <c r="K6540" s="32"/>
      <c r="L6540" s="32"/>
    </row>
    <row r="6541" spans="1:12">
      <c r="A6541" s="34"/>
      <c r="B6541" s="34"/>
      <c r="C6541" s="33"/>
      <c r="D6541" s="33"/>
      <c r="E6541" s="33"/>
      <c r="F6541" s="33"/>
      <c r="G6541" s="33"/>
      <c r="H6541" s="32"/>
      <c r="I6541" s="32"/>
      <c r="J6541" s="32"/>
      <c r="K6541" s="32"/>
      <c r="L6541" s="32"/>
    </row>
    <row r="6542" spans="1:12">
      <c r="A6542" s="34"/>
      <c r="B6542" s="34"/>
      <c r="C6542" s="33"/>
      <c r="D6542" s="33"/>
      <c r="E6542" s="33"/>
      <c r="F6542" s="33"/>
      <c r="G6542" s="33"/>
      <c r="H6542" s="32"/>
      <c r="I6542" s="32"/>
      <c r="J6542" s="32"/>
      <c r="K6542" s="32"/>
      <c r="L6542" s="32"/>
    </row>
    <row r="6543" spans="1:12">
      <c r="A6543" s="34"/>
      <c r="B6543" s="34"/>
      <c r="C6543" s="33"/>
      <c r="D6543" s="33"/>
      <c r="E6543" s="33"/>
      <c r="F6543" s="33"/>
      <c r="G6543" s="33"/>
      <c r="H6543" s="32"/>
      <c r="I6543" s="32"/>
      <c r="J6543" s="32"/>
      <c r="K6543" s="32"/>
      <c r="L6543" s="32"/>
    </row>
    <row r="6544" spans="1:12">
      <c r="A6544" s="34"/>
      <c r="B6544" s="34"/>
      <c r="C6544" s="33"/>
      <c r="D6544" s="33"/>
      <c r="E6544" s="33"/>
      <c r="F6544" s="33"/>
      <c r="G6544" s="33"/>
      <c r="H6544" s="32"/>
      <c r="I6544" s="32"/>
      <c r="J6544" s="32"/>
      <c r="K6544" s="32"/>
      <c r="L6544" s="32"/>
    </row>
    <row r="6545" spans="1:12">
      <c r="A6545" s="34"/>
      <c r="B6545" s="34"/>
      <c r="C6545" s="33"/>
      <c r="D6545" s="33"/>
      <c r="E6545" s="33"/>
      <c r="F6545" s="33"/>
      <c r="G6545" s="33"/>
      <c r="H6545" s="32"/>
      <c r="I6545" s="32"/>
      <c r="J6545" s="32"/>
      <c r="K6545" s="32"/>
      <c r="L6545" s="32"/>
    </row>
    <row r="6546" spans="1:12">
      <c r="A6546" s="34"/>
      <c r="B6546" s="34"/>
      <c r="C6546" s="33"/>
      <c r="D6546" s="33"/>
      <c r="E6546" s="33"/>
      <c r="F6546" s="33"/>
      <c r="G6546" s="33"/>
      <c r="H6546" s="32"/>
      <c r="I6546" s="32"/>
      <c r="J6546" s="32"/>
      <c r="K6546" s="32"/>
      <c r="L6546" s="32"/>
    </row>
    <row r="6547" spans="1:12">
      <c r="A6547" s="34"/>
      <c r="B6547" s="34"/>
      <c r="C6547" s="33"/>
      <c r="D6547" s="33"/>
      <c r="E6547" s="33"/>
      <c r="F6547" s="33"/>
      <c r="G6547" s="33"/>
      <c r="H6547" s="32"/>
      <c r="I6547" s="32"/>
      <c r="J6547" s="32"/>
      <c r="K6547" s="32"/>
      <c r="L6547" s="32"/>
    </row>
    <row r="6548" spans="1:12">
      <c r="A6548" s="34"/>
      <c r="B6548" s="34"/>
      <c r="C6548" s="33"/>
      <c r="D6548" s="33"/>
      <c r="E6548" s="33"/>
      <c r="F6548" s="33"/>
      <c r="G6548" s="33"/>
      <c r="H6548" s="32"/>
      <c r="I6548" s="32"/>
      <c r="J6548" s="32"/>
      <c r="K6548" s="32"/>
      <c r="L6548" s="32"/>
    </row>
    <row r="6549" spans="1:12">
      <c r="A6549" s="34"/>
      <c r="B6549" s="34"/>
      <c r="C6549" s="33"/>
      <c r="D6549" s="33"/>
      <c r="E6549" s="33"/>
      <c r="F6549" s="33"/>
      <c r="G6549" s="33"/>
      <c r="H6549" s="32"/>
      <c r="I6549" s="32"/>
      <c r="J6549" s="32"/>
      <c r="K6549" s="32"/>
      <c r="L6549" s="32"/>
    </row>
    <row r="6550" spans="1:12">
      <c r="A6550" s="34"/>
      <c r="B6550" s="34"/>
      <c r="C6550" s="33"/>
      <c r="D6550" s="33"/>
      <c r="E6550" s="33"/>
      <c r="F6550" s="33"/>
      <c r="G6550" s="33"/>
      <c r="H6550" s="32"/>
      <c r="I6550" s="32"/>
      <c r="J6550" s="32"/>
      <c r="K6550" s="32"/>
      <c r="L6550" s="32"/>
    </row>
    <row r="6551" spans="1:12">
      <c r="A6551" s="34"/>
      <c r="B6551" s="34"/>
      <c r="C6551" s="33"/>
      <c r="D6551" s="33"/>
      <c r="E6551" s="33"/>
      <c r="F6551" s="33"/>
      <c r="G6551" s="33"/>
      <c r="H6551" s="32"/>
      <c r="I6551" s="32"/>
      <c r="J6551" s="32"/>
      <c r="K6551" s="32"/>
      <c r="L6551" s="32"/>
    </row>
    <row r="6552" spans="1:12">
      <c r="A6552" s="34"/>
      <c r="B6552" s="34"/>
      <c r="C6552" s="33"/>
      <c r="D6552" s="33"/>
      <c r="E6552" s="33"/>
      <c r="F6552" s="33"/>
      <c r="G6552" s="33"/>
      <c r="H6552" s="32"/>
      <c r="I6552" s="32"/>
      <c r="J6552" s="32"/>
      <c r="K6552" s="32"/>
      <c r="L6552" s="32"/>
    </row>
    <row r="6553" spans="1:12">
      <c r="A6553" s="34"/>
      <c r="B6553" s="34"/>
      <c r="C6553" s="33"/>
      <c r="D6553" s="33"/>
      <c r="E6553" s="33"/>
      <c r="F6553" s="33"/>
      <c r="G6553" s="33"/>
      <c r="H6553" s="32"/>
      <c r="I6553" s="32"/>
      <c r="J6553" s="32"/>
      <c r="K6553" s="32"/>
      <c r="L6553" s="32"/>
    </row>
    <row r="6554" spans="1:12">
      <c r="A6554" s="34"/>
      <c r="B6554" s="34"/>
      <c r="C6554" s="33"/>
      <c r="D6554" s="33"/>
      <c r="E6554" s="33"/>
      <c r="F6554" s="33"/>
      <c r="G6554" s="33"/>
      <c r="H6554" s="32"/>
      <c r="I6554" s="32"/>
      <c r="J6554" s="32"/>
      <c r="K6554" s="32"/>
      <c r="L6554" s="32"/>
    </row>
    <row r="6555" spans="1:12">
      <c r="A6555" s="34"/>
      <c r="B6555" s="34"/>
      <c r="C6555" s="33"/>
      <c r="D6555" s="33"/>
      <c r="E6555" s="33"/>
      <c r="F6555" s="33"/>
      <c r="G6555" s="33"/>
      <c r="H6555" s="32"/>
      <c r="I6555" s="32"/>
      <c r="J6555" s="32"/>
      <c r="K6555" s="32"/>
      <c r="L6555" s="32"/>
    </row>
    <row r="6556" spans="1:12">
      <c r="A6556" s="34"/>
      <c r="B6556" s="34"/>
      <c r="C6556" s="33"/>
      <c r="D6556" s="33"/>
      <c r="E6556" s="33"/>
      <c r="F6556" s="33"/>
      <c r="G6556" s="33"/>
      <c r="H6556" s="32"/>
      <c r="I6556" s="32"/>
      <c r="J6556" s="32"/>
      <c r="K6556" s="32"/>
      <c r="L6556" s="32"/>
    </row>
    <row r="6557" spans="1:12">
      <c r="A6557" s="34"/>
      <c r="B6557" s="34"/>
      <c r="C6557" s="33"/>
      <c r="D6557" s="33"/>
      <c r="E6557" s="33"/>
      <c r="F6557" s="33"/>
      <c r="G6557" s="33"/>
      <c r="H6557" s="32"/>
      <c r="I6557" s="32"/>
      <c r="J6557" s="32"/>
      <c r="K6557" s="32"/>
      <c r="L6557" s="32"/>
    </row>
    <row r="6558" spans="1:12">
      <c r="A6558" s="34"/>
      <c r="B6558" s="34"/>
      <c r="C6558" s="33"/>
      <c r="D6558" s="33"/>
      <c r="E6558" s="33"/>
      <c r="F6558" s="33"/>
      <c r="G6558" s="33"/>
      <c r="H6558" s="32"/>
      <c r="I6558" s="32"/>
      <c r="J6558" s="32"/>
      <c r="K6558" s="32"/>
      <c r="L6558" s="32"/>
    </row>
    <row r="6559" spans="1:12">
      <c r="A6559" s="34"/>
      <c r="B6559" s="34"/>
      <c r="C6559" s="33"/>
      <c r="D6559" s="33"/>
      <c r="E6559" s="33"/>
      <c r="F6559" s="33"/>
      <c r="G6559" s="33"/>
      <c r="H6559" s="32"/>
      <c r="I6559" s="32"/>
      <c r="J6559" s="32"/>
      <c r="K6559" s="32"/>
      <c r="L6559" s="32"/>
    </row>
    <row r="6560" spans="1:12">
      <c r="A6560" s="34"/>
      <c r="B6560" s="34"/>
      <c r="C6560" s="33"/>
      <c r="D6560" s="33"/>
      <c r="E6560" s="33"/>
      <c r="F6560" s="33"/>
      <c r="G6560" s="33"/>
      <c r="H6560" s="32"/>
      <c r="I6560" s="32"/>
      <c r="J6560" s="32"/>
      <c r="K6560" s="32"/>
      <c r="L6560" s="32"/>
    </row>
    <row r="6561" spans="1:12">
      <c r="A6561" s="34"/>
      <c r="B6561" s="34"/>
      <c r="C6561" s="33"/>
      <c r="D6561" s="33"/>
      <c r="E6561" s="33"/>
      <c r="F6561" s="33"/>
      <c r="G6561" s="33"/>
      <c r="H6561" s="32"/>
      <c r="I6561" s="32"/>
      <c r="J6561" s="32"/>
      <c r="K6561" s="32"/>
      <c r="L6561" s="32"/>
    </row>
    <row r="6562" spans="1:12">
      <c r="A6562" s="34"/>
      <c r="B6562" s="34"/>
      <c r="C6562" s="33"/>
      <c r="D6562" s="33"/>
      <c r="E6562" s="33"/>
      <c r="F6562" s="33"/>
      <c r="G6562" s="33"/>
      <c r="H6562" s="32"/>
      <c r="I6562" s="32"/>
      <c r="J6562" s="32"/>
      <c r="K6562" s="32"/>
      <c r="L6562" s="32"/>
    </row>
    <row r="6563" spans="1:12">
      <c r="A6563" s="34"/>
      <c r="B6563" s="34"/>
      <c r="C6563" s="33"/>
      <c r="D6563" s="33"/>
      <c r="E6563" s="33"/>
      <c r="F6563" s="33"/>
      <c r="G6563" s="33"/>
      <c r="H6563" s="32"/>
      <c r="I6563" s="32"/>
      <c r="J6563" s="32"/>
      <c r="K6563" s="32"/>
      <c r="L6563" s="32"/>
    </row>
    <row r="6564" spans="1:12">
      <c r="A6564" s="34"/>
      <c r="B6564" s="34"/>
      <c r="C6564" s="33"/>
      <c r="D6564" s="33"/>
      <c r="E6564" s="33"/>
      <c r="F6564" s="33"/>
      <c r="G6564" s="33"/>
      <c r="H6564" s="32"/>
      <c r="I6564" s="32"/>
      <c r="J6564" s="32"/>
      <c r="K6564" s="32"/>
      <c r="L6564" s="32"/>
    </row>
    <row r="6565" spans="1:12">
      <c r="A6565" s="34"/>
      <c r="B6565" s="34"/>
      <c r="C6565" s="33"/>
      <c r="D6565" s="33"/>
      <c r="E6565" s="33"/>
      <c r="F6565" s="33"/>
      <c r="G6565" s="33"/>
      <c r="H6565" s="32"/>
      <c r="I6565" s="32"/>
      <c r="J6565" s="32"/>
      <c r="K6565" s="32"/>
      <c r="L6565" s="32"/>
    </row>
    <row r="6566" spans="1:12">
      <c r="A6566" s="34"/>
      <c r="B6566" s="34"/>
      <c r="C6566" s="33"/>
      <c r="D6566" s="33"/>
      <c r="E6566" s="33"/>
      <c r="F6566" s="33"/>
      <c r="G6566" s="33"/>
      <c r="H6566" s="32"/>
      <c r="I6566" s="32"/>
      <c r="J6566" s="32"/>
      <c r="K6566" s="32"/>
      <c r="L6566" s="32"/>
    </row>
    <row r="6567" spans="1:12">
      <c r="A6567" s="34"/>
      <c r="B6567" s="34"/>
      <c r="C6567" s="33"/>
      <c r="D6567" s="33"/>
      <c r="E6567" s="33"/>
      <c r="F6567" s="33"/>
      <c r="G6567" s="33"/>
      <c r="H6567" s="32"/>
      <c r="I6567" s="32"/>
      <c r="J6567" s="32"/>
      <c r="K6567" s="32"/>
      <c r="L6567" s="32"/>
    </row>
    <row r="6568" spans="1:12">
      <c r="A6568" s="34"/>
      <c r="B6568" s="34"/>
      <c r="C6568" s="33"/>
      <c r="D6568" s="33"/>
      <c r="E6568" s="33"/>
      <c r="F6568" s="33"/>
      <c r="G6568" s="33"/>
      <c r="H6568" s="32"/>
      <c r="I6568" s="32"/>
      <c r="J6568" s="32"/>
      <c r="K6568" s="32"/>
      <c r="L6568" s="32"/>
    </row>
    <row r="6569" spans="1:12">
      <c r="A6569" s="34"/>
      <c r="B6569" s="34"/>
      <c r="C6569" s="33"/>
      <c r="D6569" s="33"/>
      <c r="E6569" s="33"/>
      <c r="F6569" s="33"/>
      <c r="G6569" s="33"/>
      <c r="H6569" s="32"/>
      <c r="I6569" s="32"/>
      <c r="J6569" s="32"/>
      <c r="K6569" s="32"/>
      <c r="L6569" s="32"/>
    </row>
    <row r="6570" spans="1:12">
      <c r="A6570" s="34"/>
      <c r="B6570" s="34"/>
      <c r="C6570" s="33"/>
      <c r="D6570" s="33"/>
      <c r="E6570" s="33"/>
      <c r="F6570" s="33"/>
      <c r="G6570" s="33"/>
      <c r="H6570" s="32"/>
      <c r="I6570" s="32"/>
      <c r="J6570" s="32"/>
      <c r="K6570" s="32"/>
      <c r="L6570" s="32"/>
    </row>
    <row r="6571" spans="1:12">
      <c r="A6571" s="34"/>
      <c r="B6571" s="34"/>
      <c r="C6571" s="33"/>
      <c r="D6571" s="33"/>
      <c r="E6571" s="33"/>
      <c r="F6571" s="33"/>
      <c r="G6571" s="33"/>
      <c r="H6571" s="32"/>
      <c r="I6571" s="32"/>
      <c r="J6571" s="32"/>
      <c r="K6571" s="32"/>
      <c r="L6571" s="32"/>
    </row>
    <row r="6572" spans="1:12">
      <c r="A6572" s="34"/>
      <c r="B6572" s="34"/>
      <c r="C6572" s="33"/>
      <c r="D6572" s="33"/>
      <c r="E6572" s="33"/>
      <c r="F6572" s="33"/>
      <c r="G6572" s="33"/>
      <c r="H6572" s="32"/>
      <c r="I6572" s="32"/>
      <c r="J6572" s="32"/>
      <c r="K6572" s="32"/>
      <c r="L6572" s="32"/>
    </row>
    <row r="6573" spans="1:12">
      <c r="A6573" s="34"/>
      <c r="B6573" s="34"/>
      <c r="C6573" s="33"/>
      <c r="D6573" s="33"/>
      <c r="E6573" s="33"/>
      <c r="F6573" s="33"/>
      <c r="G6573" s="33"/>
      <c r="H6573" s="32"/>
      <c r="I6573" s="32"/>
      <c r="J6573" s="32"/>
      <c r="K6573" s="32"/>
      <c r="L6573" s="32"/>
    </row>
    <row r="6574" spans="1:12">
      <c r="A6574" s="34"/>
      <c r="B6574" s="34"/>
      <c r="C6574" s="33"/>
      <c r="D6574" s="33"/>
      <c r="E6574" s="33"/>
      <c r="F6574" s="33"/>
      <c r="G6574" s="33"/>
      <c r="H6574" s="32"/>
      <c r="I6574" s="32"/>
      <c r="J6574" s="32"/>
      <c r="K6574" s="32"/>
      <c r="L6574" s="32"/>
    </row>
    <row r="6575" spans="1:12">
      <c r="A6575" s="34"/>
      <c r="B6575" s="34"/>
      <c r="C6575" s="33"/>
      <c r="D6575" s="33"/>
      <c r="E6575" s="33"/>
      <c r="F6575" s="33"/>
      <c r="G6575" s="33"/>
      <c r="H6575" s="32"/>
      <c r="I6575" s="32"/>
      <c r="J6575" s="32"/>
      <c r="K6575" s="32"/>
      <c r="L6575" s="32"/>
    </row>
    <row r="6576" spans="1:12">
      <c r="A6576" s="34"/>
      <c r="B6576" s="34"/>
      <c r="C6576" s="33"/>
      <c r="D6576" s="33"/>
      <c r="E6576" s="33"/>
      <c r="F6576" s="33"/>
      <c r="G6576" s="33"/>
      <c r="H6576" s="32"/>
      <c r="I6576" s="32"/>
      <c r="J6576" s="32"/>
      <c r="K6576" s="32"/>
      <c r="L6576" s="32"/>
    </row>
    <row r="6577" spans="1:12">
      <c r="A6577" s="34"/>
      <c r="B6577" s="34"/>
      <c r="C6577" s="33"/>
      <c r="D6577" s="33"/>
      <c r="E6577" s="33"/>
      <c r="F6577" s="33"/>
      <c r="G6577" s="33"/>
      <c r="H6577" s="32"/>
      <c r="I6577" s="32"/>
      <c r="J6577" s="32"/>
      <c r="K6577" s="32"/>
      <c r="L6577" s="32"/>
    </row>
    <row r="6578" spans="1:12">
      <c r="A6578" s="34"/>
      <c r="B6578" s="34"/>
      <c r="C6578" s="33"/>
      <c r="D6578" s="33"/>
      <c r="E6578" s="33"/>
      <c r="F6578" s="33"/>
      <c r="G6578" s="33"/>
      <c r="H6578" s="32"/>
      <c r="I6578" s="32"/>
      <c r="J6578" s="32"/>
      <c r="K6578" s="32"/>
      <c r="L6578" s="32"/>
    </row>
    <row r="6579" spans="1:12">
      <c r="A6579" s="34"/>
      <c r="B6579" s="34"/>
      <c r="C6579" s="33"/>
      <c r="D6579" s="33"/>
      <c r="E6579" s="33"/>
      <c r="F6579" s="33"/>
      <c r="G6579" s="33"/>
      <c r="H6579" s="32"/>
      <c r="I6579" s="32"/>
      <c r="J6579" s="32"/>
      <c r="K6579" s="32"/>
      <c r="L6579" s="32"/>
    </row>
    <row r="6580" spans="1:12">
      <c r="A6580" s="34"/>
      <c r="B6580" s="34"/>
      <c r="C6580" s="33"/>
      <c r="D6580" s="33"/>
      <c r="E6580" s="33"/>
      <c r="F6580" s="33"/>
      <c r="G6580" s="33"/>
      <c r="H6580" s="32"/>
      <c r="I6580" s="32"/>
      <c r="J6580" s="32"/>
      <c r="K6580" s="32"/>
      <c r="L6580" s="32"/>
    </row>
    <row r="6581" spans="1:12">
      <c r="A6581" s="34"/>
      <c r="B6581" s="34"/>
      <c r="C6581" s="33"/>
      <c r="D6581" s="33"/>
      <c r="E6581" s="33"/>
      <c r="F6581" s="33"/>
      <c r="G6581" s="33"/>
      <c r="H6581" s="32"/>
      <c r="I6581" s="32"/>
      <c r="J6581" s="32"/>
      <c r="K6581" s="32"/>
      <c r="L6581" s="32"/>
    </row>
    <row r="6582" spans="1:12">
      <c r="A6582" s="34"/>
      <c r="B6582" s="34"/>
      <c r="C6582" s="33"/>
      <c r="D6582" s="33"/>
      <c r="E6582" s="33"/>
      <c r="F6582" s="33"/>
      <c r="G6582" s="33"/>
      <c r="H6582" s="32"/>
      <c r="I6582" s="32"/>
      <c r="J6582" s="32"/>
      <c r="K6582" s="32"/>
      <c r="L6582" s="32"/>
    </row>
    <row r="6583" spans="1:12">
      <c r="A6583" s="34"/>
      <c r="B6583" s="34"/>
      <c r="C6583" s="33"/>
      <c r="D6583" s="33"/>
      <c r="E6583" s="33"/>
      <c r="F6583" s="33"/>
      <c r="G6583" s="33"/>
      <c r="H6583" s="32"/>
      <c r="I6583" s="32"/>
      <c r="J6583" s="32"/>
      <c r="K6583" s="32"/>
      <c r="L6583" s="32"/>
    </row>
    <row r="6584" spans="1:12">
      <c r="A6584" s="34"/>
      <c r="B6584" s="34"/>
      <c r="C6584" s="33"/>
      <c r="D6584" s="33"/>
      <c r="E6584" s="33"/>
      <c r="F6584" s="33"/>
      <c r="G6584" s="33"/>
      <c r="H6584" s="32"/>
      <c r="I6584" s="32"/>
      <c r="J6584" s="32"/>
      <c r="K6584" s="32"/>
      <c r="L6584" s="32"/>
    </row>
    <row r="6585" spans="1:12">
      <c r="A6585" s="34"/>
      <c r="B6585" s="34"/>
      <c r="C6585" s="33"/>
      <c r="D6585" s="33"/>
      <c r="E6585" s="33"/>
      <c r="F6585" s="33"/>
      <c r="G6585" s="33"/>
      <c r="H6585" s="32"/>
      <c r="I6585" s="32"/>
      <c r="J6585" s="32"/>
      <c r="K6585" s="32"/>
      <c r="L6585" s="32"/>
    </row>
    <row r="6586" spans="1:12">
      <c r="A6586" s="34"/>
      <c r="B6586" s="34"/>
      <c r="C6586" s="33"/>
      <c r="D6586" s="33"/>
      <c r="E6586" s="33"/>
      <c r="F6586" s="33"/>
      <c r="G6586" s="33"/>
      <c r="H6586" s="32"/>
      <c r="I6586" s="32"/>
      <c r="J6586" s="32"/>
      <c r="K6586" s="32"/>
      <c r="L6586" s="32"/>
    </row>
    <row r="6587" spans="1:12">
      <c r="A6587" s="34"/>
      <c r="B6587" s="34"/>
      <c r="C6587" s="33"/>
      <c r="D6587" s="33"/>
      <c r="E6587" s="33"/>
      <c r="F6587" s="33"/>
      <c r="G6587" s="33"/>
      <c r="H6587" s="32"/>
      <c r="I6587" s="32"/>
      <c r="J6587" s="32"/>
      <c r="K6587" s="32"/>
      <c r="L6587" s="32"/>
    </row>
    <row r="6588" spans="1:12">
      <c r="A6588" s="34"/>
      <c r="B6588" s="34"/>
      <c r="C6588" s="33"/>
      <c r="D6588" s="33"/>
      <c r="E6588" s="33"/>
      <c r="F6588" s="33"/>
      <c r="G6588" s="33"/>
      <c r="H6588" s="32"/>
      <c r="I6588" s="32"/>
      <c r="J6588" s="32"/>
      <c r="K6588" s="32"/>
      <c r="L6588" s="32"/>
    </row>
    <row r="6589" spans="1:12">
      <c r="A6589" s="34"/>
      <c r="B6589" s="34"/>
      <c r="C6589" s="33"/>
      <c r="D6589" s="33"/>
      <c r="E6589" s="33"/>
      <c r="F6589" s="33"/>
      <c r="G6589" s="33"/>
      <c r="H6589" s="32"/>
      <c r="I6589" s="32"/>
      <c r="J6589" s="32"/>
      <c r="K6589" s="32"/>
      <c r="L6589" s="32"/>
    </row>
    <row r="6590" spans="1:12">
      <c r="A6590" s="34"/>
      <c r="B6590" s="34"/>
      <c r="C6590" s="33"/>
      <c r="D6590" s="33"/>
      <c r="E6590" s="33"/>
      <c r="F6590" s="33"/>
      <c r="G6590" s="33"/>
      <c r="H6590" s="32"/>
      <c r="I6590" s="32"/>
      <c r="J6590" s="32"/>
      <c r="K6590" s="32"/>
      <c r="L6590" s="32"/>
    </row>
    <row r="6591" spans="1:12">
      <c r="A6591" s="34"/>
      <c r="B6591" s="34"/>
      <c r="C6591" s="33"/>
      <c r="D6591" s="33"/>
      <c r="E6591" s="33"/>
      <c r="F6591" s="33"/>
      <c r="G6591" s="33"/>
      <c r="H6591" s="32"/>
      <c r="I6591" s="32"/>
      <c r="J6591" s="32"/>
      <c r="K6591" s="32"/>
      <c r="L6591" s="32"/>
    </row>
    <row r="6592" spans="1:12">
      <c r="A6592" s="34"/>
      <c r="B6592" s="34"/>
      <c r="C6592" s="33"/>
      <c r="D6592" s="33"/>
      <c r="E6592" s="33"/>
      <c r="F6592" s="33"/>
      <c r="G6592" s="33"/>
      <c r="H6592" s="32"/>
      <c r="I6592" s="32"/>
      <c r="J6592" s="32"/>
      <c r="K6592" s="32"/>
      <c r="L6592" s="32"/>
    </row>
    <row r="6593" spans="1:12">
      <c r="A6593" s="34"/>
      <c r="B6593" s="34"/>
      <c r="C6593" s="33"/>
      <c r="D6593" s="33"/>
      <c r="E6593" s="33"/>
      <c r="F6593" s="33"/>
      <c r="G6593" s="33"/>
      <c r="H6593" s="32"/>
      <c r="I6593" s="32"/>
      <c r="J6593" s="32"/>
      <c r="K6593" s="32"/>
      <c r="L6593" s="32"/>
    </row>
    <row r="6594" spans="1:12">
      <c r="A6594" s="34"/>
      <c r="B6594" s="34"/>
      <c r="C6594" s="33"/>
      <c r="D6594" s="33"/>
      <c r="E6594" s="33"/>
      <c r="F6594" s="33"/>
      <c r="G6594" s="33"/>
      <c r="H6594" s="32"/>
      <c r="I6594" s="32"/>
      <c r="J6594" s="32"/>
      <c r="K6594" s="32"/>
      <c r="L6594" s="32"/>
    </row>
    <row r="6595" spans="1:12">
      <c r="A6595" s="34"/>
      <c r="B6595" s="34"/>
      <c r="C6595" s="33"/>
      <c r="D6595" s="33"/>
      <c r="E6595" s="33"/>
      <c r="F6595" s="33"/>
      <c r="G6595" s="33"/>
      <c r="H6595" s="32"/>
      <c r="I6595" s="32"/>
      <c r="J6595" s="32"/>
      <c r="K6595" s="32"/>
      <c r="L6595" s="32"/>
    </row>
    <row r="6596" spans="1:12">
      <c r="A6596" s="34"/>
      <c r="B6596" s="34"/>
      <c r="C6596" s="33"/>
      <c r="D6596" s="33"/>
      <c r="E6596" s="33"/>
      <c r="F6596" s="33"/>
      <c r="G6596" s="33"/>
      <c r="H6596" s="32"/>
      <c r="I6596" s="32"/>
      <c r="J6596" s="32"/>
      <c r="K6596" s="32"/>
      <c r="L6596" s="32"/>
    </row>
    <row r="6597" spans="1:12">
      <c r="A6597" s="34"/>
      <c r="B6597" s="34"/>
      <c r="C6597" s="33"/>
      <c r="D6597" s="33"/>
      <c r="E6597" s="33"/>
      <c r="F6597" s="33"/>
      <c r="G6597" s="33"/>
      <c r="H6597" s="32"/>
      <c r="I6597" s="32"/>
      <c r="J6597" s="32"/>
      <c r="K6597" s="32"/>
      <c r="L6597" s="32"/>
    </row>
    <row r="6598" spans="1:12">
      <c r="A6598" s="34"/>
      <c r="B6598" s="34"/>
      <c r="C6598" s="33"/>
      <c r="D6598" s="33"/>
      <c r="E6598" s="33"/>
      <c r="F6598" s="33"/>
      <c r="G6598" s="33"/>
      <c r="H6598" s="32"/>
      <c r="I6598" s="32"/>
      <c r="J6598" s="32"/>
      <c r="K6598" s="32"/>
      <c r="L6598" s="32"/>
    </row>
    <row r="6599" spans="1:12">
      <c r="A6599" s="34"/>
      <c r="B6599" s="34"/>
      <c r="C6599" s="33"/>
      <c r="D6599" s="33"/>
      <c r="E6599" s="33"/>
      <c r="F6599" s="33"/>
      <c r="G6599" s="33"/>
      <c r="H6599" s="32"/>
      <c r="I6599" s="32"/>
      <c r="J6599" s="32"/>
      <c r="K6599" s="32"/>
      <c r="L6599" s="32"/>
    </row>
    <row r="6600" spans="1:12">
      <c r="A6600" s="34"/>
      <c r="B6600" s="34"/>
      <c r="C6600" s="33"/>
      <c r="D6600" s="33"/>
      <c r="E6600" s="33"/>
      <c r="F6600" s="33"/>
      <c r="G6600" s="33"/>
      <c r="H6600" s="32"/>
      <c r="I6600" s="32"/>
      <c r="J6600" s="32"/>
      <c r="K6600" s="32"/>
      <c r="L6600" s="32"/>
    </row>
    <row r="6601" spans="1:12">
      <c r="A6601" s="34"/>
      <c r="B6601" s="34"/>
      <c r="C6601" s="33"/>
      <c r="D6601" s="33"/>
      <c r="E6601" s="33"/>
      <c r="F6601" s="33"/>
      <c r="G6601" s="33"/>
      <c r="H6601" s="32"/>
      <c r="I6601" s="32"/>
      <c r="J6601" s="32"/>
      <c r="K6601" s="32"/>
      <c r="L6601" s="32"/>
    </row>
    <row r="6602" spans="1:12">
      <c r="A6602" s="34"/>
      <c r="B6602" s="34"/>
      <c r="C6602" s="33"/>
      <c r="D6602" s="33"/>
      <c r="E6602" s="33"/>
      <c r="F6602" s="33"/>
      <c r="G6602" s="33"/>
      <c r="H6602" s="32"/>
      <c r="I6602" s="32"/>
      <c r="J6602" s="32"/>
      <c r="K6602" s="32"/>
      <c r="L6602" s="32"/>
    </row>
    <row r="6603" spans="1:12">
      <c r="A6603" s="34"/>
      <c r="B6603" s="34"/>
      <c r="C6603" s="33"/>
      <c r="D6603" s="33"/>
      <c r="E6603" s="33"/>
      <c r="F6603" s="33"/>
      <c r="G6603" s="33"/>
      <c r="H6603" s="32"/>
      <c r="I6603" s="32"/>
      <c r="J6603" s="32"/>
      <c r="K6603" s="32"/>
      <c r="L6603" s="32"/>
    </row>
    <row r="6604" spans="1:12">
      <c r="A6604" s="34"/>
      <c r="B6604" s="34"/>
      <c r="C6604" s="33"/>
      <c r="D6604" s="33"/>
      <c r="E6604" s="33"/>
      <c r="F6604" s="33"/>
      <c r="G6604" s="33"/>
      <c r="H6604" s="32"/>
      <c r="I6604" s="32"/>
      <c r="J6604" s="32"/>
      <c r="K6604" s="32"/>
      <c r="L6604" s="32"/>
    </row>
    <row r="6605" spans="1:12">
      <c r="A6605" s="34"/>
      <c r="B6605" s="34"/>
      <c r="C6605" s="33"/>
      <c r="D6605" s="33"/>
      <c r="E6605" s="33"/>
      <c r="F6605" s="33"/>
      <c r="G6605" s="33"/>
      <c r="H6605" s="32"/>
      <c r="I6605" s="32"/>
      <c r="J6605" s="32"/>
      <c r="K6605" s="32"/>
      <c r="L6605" s="32"/>
    </row>
    <row r="6606" spans="1:12">
      <c r="A6606" s="34"/>
      <c r="B6606" s="34"/>
      <c r="C6606" s="33"/>
      <c r="D6606" s="33"/>
      <c r="E6606" s="33"/>
      <c r="F6606" s="33"/>
      <c r="G6606" s="33"/>
      <c r="H6606" s="32"/>
      <c r="I6606" s="32"/>
      <c r="J6606" s="32"/>
      <c r="K6606" s="32"/>
      <c r="L6606" s="32"/>
    </row>
    <row r="6607" spans="1:12">
      <c r="A6607" s="34"/>
      <c r="B6607" s="34"/>
      <c r="C6607" s="33"/>
      <c r="D6607" s="33"/>
      <c r="E6607" s="33"/>
      <c r="F6607" s="33"/>
      <c r="G6607" s="33"/>
      <c r="H6607" s="32"/>
      <c r="I6607" s="32"/>
      <c r="J6607" s="32"/>
      <c r="K6607" s="32"/>
      <c r="L6607" s="32"/>
    </row>
    <row r="6608" spans="1:12">
      <c r="A6608" s="34"/>
      <c r="B6608" s="34"/>
      <c r="C6608" s="33"/>
      <c r="D6608" s="33"/>
      <c r="E6608" s="33"/>
      <c r="F6608" s="33"/>
      <c r="G6608" s="33"/>
      <c r="H6608" s="32"/>
      <c r="I6608" s="32"/>
      <c r="J6608" s="32"/>
      <c r="K6608" s="32"/>
      <c r="L6608" s="32"/>
    </row>
    <row r="6609" spans="1:12">
      <c r="A6609" s="34"/>
      <c r="B6609" s="34"/>
      <c r="C6609" s="33"/>
      <c r="D6609" s="33"/>
      <c r="E6609" s="33"/>
      <c r="F6609" s="33"/>
      <c r="G6609" s="33"/>
      <c r="H6609" s="32"/>
      <c r="I6609" s="32"/>
      <c r="J6609" s="32"/>
      <c r="K6609" s="32"/>
      <c r="L6609" s="32"/>
    </row>
    <row r="6610" spans="1:12">
      <c r="A6610" s="34"/>
      <c r="B6610" s="34"/>
      <c r="C6610" s="33"/>
      <c r="D6610" s="33"/>
      <c r="E6610" s="33"/>
      <c r="F6610" s="33"/>
      <c r="G6610" s="33"/>
      <c r="H6610" s="32"/>
      <c r="I6610" s="32"/>
      <c r="J6610" s="32"/>
      <c r="K6610" s="32"/>
      <c r="L6610" s="32"/>
    </row>
    <row r="6611" spans="1:12">
      <c r="A6611" s="34"/>
      <c r="B6611" s="34"/>
      <c r="C6611" s="33"/>
      <c r="D6611" s="33"/>
      <c r="E6611" s="33"/>
      <c r="F6611" s="33"/>
      <c r="G6611" s="33"/>
      <c r="H6611" s="32"/>
      <c r="I6611" s="32"/>
      <c r="J6611" s="32"/>
      <c r="K6611" s="32"/>
      <c r="L6611" s="32"/>
    </row>
    <row r="6612" spans="1:12">
      <c r="A6612" s="34"/>
      <c r="B6612" s="34"/>
      <c r="C6612" s="33"/>
      <c r="D6612" s="33"/>
      <c r="E6612" s="33"/>
      <c r="F6612" s="33"/>
      <c r="G6612" s="33"/>
      <c r="H6612" s="32"/>
      <c r="I6612" s="32"/>
      <c r="J6612" s="32"/>
      <c r="K6612" s="32"/>
      <c r="L6612" s="32"/>
    </row>
    <row r="6613" spans="1:12">
      <c r="A6613" s="34"/>
      <c r="B6613" s="34"/>
      <c r="C6613" s="33"/>
      <c r="D6613" s="33"/>
      <c r="E6613" s="33"/>
      <c r="F6613" s="33"/>
      <c r="G6613" s="33"/>
      <c r="H6613" s="32"/>
      <c r="I6613" s="32"/>
      <c r="J6613" s="32"/>
      <c r="K6613" s="32"/>
      <c r="L6613" s="32"/>
    </row>
    <row r="6614" spans="1:12">
      <c r="A6614" s="34"/>
      <c r="B6614" s="34"/>
      <c r="C6614" s="33"/>
      <c r="D6614" s="33"/>
      <c r="E6614" s="33"/>
      <c r="F6614" s="33"/>
      <c r="G6614" s="33"/>
      <c r="H6614" s="32"/>
      <c r="I6614" s="32"/>
      <c r="J6614" s="32"/>
      <c r="K6614" s="32"/>
      <c r="L6614" s="32"/>
    </row>
    <row r="6615" spans="1:12">
      <c r="A6615" s="34"/>
      <c r="B6615" s="34"/>
      <c r="C6615" s="33"/>
      <c r="D6615" s="33"/>
      <c r="E6615" s="33"/>
      <c r="F6615" s="33"/>
      <c r="G6615" s="33"/>
      <c r="H6615" s="32"/>
      <c r="I6615" s="32"/>
      <c r="J6615" s="32"/>
      <c r="K6615" s="32"/>
      <c r="L6615" s="32"/>
    </row>
    <row r="6616" spans="1:12">
      <c r="A6616" s="34"/>
      <c r="B6616" s="34"/>
      <c r="C6616" s="33"/>
      <c r="D6616" s="33"/>
      <c r="E6616" s="33"/>
      <c r="F6616" s="33"/>
      <c r="G6616" s="33"/>
      <c r="H6616" s="32"/>
      <c r="I6616" s="32"/>
      <c r="J6616" s="32"/>
      <c r="K6616" s="32"/>
      <c r="L6616" s="32"/>
    </row>
    <row r="6617" spans="1:12">
      <c r="A6617" s="34"/>
      <c r="B6617" s="34"/>
      <c r="C6617" s="33"/>
      <c r="D6617" s="33"/>
      <c r="E6617" s="33"/>
      <c r="F6617" s="33"/>
      <c r="G6617" s="33"/>
      <c r="H6617" s="32"/>
      <c r="I6617" s="32"/>
      <c r="J6617" s="32"/>
      <c r="K6617" s="32"/>
      <c r="L6617" s="32"/>
    </row>
    <row r="6618" spans="1:12">
      <c r="A6618" s="34"/>
      <c r="B6618" s="34"/>
      <c r="C6618" s="33"/>
      <c r="D6618" s="33"/>
      <c r="E6618" s="33"/>
      <c r="F6618" s="33"/>
      <c r="G6618" s="33"/>
      <c r="H6618" s="32"/>
      <c r="I6618" s="32"/>
      <c r="J6618" s="32"/>
      <c r="K6618" s="32"/>
      <c r="L6618" s="32"/>
    </row>
    <row r="6619" spans="1:12">
      <c r="A6619" s="34"/>
      <c r="B6619" s="34"/>
      <c r="C6619" s="33"/>
      <c r="D6619" s="33"/>
      <c r="E6619" s="33"/>
      <c r="F6619" s="33"/>
      <c r="G6619" s="33"/>
      <c r="H6619" s="32"/>
      <c r="I6619" s="32"/>
      <c r="J6619" s="32"/>
      <c r="K6619" s="32"/>
      <c r="L6619" s="32"/>
    </row>
    <row r="6620" spans="1:12">
      <c r="A6620" s="34"/>
      <c r="B6620" s="34"/>
      <c r="C6620" s="33"/>
      <c r="D6620" s="33"/>
      <c r="E6620" s="33"/>
      <c r="F6620" s="33"/>
      <c r="G6620" s="33"/>
      <c r="H6620" s="32"/>
      <c r="I6620" s="32"/>
      <c r="J6620" s="32"/>
      <c r="K6620" s="32"/>
      <c r="L6620" s="32"/>
    </row>
    <row r="6621" spans="1:12">
      <c r="A6621" s="34"/>
      <c r="B6621" s="34"/>
      <c r="C6621" s="33"/>
      <c r="D6621" s="33"/>
      <c r="E6621" s="33"/>
      <c r="F6621" s="33"/>
      <c r="G6621" s="33"/>
      <c r="H6621" s="32"/>
      <c r="I6621" s="32"/>
      <c r="J6621" s="32"/>
      <c r="K6621" s="32"/>
      <c r="L6621" s="32"/>
    </row>
    <row r="6622" spans="1:12">
      <c r="A6622" s="34"/>
      <c r="B6622" s="34"/>
      <c r="C6622" s="33"/>
      <c r="D6622" s="33"/>
      <c r="E6622" s="33"/>
      <c r="F6622" s="33"/>
      <c r="G6622" s="33"/>
      <c r="H6622" s="32"/>
      <c r="I6622" s="32"/>
      <c r="J6622" s="32"/>
      <c r="K6622" s="32"/>
      <c r="L6622" s="32"/>
    </row>
    <row r="6623" spans="1:12">
      <c r="A6623" s="34"/>
      <c r="B6623" s="34"/>
      <c r="C6623" s="33"/>
      <c r="D6623" s="33"/>
      <c r="E6623" s="33"/>
      <c r="F6623" s="33"/>
      <c r="G6623" s="33"/>
      <c r="H6623" s="32"/>
      <c r="I6623" s="32"/>
      <c r="J6623" s="32"/>
      <c r="K6623" s="32"/>
      <c r="L6623" s="32"/>
    </row>
    <row r="6624" spans="1:12">
      <c r="A6624" s="34"/>
      <c r="B6624" s="34"/>
      <c r="C6624" s="33"/>
      <c r="D6624" s="33"/>
      <c r="E6624" s="33"/>
      <c r="F6624" s="33"/>
      <c r="G6624" s="33"/>
      <c r="H6624" s="32"/>
      <c r="I6624" s="32"/>
      <c r="J6624" s="32"/>
      <c r="K6624" s="32"/>
      <c r="L6624" s="32"/>
    </row>
    <row r="6625" spans="1:12">
      <c r="A6625" s="34"/>
      <c r="B6625" s="34"/>
      <c r="C6625" s="33"/>
      <c r="D6625" s="33"/>
      <c r="E6625" s="33"/>
      <c r="F6625" s="33"/>
      <c r="G6625" s="33"/>
      <c r="H6625" s="32"/>
      <c r="I6625" s="32"/>
      <c r="J6625" s="32"/>
      <c r="K6625" s="32"/>
      <c r="L6625" s="32"/>
    </row>
    <row r="6626" spans="1:12">
      <c r="A6626" s="34"/>
      <c r="B6626" s="34"/>
      <c r="C6626" s="33"/>
      <c r="D6626" s="33"/>
      <c r="E6626" s="33"/>
      <c r="F6626" s="33"/>
      <c r="G6626" s="33"/>
      <c r="H6626" s="32"/>
      <c r="I6626" s="32"/>
      <c r="J6626" s="32"/>
      <c r="K6626" s="32"/>
      <c r="L6626" s="32"/>
    </row>
    <row r="6627" spans="1:12">
      <c r="A6627" s="34"/>
      <c r="B6627" s="34"/>
      <c r="C6627" s="33"/>
      <c r="D6627" s="33"/>
      <c r="E6627" s="33"/>
      <c r="F6627" s="33"/>
      <c r="G6627" s="33"/>
      <c r="H6627" s="32"/>
      <c r="I6627" s="32"/>
      <c r="J6627" s="32"/>
      <c r="K6627" s="32"/>
      <c r="L6627" s="32"/>
    </row>
    <row r="6628" spans="1:12">
      <c r="A6628" s="34"/>
      <c r="B6628" s="34"/>
      <c r="C6628" s="33"/>
      <c r="D6628" s="33"/>
      <c r="E6628" s="33"/>
      <c r="F6628" s="33"/>
      <c r="G6628" s="33"/>
      <c r="H6628" s="32"/>
      <c r="I6628" s="32"/>
      <c r="J6628" s="32"/>
      <c r="K6628" s="32"/>
      <c r="L6628" s="32"/>
    </row>
    <row r="6629" spans="1:12">
      <c r="A6629" s="34"/>
      <c r="B6629" s="34"/>
      <c r="C6629" s="33"/>
      <c r="D6629" s="33"/>
      <c r="E6629" s="33"/>
      <c r="F6629" s="33"/>
      <c r="G6629" s="33"/>
      <c r="H6629" s="32"/>
      <c r="I6629" s="32"/>
      <c r="J6629" s="32"/>
      <c r="K6629" s="32"/>
      <c r="L6629" s="32"/>
    </row>
    <row r="6630" spans="1:12">
      <c r="A6630" s="34"/>
      <c r="B6630" s="34"/>
      <c r="C6630" s="33"/>
      <c r="D6630" s="33"/>
      <c r="E6630" s="33"/>
      <c r="F6630" s="33"/>
      <c r="G6630" s="33"/>
      <c r="H6630" s="32"/>
      <c r="I6630" s="32"/>
      <c r="J6630" s="32"/>
      <c r="K6630" s="32"/>
      <c r="L6630" s="32"/>
    </row>
    <row r="6631" spans="1:12">
      <c r="A6631" s="34"/>
      <c r="B6631" s="34"/>
      <c r="C6631" s="33"/>
      <c r="D6631" s="33"/>
      <c r="E6631" s="33"/>
      <c r="F6631" s="33"/>
      <c r="G6631" s="33"/>
      <c r="H6631" s="32"/>
      <c r="I6631" s="32"/>
      <c r="J6631" s="32"/>
      <c r="K6631" s="32"/>
      <c r="L6631" s="32"/>
    </row>
    <row r="6632" spans="1:12">
      <c r="A6632" s="34"/>
      <c r="B6632" s="34"/>
      <c r="C6632" s="33"/>
      <c r="D6632" s="33"/>
      <c r="E6632" s="33"/>
      <c r="F6632" s="33"/>
      <c r="G6632" s="33"/>
      <c r="H6632" s="32"/>
      <c r="I6632" s="32"/>
      <c r="J6632" s="32"/>
      <c r="K6632" s="32"/>
      <c r="L6632" s="32"/>
    </row>
    <row r="6633" spans="1:12">
      <c r="A6633" s="34"/>
      <c r="B6633" s="34"/>
      <c r="C6633" s="33"/>
      <c r="D6633" s="33"/>
      <c r="E6633" s="33"/>
      <c r="F6633" s="33"/>
      <c r="G6633" s="33"/>
      <c r="H6633" s="32"/>
      <c r="I6633" s="32"/>
      <c r="J6633" s="32"/>
      <c r="K6633" s="32"/>
      <c r="L6633" s="32"/>
    </row>
    <row r="6634" spans="1:12">
      <c r="A6634" s="34"/>
      <c r="B6634" s="34"/>
      <c r="C6634" s="33"/>
      <c r="D6634" s="33"/>
      <c r="E6634" s="33"/>
      <c r="F6634" s="33"/>
      <c r="G6634" s="33"/>
      <c r="H6634" s="32"/>
      <c r="I6634" s="32"/>
      <c r="J6634" s="32"/>
      <c r="K6634" s="32"/>
      <c r="L6634" s="32"/>
    </row>
    <row r="6635" spans="1:12">
      <c r="A6635" s="34"/>
      <c r="B6635" s="34"/>
      <c r="C6635" s="33"/>
      <c r="D6635" s="33"/>
      <c r="E6635" s="33"/>
      <c r="F6635" s="33"/>
      <c r="G6635" s="33"/>
      <c r="H6635" s="32"/>
      <c r="I6635" s="32"/>
      <c r="J6635" s="32"/>
      <c r="K6635" s="32"/>
      <c r="L6635" s="32"/>
    </row>
    <row r="6636" spans="1:12">
      <c r="A6636" s="34"/>
      <c r="B6636" s="34"/>
      <c r="C6636" s="33"/>
      <c r="D6636" s="33"/>
      <c r="E6636" s="33"/>
      <c r="F6636" s="33"/>
      <c r="G6636" s="33"/>
      <c r="H6636" s="32"/>
      <c r="I6636" s="32"/>
      <c r="J6636" s="32"/>
      <c r="K6636" s="32"/>
      <c r="L6636" s="32"/>
    </row>
    <row r="6637" spans="1:12">
      <c r="A6637" s="34"/>
      <c r="B6637" s="34"/>
      <c r="C6637" s="33"/>
      <c r="D6637" s="33"/>
      <c r="E6637" s="33"/>
      <c r="F6637" s="33"/>
      <c r="G6637" s="33"/>
      <c r="H6637" s="32"/>
      <c r="I6637" s="32"/>
      <c r="J6637" s="32"/>
      <c r="K6637" s="32"/>
      <c r="L6637" s="32"/>
    </row>
    <row r="6638" spans="1:12">
      <c r="A6638" s="34"/>
      <c r="B6638" s="34"/>
      <c r="C6638" s="33"/>
      <c r="D6638" s="33"/>
      <c r="E6638" s="33"/>
      <c r="F6638" s="33"/>
      <c r="G6638" s="33"/>
      <c r="H6638" s="32"/>
      <c r="I6638" s="32"/>
      <c r="J6638" s="32"/>
      <c r="K6638" s="32"/>
      <c r="L6638" s="32"/>
    </row>
    <row r="6639" spans="1:12">
      <c r="A6639" s="34"/>
      <c r="B6639" s="34"/>
      <c r="C6639" s="33"/>
      <c r="D6639" s="33"/>
      <c r="E6639" s="33"/>
      <c r="F6639" s="33"/>
      <c r="G6639" s="33"/>
      <c r="H6639" s="32"/>
      <c r="I6639" s="32"/>
      <c r="J6639" s="32"/>
      <c r="K6639" s="32"/>
      <c r="L6639" s="32"/>
    </row>
    <row r="6640" spans="1:12">
      <c r="A6640" s="34"/>
      <c r="B6640" s="34"/>
      <c r="C6640" s="33"/>
      <c r="D6640" s="33"/>
      <c r="E6640" s="33"/>
      <c r="F6640" s="33"/>
      <c r="G6640" s="33"/>
      <c r="H6640" s="32"/>
      <c r="I6640" s="32"/>
      <c r="J6640" s="32"/>
      <c r="K6640" s="32"/>
      <c r="L6640" s="32"/>
    </row>
    <row r="6641" spans="1:12">
      <c r="A6641" s="34"/>
      <c r="B6641" s="34"/>
      <c r="C6641" s="33"/>
      <c r="D6641" s="33"/>
      <c r="E6641" s="33"/>
      <c r="F6641" s="33"/>
      <c r="G6641" s="33"/>
      <c r="H6641" s="32"/>
      <c r="I6641" s="32"/>
      <c r="J6641" s="32"/>
      <c r="K6641" s="32"/>
      <c r="L6641" s="32"/>
    </row>
    <row r="6642" spans="1:12">
      <c r="A6642" s="34"/>
      <c r="B6642" s="34"/>
      <c r="C6642" s="33"/>
      <c r="D6642" s="33"/>
      <c r="E6642" s="33"/>
      <c r="F6642" s="33"/>
      <c r="G6642" s="33"/>
      <c r="H6642" s="32"/>
      <c r="I6642" s="32"/>
      <c r="J6642" s="32"/>
      <c r="K6642" s="32"/>
      <c r="L6642" s="32"/>
    </row>
    <row r="6643" spans="1:12">
      <c r="A6643" s="34"/>
      <c r="B6643" s="34"/>
      <c r="C6643" s="33"/>
      <c r="D6643" s="33"/>
      <c r="E6643" s="33"/>
      <c r="F6643" s="33"/>
      <c r="G6643" s="33"/>
      <c r="H6643" s="32"/>
      <c r="I6643" s="32"/>
      <c r="J6643" s="32"/>
      <c r="K6643" s="32"/>
      <c r="L6643" s="32"/>
    </row>
    <row r="6644" spans="1:12">
      <c r="A6644" s="34"/>
      <c r="B6644" s="34"/>
      <c r="C6644" s="33"/>
      <c r="D6644" s="33"/>
      <c r="E6644" s="33"/>
      <c r="F6644" s="33"/>
      <c r="G6644" s="33"/>
      <c r="H6644" s="32"/>
      <c r="I6644" s="32"/>
      <c r="J6644" s="32"/>
      <c r="K6644" s="32"/>
      <c r="L6644" s="32"/>
    </row>
    <row r="6645" spans="1:12">
      <c r="A6645" s="34"/>
      <c r="B6645" s="34"/>
      <c r="C6645" s="33"/>
      <c r="D6645" s="33"/>
      <c r="E6645" s="33"/>
      <c r="F6645" s="33"/>
      <c r="G6645" s="33"/>
      <c r="H6645" s="32"/>
      <c r="I6645" s="32"/>
      <c r="J6645" s="32"/>
      <c r="K6645" s="32"/>
      <c r="L6645" s="32"/>
    </row>
    <row r="6646" spans="1:12">
      <c r="A6646" s="34"/>
      <c r="B6646" s="34"/>
      <c r="C6646" s="33"/>
      <c r="D6646" s="33"/>
      <c r="E6646" s="33"/>
      <c r="F6646" s="33"/>
      <c r="G6646" s="33"/>
      <c r="H6646" s="32"/>
      <c r="I6646" s="32"/>
      <c r="J6646" s="32"/>
      <c r="K6646" s="32"/>
      <c r="L6646" s="32"/>
    </row>
    <row r="6647" spans="1:12">
      <c r="A6647" s="34"/>
      <c r="B6647" s="34"/>
      <c r="C6647" s="33"/>
      <c r="D6647" s="33"/>
      <c r="E6647" s="33"/>
      <c r="F6647" s="33"/>
      <c r="G6647" s="33"/>
      <c r="H6647" s="32"/>
      <c r="I6647" s="32"/>
      <c r="J6647" s="32"/>
      <c r="K6647" s="32"/>
      <c r="L6647" s="32"/>
    </row>
    <row r="6648" spans="1:12">
      <c r="A6648" s="34"/>
      <c r="B6648" s="34"/>
      <c r="C6648" s="33"/>
      <c r="D6648" s="33"/>
      <c r="E6648" s="33"/>
      <c r="F6648" s="33"/>
      <c r="G6648" s="33"/>
      <c r="H6648" s="32"/>
      <c r="I6648" s="32"/>
      <c r="J6648" s="32"/>
      <c r="K6648" s="32"/>
      <c r="L6648" s="32"/>
    </row>
    <row r="6649" spans="1:12">
      <c r="A6649" s="34"/>
      <c r="B6649" s="34"/>
      <c r="C6649" s="33"/>
      <c r="D6649" s="33"/>
      <c r="E6649" s="33"/>
      <c r="F6649" s="33"/>
      <c r="G6649" s="33"/>
      <c r="H6649" s="32"/>
      <c r="I6649" s="32"/>
      <c r="J6649" s="32"/>
      <c r="K6649" s="32"/>
      <c r="L6649" s="32"/>
    </row>
    <row r="6650" spans="1:12">
      <c r="A6650" s="34"/>
      <c r="B6650" s="34"/>
      <c r="C6650" s="33"/>
      <c r="D6650" s="33"/>
      <c r="E6650" s="33"/>
      <c r="F6650" s="33"/>
      <c r="G6650" s="33"/>
      <c r="H6650" s="32"/>
      <c r="I6650" s="32"/>
      <c r="J6650" s="32"/>
      <c r="K6650" s="32"/>
      <c r="L6650" s="32"/>
    </row>
    <row r="6651" spans="1:12">
      <c r="A6651" s="34"/>
      <c r="B6651" s="34"/>
      <c r="C6651" s="33"/>
      <c r="D6651" s="33"/>
      <c r="E6651" s="33"/>
      <c r="F6651" s="33"/>
      <c r="G6651" s="33"/>
      <c r="H6651" s="32"/>
      <c r="I6651" s="32"/>
      <c r="J6651" s="32"/>
      <c r="K6651" s="32"/>
      <c r="L6651" s="32"/>
    </row>
    <row r="6652" spans="1:12">
      <c r="A6652" s="34"/>
      <c r="B6652" s="34"/>
      <c r="C6652" s="33"/>
      <c r="D6652" s="33"/>
      <c r="E6652" s="33"/>
      <c r="F6652" s="33"/>
      <c r="G6652" s="33"/>
      <c r="H6652" s="32"/>
      <c r="I6652" s="32"/>
      <c r="J6652" s="32"/>
      <c r="K6652" s="32"/>
      <c r="L6652" s="32"/>
    </row>
    <row r="6653" spans="1:12">
      <c r="A6653" s="34"/>
      <c r="B6653" s="34"/>
      <c r="C6653" s="33"/>
      <c r="D6653" s="33"/>
      <c r="E6653" s="33"/>
      <c r="F6653" s="33"/>
      <c r="G6653" s="33"/>
      <c r="H6653" s="32"/>
      <c r="I6653" s="32"/>
      <c r="J6653" s="32"/>
      <c r="K6653" s="32"/>
      <c r="L6653" s="32"/>
    </row>
    <row r="6654" spans="1:12">
      <c r="A6654" s="34"/>
      <c r="B6654" s="34"/>
      <c r="C6654" s="33"/>
      <c r="D6654" s="33"/>
      <c r="E6654" s="33"/>
      <c r="F6654" s="33"/>
      <c r="G6654" s="33"/>
      <c r="H6654" s="32"/>
      <c r="I6654" s="32"/>
      <c r="J6654" s="32"/>
      <c r="K6654" s="32"/>
      <c r="L6654" s="32"/>
    </row>
    <row r="6655" spans="1:12">
      <c r="A6655" s="34"/>
      <c r="B6655" s="34"/>
      <c r="C6655" s="33"/>
      <c r="D6655" s="33"/>
      <c r="E6655" s="33"/>
      <c r="F6655" s="33"/>
      <c r="G6655" s="33"/>
      <c r="H6655" s="32"/>
      <c r="I6655" s="32"/>
      <c r="J6655" s="32"/>
      <c r="K6655" s="32"/>
      <c r="L6655" s="32"/>
    </row>
    <row r="6656" spans="1:12">
      <c r="A6656" s="34"/>
      <c r="B6656" s="34"/>
      <c r="C6656" s="33"/>
      <c r="D6656" s="33"/>
      <c r="E6656" s="33"/>
      <c r="F6656" s="33"/>
      <c r="G6656" s="33"/>
      <c r="H6656" s="32"/>
      <c r="I6656" s="32"/>
      <c r="J6656" s="32"/>
      <c r="K6656" s="32"/>
      <c r="L6656" s="32"/>
    </row>
    <row r="6657" spans="1:12">
      <c r="A6657" s="34"/>
      <c r="B6657" s="34"/>
      <c r="C6657" s="33"/>
      <c r="D6657" s="33"/>
      <c r="E6657" s="33"/>
      <c r="F6657" s="33"/>
      <c r="G6657" s="33"/>
      <c r="H6657" s="32"/>
      <c r="I6657" s="32"/>
      <c r="J6657" s="32"/>
      <c r="K6657" s="32"/>
      <c r="L6657" s="32"/>
    </row>
    <row r="6658" spans="1:12">
      <c r="A6658" s="34"/>
      <c r="B6658" s="34"/>
      <c r="C6658" s="33"/>
      <c r="D6658" s="33"/>
      <c r="E6658" s="33"/>
      <c r="F6658" s="33"/>
      <c r="G6658" s="33"/>
      <c r="H6658" s="32"/>
      <c r="I6658" s="32"/>
      <c r="J6658" s="32"/>
      <c r="K6658" s="32"/>
      <c r="L6658" s="32"/>
    </row>
    <row r="6659" spans="1:12">
      <c r="A6659" s="34"/>
      <c r="B6659" s="34"/>
      <c r="C6659" s="33"/>
      <c r="D6659" s="33"/>
      <c r="E6659" s="33"/>
      <c r="F6659" s="33"/>
      <c r="G6659" s="33"/>
      <c r="H6659" s="32"/>
      <c r="I6659" s="32"/>
      <c r="J6659" s="32"/>
      <c r="K6659" s="32"/>
      <c r="L6659" s="32"/>
    </row>
    <row r="6660" spans="1:12">
      <c r="A6660" s="34"/>
      <c r="B6660" s="34"/>
      <c r="C6660" s="33"/>
      <c r="D6660" s="33"/>
      <c r="E6660" s="33"/>
      <c r="F6660" s="33"/>
      <c r="G6660" s="33"/>
      <c r="H6660" s="32"/>
      <c r="I6660" s="32"/>
      <c r="J6660" s="32"/>
      <c r="K6660" s="32"/>
      <c r="L6660" s="32"/>
    </row>
    <row r="6661" spans="1:12">
      <c r="A6661" s="34"/>
      <c r="B6661" s="34"/>
      <c r="C6661" s="33"/>
      <c r="D6661" s="33"/>
      <c r="E6661" s="33"/>
      <c r="F6661" s="33"/>
      <c r="G6661" s="33"/>
      <c r="H6661" s="32"/>
      <c r="I6661" s="32"/>
      <c r="J6661" s="32"/>
      <c r="K6661" s="32"/>
      <c r="L6661" s="32"/>
    </row>
    <row r="6662" spans="1:12">
      <c r="A6662" s="34"/>
      <c r="B6662" s="34"/>
      <c r="C6662" s="33"/>
      <c r="D6662" s="33"/>
      <c r="E6662" s="33"/>
      <c r="F6662" s="33"/>
      <c r="G6662" s="33"/>
      <c r="H6662" s="32"/>
      <c r="I6662" s="32"/>
      <c r="J6662" s="32"/>
      <c r="K6662" s="32"/>
      <c r="L6662" s="32"/>
    </row>
    <row r="6663" spans="1:12">
      <c r="A6663" s="34"/>
      <c r="B6663" s="34"/>
      <c r="C6663" s="33"/>
      <c r="D6663" s="33"/>
      <c r="E6663" s="33"/>
      <c r="F6663" s="33"/>
      <c r="G6663" s="33"/>
      <c r="H6663" s="32"/>
      <c r="I6663" s="32"/>
      <c r="J6663" s="32"/>
      <c r="K6663" s="32"/>
      <c r="L6663" s="32"/>
    </row>
    <row r="6664" spans="1:12">
      <c r="A6664" s="34"/>
      <c r="B6664" s="34"/>
      <c r="C6664" s="33"/>
      <c r="D6664" s="33"/>
      <c r="E6664" s="33"/>
      <c r="F6664" s="33"/>
      <c r="G6664" s="33"/>
      <c r="H6664" s="32"/>
      <c r="I6664" s="32"/>
      <c r="J6664" s="32"/>
      <c r="K6664" s="32"/>
      <c r="L6664" s="32"/>
    </row>
    <row r="6665" spans="1:12">
      <c r="A6665" s="34"/>
      <c r="B6665" s="34"/>
      <c r="C6665" s="33"/>
      <c r="D6665" s="33"/>
      <c r="E6665" s="33"/>
      <c r="F6665" s="33"/>
      <c r="G6665" s="33"/>
      <c r="H6665" s="32"/>
      <c r="I6665" s="32"/>
      <c r="J6665" s="32"/>
      <c r="K6665" s="32"/>
      <c r="L6665" s="32"/>
    </row>
    <row r="6666" spans="1:12">
      <c r="A6666" s="34"/>
      <c r="B6666" s="34"/>
      <c r="C6666" s="33"/>
      <c r="D6666" s="33"/>
      <c r="E6666" s="33"/>
      <c r="F6666" s="33"/>
      <c r="G6666" s="33"/>
      <c r="H6666" s="32"/>
      <c r="I6666" s="32"/>
      <c r="J6666" s="32"/>
      <c r="K6666" s="32"/>
      <c r="L6666" s="32"/>
    </row>
    <row r="6667" spans="1:12">
      <c r="A6667" s="34"/>
      <c r="B6667" s="34"/>
      <c r="C6667" s="33"/>
      <c r="D6667" s="33"/>
      <c r="E6667" s="33"/>
      <c r="F6667" s="33"/>
      <c r="G6667" s="33"/>
      <c r="H6667" s="32"/>
      <c r="I6667" s="32"/>
      <c r="J6667" s="32"/>
      <c r="K6667" s="32"/>
      <c r="L6667" s="32"/>
    </row>
    <row r="6668" spans="1:12">
      <c r="A6668" s="34"/>
      <c r="B6668" s="34"/>
      <c r="C6668" s="33"/>
      <c r="D6668" s="33"/>
      <c r="E6668" s="33"/>
      <c r="F6668" s="33"/>
      <c r="G6668" s="33"/>
      <c r="H6668" s="32"/>
      <c r="I6668" s="32"/>
      <c r="J6668" s="32"/>
      <c r="K6668" s="32"/>
      <c r="L6668" s="32"/>
    </row>
    <row r="6669" spans="1:12">
      <c r="A6669" s="34"/>
      <c r="B6669" s="34"/>
      <c r="C6669" s="33"/>
      <c r="D6669" s="33"/>
      <c r="E6669" s="33"/>
      <c r="F6669" s="33"/>
      <c r="G6669" s="33"/>
      <c r="H6669" s="32"/>
      <c r="I6669" s="32"/>
      <c r="J6669" s="32"/>
      <c r="K6669" s="32"/>
      <c r="L6669" s="32"/>
    </row>
    <row r="6670" spans="1:12">
      <c r="A6670" s="34"/>
      <c r="B6670" s="34"/>
      <c r="C6670" s="33"/>
      <c r="D6670" s="33"/>
      <c r="E6670" s="33"/>
      <c r="F6670" s="33"/>
      <c r="G6670" s="33"/>
      <c r="H6670" s="32"/>
      <c r="I6670" s="32"/>
      <c r="J6670" s="32"/>
      <c r="K6670" s="32"/>
      <c r="L6670" s="32"/>
    </row>
    <row r="6671" spans="1:12">
      <c r="A6671" s="34"/>
      <c r="B6671" s="34"/>
      <c r="C6671" s="33"/>
      <c r="D6671" s="33"/>
      <c r="E6671" s="33"/>
      <c r="F6671" s="33"/>
      <c r="G6671" s="33"/>
      <c r="H6671" s="32"/>
      <c r="I6671" s="32"/>
      <c r="J6671" s="32"/>
      <c r="K6671" s="32"/>
      <c r="L6671" s="32"/>
    </row>
    <row r="6672" spans="1:12">
      <c r="A6672" s="34"/>
      <c r="B6672" s="34"/>
      <c r="C6672" s="33"/>
      <c r="D6672" s="33"/>
      <c r="E6672" s="33"/>
      <c r="F6672" s="33"/>
      <c r="G6672" s="33"/>
      <c r="H6672" s="32"/>
      <c r="I6672" s="32"/>
      <c r="J6672" s="32"/>
      <c r="K6672" s="32"/>
      <c r="L6672" s="32"/>
    </row>
    <row r="6673" spans="1:12">
      <c r="A6673" s="34"/>
      <c r="B6673" s="34"/>
      <c r="C6673" s="33"/>
      <c r="D6673" s="33"/>
      <c r="E6673" s="33"/>
      <c r="F6673" s="33"/>
      <c r="G6673" s="33"/>
      <c r="H6673" s="32"/>
      <c r="I6673" s="32"/>
      <c r="J6673" s="32"/>
      <c r="K6673" s="32"/>
      <c r="L6673" s="32"/>
    </row>
    <row r="6674" spans="1:12">
      <c r="A6674" s="34"/>
      <c r="B6674" s="34"/>
      <c r="C6674" s="33"/>
      <c r="D6674" s="33"/>
      <c r="E6674" s="33"/>
      <c r="F6674" s="33"/>
      <c r="G6674" s="33"/>
      <c r="H6674" s="32"/>
      <c r="I6674" s="32"/>
      <c r="J6674" s="32"/>
      <c r="K6674" s="32"/>
      <c r="L6674" s="32"/>
    </row>
    <row r="6675" spans="1:12">
      <c r="A6675" s="34"/>
      <c r="B6675" s="34"/>
      <c r="C6675" s="33"/>
      <c r="D6675" s="33"/>
      <c r="E6675" s="33"/>
      <c r="F6675" s="33"/>
      <c r="G6675" s="33"/>
      <c r="H6675" s="32"/>
      <c r="I6675" s="32"/>
      <c r="J6675" s="32"/>
      <c r="K6675" s="32"/>
      <c r="L6675" s="32"/>
    </row>
    <row r="6676" spans="1:12">
      <c r="A6676" s="34"/>
      <c r="B6676" s="34"/>
      <c r="C6676" s="33"/>
      <c r="D6676" s="33"/>
      <c r="E6676" s="33"/>
      <c r="F6676" s="33"/>
      <c r="G6676" s="33"/>
      <c r="H6676" s="32"/>
      <c r="I6676" s="32"/>
      <c r="J6676" s="32"/>
      <c r="K6676" s="32"/>
      <c r="L6676" s="32"/>
    </row>
    <row r="6677" spans="1:12">
      <c r="A6677" s="34"/>
      <c r="B6677" s="34"/>
      <c r="C6677" s="33"/>
      <c r="D6677" s="33"/>
      <c r="E6677" s="33"/>
      <c r="F6677" s="33"/>
      <c r="G6677" s="33"/>
      <c r="H6677" s="32"/>
      <c r="I6677" s="32"/>
      <c r="J6677" s="32"/>
      <c r="K6677" s="32"/>
      <c r="L6677" s="32"/>
    </row>
    <row r="6678" spans="1:12">
      <c r="A6678" s="34"/>
      <c r="B6678" s="34"/>
      <c r="C6678" s="33"/>
      <c r="D6678" s="33"/>
      <c r="E6678" s="33"/>
      <c r="F6678" s="33"/>
      <c r="G6678" s="33"/>
      <c r="H6678" s="32"/>
      <c r="I6678" s="32"/>
      <c r="J6678" s="32"/>
      <c r="K6678" s="32"/>
      <c r="L6678" s="32"/>
    </row>
    <row r="6679" spans="1:12">
      <c r="A6679" s="34"/>
      <c r="B6679" s="34"/>
      <c r="C6679" s="33"/>
      <c r="D6679" s="33"/>
      <c r="E6679" s="33"/>
      <c r="F6679" s="33"/>
      <c r="G6679" s="33"/>
      <c r="H6679" s="32"/>
      <c r="I6679" s="32"/>
      <c r="J6679" s="32"/>
      <c r="K6679" s="32"/>
      <c r="L6679" s="32"/>
    </row>
    <row r="6680" spans="1:12">
      <c r="A6680" s="34"/>
      <c r="B6680" s="34"/>
      <c r="C6680" s="33"/>
      <c r="D6680" s="33"/>
      <c r="E6680" s="33"/>
      <c r="F6680" s="33"/>
      <c r="G6680" s="33"/>
      <c r="H6680" s="32"/>
      <c r="I6680" s="32"/>
      <c r="J6680" s="32"/>
      <c r="K6680" s="32"/>
      <c r="L6680" s="32"/>
    </row>
    <row r="6681" spans="1:12">
      <c r="A6681" s="34"/>
      <c r="B6681" s="34"/>
      <c r="C6681" s="33"/>
      <c r="D6681" s="33"/>
      <c r="E6681" s="33"/>
      <c r="F6681" s="33"/>
      <c r="G6681" s="33"/>
      <c r="H6681" s="32"/>
      <c r="I6681" s="32"/>
      <c r="J6681" s="32"/>
      <c r="K6681" s="32"/>
      <c r="L6681" s="32"/>
    </row>
    <row r="6682" spans="1:12">
      <c r="A6682" s="34"/>
      <c r="B6682" s="34"/>
      <c r="C6682" s="33"/>
      <c r="D6682" s="33"/>
      <c r="E6682" s="33"/>
      <c r="F6682" s="33"/>
      <c r="G6682" s="33"/>
      <c r="H6682" s="32"/>
      <c r="I6682" s="32"/>
      <c r="J6682" s="32"/>
      <c r="K6682" s="32"/>
      <c r="L6682" s="32"/>
    </row>
    <row r="6683" spans="1:12">
      <c r="A6683" s="34"/>
      <c r="B6683" s="34"/>
      <c r="C6683" s="33"/>
      <c r="D6683" s="33"/>
      <c r="E6683" s="33"/>
      <c r="F6683" s="33"/>
      <c r="G6683" s="33"/>
      <c r="H6683" s="32"/>
      <c r="I6683" s="32"/>
      <c r="J6683" s="32"/>
      <c r="K6683" s="32"/>
      <c r="L6683" s="32"/>
    </row>
    <row r="6684" spans="1:12">
      <c r="A6684" s="34"/>
      <c r="B6684" s="34"/>
      <c r="C6684" s="33"/>
      <c r="D6684" s="33"/>
      <c r="E6684" s="33"/>
      <c r="F6684" s="33"/>
      <c r="G6684" s="33"/>
      <c r="H6684" s="32"/>
      <c r="I6684" s="32"/>
      <c r="J6684" s="32"/>
      <c r="K6684" s="32"/>
      <c r="L6684" s="32"/>
    </row>
    <row r="6685" spans="1:12">
      <c r="A6685" s="34"/>
      <c r="B6685" s="34"/>
      <c r="C6685" s="33"/>
      <c r="D6685" s="33"/>
      <c r="E6685" s="33"/>
      <c r="F6685" s="33"/>
      <c r="G6685" s="33"/>
      <c r="H6685" s="32"/>
      <c r="I6685" s="32"/>
      <c r="J6685" s="32"/>
      <c r="K6685" s="32"/>
      <c r="L6685" s="32"/>
    </row>
    <row r="6686" spans="1:12">
      <c r="A6686" s="34"/>
      <c r="B6686" s="34"/>
      <c r="C6686" s="33"/>
      <c r="D6686" s="33"/>
      <c r="E6686" s="33"/>
      <c r="F6686" s="33"/>
      <c r="G6686" s="33"/>
      <c r="H6686" s="32"/>
      <c r="I6686" s="32"/>
      <c r="J6686" s="32"/>
      <c r="K6686" s="32"/>
      <c r="L6686" s="32"/>
    </row>
    <row r="6687" spans="1:12">
      <c r="A6687" s="34"/>
      <c r="B6687" s="34"/>
      <c r="C6687" s="33"/>
      <c r="D6687" s="33"/>
      <c r="E6687" s="33"/>
      <c r="F6687" s="33"/>
      <c r="G6687" s="33"/>
      <c r="H6687" s="32"/>
      <c r="I6687" s="32"/>
      <c r="J6687" s="32"/>
      <c r="K6687" s="32"/>
      <c r="L6687" s="32"/>
    </row>
    <row r="6688" spans="1:12">
      <c r="A6688" s="34"/>
      <c r="B6688" s="34"/>
      <c r="C6688" s="33"/>
      <c r="D6688" s="33"/>
      <c r="E6688" s="33"/>
      <c r="F6688" s="33"/>
      <c r="G6688" s="33"/>
      <c r="H6688" s="32"/>
      <c r="I6688" s="32"/>
      <c r="J6688" s="32"/>
      <c r="K6688" s="32"/>
      <c r="L6688" s="32"/>
    </row>
    <row r="6689" spans="1:12">
      <c r="A6689" s="34"/>
      <c r="B6689" s="34"/>
      <c r="C6689" s="33"/>
      <c r="D6689" s="33"/>
      <c r="E6689" s="33"/>
      <c r="F6689" s="33"/>
      <c r="G6689" s="33"/>
      <c r="H6689" s="32"/>
      <c r="I6689" s="32"/>
      <c r="J6689" s="32"/>
      <c r="K6689" s="32"/>
      <c r="L6689" s="32"/>
    </row>
    <row r="6690" spans="1:12">
      <c r="A6690" s="34"/>
      <c r="B6690" s="34"/>
      <c r="C6690" s="33"/>
      <c r="D6690" s="33"/>
      <c r="E6690" s="33"/>
      <c r="F6690" s="33"/>
      <c r="G6690" s="33"/>
      <c r="H6690" s="32"/>
      <c r="I6690" s="32"/>
      <c r="J6690" s="32"/>
      <c r="K6690" s="32"/>
      <c r="L6690" s="32"/>
    </row>
    <row r="6691" spans="1:12">
      <c r="A6691" s="34"/>
      <c r="B6691" s="34"/>
      <c r="C6691" s="33"/>
      <c r="D6691" s="33"/>
      <c r="E6691" s="33"/>
      <c r="F6691" s="33"/>
      <c r="G6691" s="33"/>
      <c r="H6691" s="32"/>
      <c r="I6691" s="32"/>
      <c r="J6691" s="32"/>
      <c r="K6691" s="32"/>
      <c r="L6691" s="32"/>
    </row>
    <row r="6692" spans="1:12">
      <c r="A6692" s="34"/>
      <c r="B6692" s="34"/>
      <c r="C6692" s="33"/>
      <c r="D6692" s="33"/>
      <c r="E6692" s="33"/>
      <c r="F6692" s="33"/>
      <c r="G6692" s="33"/>
      <c r="H6692" s="32"/>
      <c r="I6692" s="32"/>
      <c r="J6692" s="32"/>
      <c r="K6692" s="32"/>
      <c r="L6692" s="32"/>
    </row>
    <row r="6693" spans="1:12">
      <c r="A6693" s="34"/>
      <c r="B6693" s="34"/>
      <c r="C6693" s="33"/>
      <c r="D6693" s="33"/>
      <c r="E6693" s="33"/>
      <c r="F6693" s="33"/>
      <c r="G6693" s="33"/>
      <c r="H6693" s="32"/>
      <c r="I6693" s="32"/>
      <c r="J6693" s="32"/>
      <c r="K6693" s="32"/>
      <c r="L6693" s="32"/>
    </row>
    <row r="6694" spans="1:12">
      <c r="A6694" s="34"/>
      <c r="B6694" s="34"/>
      <c r="C6694" s="33"/>
      <c r="D6694" s="33"/>
      <c r="E6694" s="33"/>
      <c r="F6694" s="33"/>
      <c r="G6694" s="33"/>
      <c r="H6694" s="32"/>
      <c r="I6694" s="32"/>
      <c r="J6694" s="32"/>
      <c r="K6694" s="32"/>
      <c r="L6694" s="32"/>
    </row>
    <row r="6695" spans="1:12">
      <c r="A6695" s="34"/>
      <c r="B6695" s="34"/>
      <c r="C6695" s="33"/>
      <c r="D6695" s="33"/>
      <c r="E6695" s="33"/>
      <c r="F6695" s="33"/>
      <c r="G6695" s="33"/>
      <c r="H6695" s="32"/>
      <c r="I6695" s="32"/>
      <c r="J6695" s="32"/>
      <c r="K6695" s="32"/>
      <c r="L6695" s="32"/>
    </row>
    <row r="6696" spans="1:12">
      <c r="A6696" s="34"/>
      <c r="B6696" s="34"/>
      <c r="C6696" s="33"/>
      <c r="D6696" s="33"/>
      <c r="E6696" s="33"/>
      <c r="F6696" s="33"/>
      <c r="G6696" s="33"/>
      <c r="H6696" s="32"/>
      <c r="I6696" s="32"/>
      <c r="J6696" s="32"/>
      <c r="K6696" s="32"/>
      <c r="L6696" s="32"/>
    </row>
    <row r="6697" spans="1:12">
      <c r="A6697" s="34"/>
      <c r="B6697" s="34"/>
      <c r="C6697" s="33"/>
      <c r="D6697" s="33"/>
      <c r="E6697" s="33"/>
      <c r="F6697" s="33"/>
      <c r="G6697" s="33"/>
      <c r="H6697" s="32"/>
      <c r="I6697" s="32"/>
      <c r="J6697" s="32"/>
      <c r="K6697" s="32"/>
      <c r="L6697" s="32"/>
    </row>
    <row r="6698" spans="1:12">
      <c r="A6698" s="34"/>
      <c r="B6698" s="34"/>
      <c r="C6698" s="33"/>
      <c r="D6698" s="33"/>
      <c r="E6698" s="33"/>
      <c r="F6698" s="33"/>
      <c r="G6698" s="33"/>
      <c r="H6698" s="32"/>
      <c r="I6698" s="32"/>
      <c r="J6698" s="32"/>
      <c r="K6698" s="32"/>
      <c r="L6698" s="32"/>
    </row>
    <row r="6699" spans="1:12">
      <c r="A6699" s="34"/>
      <c r="B6699" s="34"/>
      <c r="C6699" s="33"/>
      <c r="D6699" s="33"/>
      <c r="E6699" s="33"/>
      <c r="F6699" s="33"/>
      <c r="G6699" s="33"/>
      <c r="H6699" s="32"/>
      <c r="I6699" s="32"/>
      <c r="J6699" s="32"/>
      <c r="K6699" s="32"/>
      <c r="L6699" s="32"/>
    </row>
    <row r="6700" spans="1:12">
      <c r="A6700" s="34"/>
      <c r="B6700" s="34"/>
      <c r="C6700" s="33"/>
      <c r="D6700" s="33"/>
      <c r="E6700" s="33"/>
      <c r="F6700" s="33"/>
      <c r="G6700" s="33"/>
      <c r="H6700" s="32"/>
      <c r="I6700" s="32"/>
      <c r="J6700" s="32"/>
      <c r="K6700" s="32"/>
      <c r="L6700" s="32"/>
    </row>
    <row r="6701" spans="1:12">
      <c r="A6701" s="34"/>
      <c r="B6701" s="34"/>
      <c r="C6701" s="33"/>
      <c r="D6701" s="33"/>
      <c r="E6701" s="33"/>
      <c r="F6701" s="33"/>
      <c r="G6701" s="33"/>
      <c r="H6701" s="32"/>
      <c r="I6701" s="32"/>
      <c r="J6701" s="32"/>
      <c r="K6701" s="32"/>
      <c r="L6701" s="32"/>
    </row>
    <row r="6702" spans="1:12">
      <c r="A6702" s="34"/>
      <c r="B6702" s="34"/>
      <c r="C6702" s="33"/>
      <c r="D6702" s="33"/>
      <c r="E6702" s="33"/>
      <c r="F6702" s="33"/>
      <c r="G6702" s="33"/>
      <c r="H6702" s="32"/>
      <c r="I6702" s="32"/>
      <c r="J6702" s="32"/>
      <c r="K6702" s="32"/>
      <c r="L6702" s="32"/>
    </row>
    <row r="6703" spans="1:12">
      <c r="A6703" s="34"/>
      <c r="B6703" s="34"/>
      <c r="C6703" s="33"/>
      <c r="D6703" s="33"/>
      <c r="E6703" s="33"/>
      <c r="F6703" s="33"/>
      <c r="G6703" s="33"/>
      <c r="H6703" s="32"/>
      <c r="I6703" s="32"/>
      <c r="J6703" s="32"/>
      <c r="K6703" s="32"/>
      <c r="L6703" s="32"/>
    </row>
    <row r="6704" spans="1:12">
      <c r="A6704" s="34"/>
      <c r="B6704" s="34"/>
      <c r="C6704" s="33"/>
      <c r="D6704" s="33"/>
      <c r="E6704" s="33"/>
      <c r="F6704" s="33"/>
      <c r="G6704" s="33"/>
      <c r="H6704" s="32"/>
      <c r="I6704" s="32"/>
      <c r="J6704" s="32"/>
      <c r="K6704" s="32"/>
      <c r="L6704" s="32"/>
    </row>
    <row r="6705" spans="1:12">
      <c r="A6705" s="34"/>
      <c r="B6705" s="34"/>
      <c r="C6705" s="33"/>
      <c r="D6705" s="33"/>
      <c r="E6705" s="33"/>
      <c r="F6705" s="33"/>
      <c r="G6705" s="33"/>
      <c r="H6705" s="32"/>
      <c r="I6705" s="32"/>
      <c r="J6705" s="32"/>
      <c r="K6705" s="32"/>
      <c r="L6705" s="32"/>
    </row>
    <row r="6706" spans="1:12">
      <c r="A6706" s="34"/>
      <c r="B6706" s="34"/>
      <c r="C6706" s="33"/>
      <c r="D6706" s="33"/>
      <c r="E6706" s="33"/>
      <c r="F6706" s="33"/>
      <c r="G6706" s="33"/>
      <c r="H6706" s="32"/>
      <c r="I6706" s="32"/>
      <c r="J6706" s="32"/>
      <c r="K6706" s="32"/>
      <c r="L6706" s="32"/>
    </row>
    <row r="6707" spans="1:12">
      <c r="A6707" s="34"/>
      <c r="B6707" s="34"/>
      <c r="C6707" s="33"/>
      <c r="D6707" s="33"/>
      <c r="E6707" s="33"/>
      <c r="F6707" s="33"/>
      <c r="G6707" s="33"/>
      <c r="H6707" s="32"/>
      <c r="I6707" s="32"/>
      <c r="J6707" s="32"/>
      <c r="K6707" s="32"/>
      <c r="L6707" s="32"/>
    </row>
    <row r="6708" spans="1:12">
      <c r="A6708" s="34"/>
      <c r="B6708" s="34"/>
      <c r="C6708" s="33"/>
      <c r="D6708" s="33"/>
      <c r="E6708" s="33"/>
      <c r="F6708" s="33"/>
      <c r="G6708" s="33"/>
      <c r="H6708" s="32"/>
      <c r="I6708" s="32"/>
      <c r="J6708" s="32"/>
      <c r="K6708" s="32"/>
      <c r="L6708" s="32"/>
    </row>
    <row r="6709" spans="1:12">
      <c r="A6709" s="34"/>
      <c r="B6709" s="34"/>
      <c r="C6709" s="33"/>
      <c r="D6709" s="33"/>
      <c r="E6709" s="33"/>
      <c r="F6709" s="33"/>
      <c r="G6709" s="33"/>
      <c r="H6709" s="32"/>
      <c r="I6709" s="32"/>
      <c r="J6709" s="32"/>
      <c r="K6709" s="32"/>
      <c r="L6709" s="32"/>
    </row>
    <row r="6710" spans="1:12">
      <c r="A6710" s="34"/>
      <c r="B6710" s="34"/>
      <c r="C6710" s="33"/>
      <c r="D6710" s="33"/>
      <c r="E6710" s="33"/>
      <c r="F6710" s="33"/>
      <c r="G6710" s="33"/>
      <c r="H6710" s="32"/>
      <c r="I6710" s="32"/>
      <c r="J6710" s="32"/>
      <c r="K6710" s="32"/>
      <c r="L6710" s="32"/>
    </row>
    <row r="6711" spans="1:12">
      <c r="A6711" s="34"/>
      <c r="B6711" s="34"/>
      <c r="C6711" s="33"/>
      <c r="D6711" s="33"/>
      <c r="E6711" s="33"/>
      <c r="F6711" s="33"/>
      <c r="G6711" s="33"/>
      <c r="H6711" s="32"/>
      <c r="I6711" s="32"/>
      <c r="J6711" s="32"/>
      <c r="K6711" s="32"/>
      <c r="L6711" s="32"/>
    </row>
    <row r="6712" spans="1:12">
      <c r="A6712" s="34"/>
      <c r="B6712" s="34"/>
      <c r="C6712" s="33"/>
      <c r="D6712" s="33"/>
      <c r="E6712" s="33"/>
      <c r="F6712" s="33"/>
      <c r="G6712" s="33"/>
      <c r="H6712" s="32"/>
      <c r="I6712" s="32"/>
      <c r="J6712" s="32"/>
      <c r="K6712" s="32"/>
      <c r="L6712" s="32"/>
    </row>
    <row r="6713" spans="1:12">
      <c r="A6713" s="34"/>
      <c r="B6713" s="34"/>
      <c r="C6713" s="33"/>
      <c r="D6713" s="33"/>
      <c r="E6713" s="33"/>
      <c r="F6713" s="33"/>
      <c r="G6713" s="33"/>
      <c r="H6713" s="32"/>
      <c r="I6713" s="32"/>
      <c r="J6713" s="32"/>
      <c r="K6713" s="32"/>
      <c r="L6713" s="32"/>
    </row>
    <row r="6714" spans="1:12">
      <c r="A6714" s="34"/>
      <c r="B6714" s="34"/>
      <c r="C6714" s="33"/>
      <c r="D6714" s="33"/>
      <c r="E6714" s="33"/>
      <c r="F6714" s="33"/>
      <c r="G6714" s="33"/>
      <c r="H6714" s="32"/>
      <c r="I6714" s="32"/>
      <c r="J6714" s="32"/>
      <c r="K6714" s="32"/>
      <c r="L6714" s="32"/>
    </row>
    <row r="6715" spans="1:12">
      <c r="A6715" s="34"/>
      <c r="B6715" s="34"/>
      <c r="C6715" s="33"/>
      <c r="D6715" s="33"/>
      <c r="E6715" s="33"/>
      <c r="F6715" s="33"/>
      <c r="G6715" s="33"/>
      <c r="H6715" s="32"/>
      <c r="I6715" s="32"/>
      <c r="J6715" s="32"/>
      <c r="K6715" s="32"/>
      <c r="L6715" s="32"/>
    </row>
    <row r="6716" spans="1:12">
      <c r="A6716" s="34"/>
      <c r="B6716" s="34"/>
      <c r="C6716" s="33"/>
      <c r="D6716" s="33"/>
      <c r="E6716" s="33"/>
      <c r="F6716" s="33"/>
      <c r="G6716" s="33"/>
      <c r="H6716" s="32"/>
      <c r="I6716" s="32"/>
      <c r="J6716" s="32"/>
      <c r="K6716" s="32"/>
      <c r="L6716" s="32"/>
    </row>
    <row r="6717" spans="1:12">
      <c r="A6717" s="34"/>
      <c r="B6717" s="34"/>
      <c r="C6717" s="33"/>
      <c r="D6717" s="33"/>
      <c r="E6717" s="33"/>
      <c r="F6717" s="33"/>
      <c r="G6717" s="33"/>
      <c r="H6717" s="32"/>
      <c r="I6717" s="32"/>
      <c r="J6717" s="32"/>
      <c r="K6717" s="32"/>
      <c r="L6717" s="32"/>
    </row>
    <row r="6718" spans="1:12">
      <c r="A6718" s="34"/>
      <c r="B6718" s="34"/>
      <c r="C6718" s="33"/>
      <c r="D6718" s="33"/>
      <c r="E6718" s="33"/>
      <c r="F6718" s="33"/>
      <c r="G6718" s="33"/>
      <c r="H6718" s="32"/>
      <c r="I6718" s="32"/>
      <c r="J6718" s="32"/>
      <c r="K6718" s="32"/>
      <c r="L6718" s="32"/>
    </row>
    <row r="6719" spans="1:12">
      <c r="A6719" s="34"/>
      <c r="B6719" s="34"/>
      <c r="C6719" s="33"/>
      <c r="D6719" s="33"/>
      <c r="E6719" s="33"/>
      <c r="F6719" s="33"/>
      <c r="G6719" s="33"/>
      <c r="H6719" s="32"/>
      <c r="I6719" s="32"/>
      <c r="J6719" s="32"/>
      <c r="K6719" s="32"/>
      <c r="L6719" s="32"/>
    </row>
    <row r="6720" spans="1:12">
      <c r="A6720" s="34"/>
      <c r="B6720" s="34"/>
      <c r="C6720" s="33"/>
      <c r="D6720" s="33"/>
      <c r="E6720" s="33"/>
      <c r="F6720" s="33"/>
      <c r="G6720" s="33"/>
      <c r="H6720" s="32"/>
      <c r="I6720" s="32"/>
      <c r="J6720" s="32"/>
      <c r="K6720" s="32"/>
      <c r="L6720" s="32"/>
    </row>
    <row r="6721" spans="1:12">
      <c r="A6721" s="34"/>
      <c r="B6721" s="34"/>
      <c r="C6721" s="33"/>
      <c r="D6721" s="33"/>
      <c r="E6721" s="33"/>
      <c r="F6721" s="33"/>
      <c r="G6721" s="33"/>
      <c r="H6721" s="32"/>
      <c r="I6721" s="32"/>
      <c r="J6721" s="32"/>
      <c r="K6721" s="32"/>
      <c r="L6721" s="32"/>
    </row>
    <row r="6722" spans="1:12">
      <c r="A6722" s="34"/>
      <c r="B6722" s="34"/>
      <c r="C6722" s="33"/>
      <c r="D6722" s="33"/>
      <c r="E6722" s="33"/>
      <c r="F6722" s="33"/>
      <c r="G6722" s="33"/>
      <c r="H6722" s="32"/>
      <c r="I6722" s="32"/>
      <c r="J6722" s="32"/>
      <c r="K6722" s="32"/>
      <c r="L6722" s="32"/>
    </row>
    <row r="6723" spans="1:12">
      <c r="A6723" s="34"/>
      <c r="B6723" s="34"/>
      <c r="C6723" s="33"/>
      <c r="D6723" s="33"/>
      <c r="E6723" s="33"/>
      <c r="F6723" s="33"/>
      <c r="G6723" s="33"/>
      <c r="H6723" s="32"/>
      <c r="I6723" s="32"/>
      <c r="J6723" s="32"/>
      <c r="K6723" s="32"/>
      <c r="L6723" s="32"/>
    </row>
    <row r="6724" spans="1:12">
      <c r="A6724" s="34"/>
      <c r="B6724" s="34"/>
      <c r="C6724" s="33"/>
      <c r="D6724" s="33"/>
      <c r="E6724" s="33"/>
      <c r="F6724" s="33"/>
      <c r="G6724" s="33"/>
      <c r="H6724" s="32"/>
      <c r="I6724" s="32"/>
      <c r="J6724" s="32"/>
      <c r="K6724" s="32"/>
      <c r="L6724" s="32"/>
    </row>
    <row r="6725" spans="1:12">
      <c r="A6725" s="34"/>
      <c r="B6725" s="34"/>
      <c r="C6725" s="33"/>
      <c r="D6725" s="33"/>
      <c r="E6725" s="33"/>
      <c r="F6725" s="33"/>
      <c r="G6725" s="33"/>
      <c r="H6725" s="32"/>
      <c r="I6725" s="32"/>
      <c r="J6725" s="32"/>
      <c r="K6725" s="32"/>
      <c r="L6725" s="32"/>
    </row>
    <row r="6726" spans="1:12">
      <c r="A6726" s="34"/>
      <c r="B6726" s="34"/>
      <c r="C6726" s="33"/>
      <c r="D6726" s="33"/>
      <c r="E6726" s="33"/>
      <c r="F6726" s="33"/>
      <c r="G6726" s="33"/>
      <c r="H6726" s="32"/>
      <c r="I6726" s="32"/>
      <c r="J6726" s="32"/>
      <c r="K6726" s="32"/>
      <c r="L6726" s="32"/>
    </row>
    <row r="6727" spans="1:12">
      <c r="A6727" s="34"/>
      <c r="B6727" s="34"/>
      <c r="C6727" s="33"/>
      <c r="D6727" s="33"/>
      <c r="E6727" s="33"/>
      <c r="F6727" s="33"/>
      <c r="G6727" s="33"/>
      <c r="H6727" s="32"/>
      <c r="I6727" s="32"/>
      <c r="J6727" s="32"/>
      <c r="K6727" s="32"/>
      <c r="L6727" s="32"/>
    </row>
    <row r="6728" spans="1:12">
      <c r="A6728" s="34"/>
      <c r="B6728" s="34"/>
      <c r="C6728" s="33"/>
      <c r="D6728" s="33"/>
      <c r="E6728" s="33"/>
      <c r="F6728" s="33"/>
      <c r="G6728" s="33"/>
      <c r="H6728" s="32"/>
      <c r="I6728" s="32"/>
      <c r="J6728" s="32"/>
      <c r="K6728" s="32"/>
      <c r="L6728" s="32"/>
    </row>
    <row r="6729" spans="1:12">
      <c r="A6729" s="34"/>
      <c r="B6729" s="34"/>
      <c r="C6729" s="33"/>
      <c r="D6729" s="33"/>
      <c r="E6729" s="33"/>
      <c r="F6729" s="33"/>
      <c r="G6729" s="33"/>
      <c r="H6729" s="32"/>
      <c r="I6729" s="32"/>
      <c r="J6729" s="32"/>
      <c r="K6729" s="32"/>
      <c r="L6729" s="32"/>
    </row>
    <row r="6730" spans="1:12">
      <c r="A6730" s="34"/>
      <c r="B6730" s="34"/>
      <c r="C6730" s="33"/>
      <c r="D6730" s="33"/>
      <c r="E6730" s="33"/>
      <c r="F6730" s="33"/>
      <c r="G6730" s="33"/>
      <c r="H6730" s="32"/>
      <c r="I6730" s="32"/>
      <c r="J6730" s="32"/>
      <c r="K6730" s="32"/>
      <c r="L6730" s="32"/>
    </row>
    <row r="6731" spans="1:12">
      <c r="A6731" s="34"/>
      <c r="B6731" s="34"/>
      <c r="C6731" s="33"/>
      <c r="D6731" s="33"/>
      <c r="E6731" s="33"/>
      <c r="F6731" s="33"/>
      <c r="G6731" s="33"/>
      <c r="H6731" s="32"/>
      <c r="I6731" s="32"/>
      <c r="J6731" s="32"/>
      <c r="K6731" s="32"/>
      <c r="L6731" s="32"/>
    </row>
    <row r="6732" spans="1:12">
      <c r="A6732" s="34"/>
      <c r="B6732" s="34"/>
      <c r="C6732" s="33"/>
      <c r="D6732" s="33"/>
      <c r="E6732" s="33"/>
      <c r="F6732" s="33"/>
      <c r="G6732" s="33"/>
      <c r="H6732" s="32"/>
      <c r="I6732" s="32"/>
      <c r="J6732" s="32"/>
      <c r="K6732" s="32"/>
      <c r="L6732" s="32"/>
    </row>
    <row r="6733" spans="1:12">
      <c r="A6733" s="34"/>
      <c r="B6733" s="34"/>
      <c r="C6733" s="33"/>
      <c r="D6733" s="33"/>
      <c r="E6733" s="33"/>
      <c r="F6733" s="33"/>
      <c r="G6733" s="33"/>
      <c r="H6733" s="32"/>
      <c r="I6733" s="32"/>
      <c r="J6733" s="32"/>
      <c r="K6733" s="32"/>
      <c r="L6733" s="32"/>
    </row>
    <row r="6734" spans="1:12">
      <c r="A6734" s="34"/>
      <c r="B6734" s="34"/>
      <c r="C6734" s="33"/>
      <c r="D6734" s="33"/>
      <c r="E6734" s="33"/>
      <c r="F6734" s="33"/>
      <c r="G6734" s="33"/>
      <c r="H6734" s="32"/>
      <c r="I6734" s="32"/>
      <c r="J6734" s="32"/>
      <c r="K6734" s="32"/>
      <c r="L6734" s="32"/>
    </row>
    <row r="6735" spans="1:12">
      <c r="A6735" s="34"/>
      <c r="B6735" s="34"/>
      <c r="C6735" s="33"/>
      <c r="D6735" s="33"/>
      <c r="E6735" s="33"/>
      <c r="F6735" s="33"/>
      <c r="G6735" s="33"/>
      <c r="H6735" s="32"/>
      <c r="I6735" s="32"/>
      <c r="J6735" s="32"/>
      <c r="K6735" s="32"/>
      <c r="L6735" s="32"/>
    </row>
    <row r="6736" spans="1:12">
      <c r="A6736" s="34"/>
      <c r="B6736" s="34"/>
      <c r="C6736" s="33"/>
      <c r="D6736" s="33"/>
      <c r="E6736" s="33"/>
      <c r="F6736" s="33"/>
      <c r="G6736" s="33"/>
      <c r="H6736" s="32"/>
      <c r="I6736" s="32"/>
      <c r="J6736" s="32"/>
      <c r="K6736" s="32"/>
      <c r="L6736" s="32"/>
    </row>
    <row r="6737" spans="1:12">
      <c r="A6737" s="34"/>
      <c r="B6737" s="34"/>
      <c r="C6737" s="33"/>
      <c r="D6737" s="33"/>
      <c r="E6737" s="33"/>
      <c r="F6737" s="33"/>
      <c r="G6737" s="33"/>
      <c r="H6737" s="32"/>
      <c r="I6737" s="32"/>
      <c r="J6737" s="32"/>
      <c r="K6737" s="32"/>
      <c r="L6737" s="32"/>
    </row>
    <row r="6738" spans="1:12">
      <c r="A6738" s="34"/>
      <c r="B6738" s="34"/>
      <c r="C6738" s="33"/>
      <c r="D6738" s="33"/>
      <c r="E6738" s="33"/>
      <c r="F6738" s="33"/>
      <c r="G6738" s="33"/>
      <c r="H6738" s="32"/>
      <c r="I6738" s="32"/>
      <c r="J6738" s="32"/>
      <c r="K6738" s="32"/>
      <c r="L6738" s="32"/>
    </row>
    <row r="6739" spans="1:12">
      <c r="A6739" s="34"/>
      <c r="B6739" s="34"/>
      <c r="C6739" s="33"/>
      <c r="D6739" s="33"/>
      <c r="E6739" s="33"/>
      <c r="F6739" s="33"/>
      <c r="G6739" s="33"/>
      <c r="H6739" s="32"/>
      <c r="I6739" s="32"/>
      <c r="J6739" s="32"/>
      <c r="K6739" s="32"/>
      <c r="L6739" s="32"/>
    </row>
    <row r="6740" spans="1:12">
      <c r="A6740" s="34"/>
      <c r="B6740" s="34"/>
      <c r="C6740" s="33"/>
      <c r="D6740" s="33"/>
      <c r="E6740" s="33"/>
      <c r="F6740" s="33"/>
      <c r="G6740" s="33"/>
      <c r="H6740" s="32"/>
      <c r="I6740" s="32"/>
      <c r="J6740" s="32"/>
      <c r="K6740" s="32"/>
      <c r="L6740" s="32"/>
    </row>
    <row r="6741" spans="1:12">
      <c r="A6741" s="34"/>
      <c r="B6741" s="34"/>
      <c r="C6741" s="33"/>
      <c r="D6741" s="33"/>
      <c r="E6741" s="33"/>
      <c r="F6741" s="33"/>
      <c r="G6741" s="33"/>
      <c r="H6741" s="32"/>
      <c r="I6741" s="32"/>
      <c r="J6741" s="32"/>
      <c r="K6741" s="32"/>
      <c r="L6741" s="32"/>
    </row>
    <row r="6742" spans="1:12">
      <c r="A6742" s="34"/>
      <c r="B6742" s="34"/>
      <c r="C6742" s="33"/>
      <c r="D6742" s="33"/>
      <c r="E6742" s="33"/>
      <c r="F6742" s="33"/>
      <c r="G6742" s="33"/>
      <c r="H6742" s="32"/>
      <c r="I6742" s="32"/>
      <c r="J6742" s="32"/>
      <c r="K6742" s="32"/>
      <c r="L6742" s="32"/>
    </row>
    <row r="6743" spans="1:12">
      <c r="A6743" s="34"/>
      <c r="B6743" s="34"/>
      <c r="C6743" s="33"/>
      <c r="D6743" s="33"/>
      <c r="E6743" s="33"/>
      <c r="F6743" s="33"/>
      <c r="G6743" s="33"/>
      <c r="H6743" s="32"/>
      <c r="I6743" s="32"/>
      <c r="J6743" s="32"/>
      <c r="K6743" s="32"/>
      <c r="L6743" s="32"/>
    </row>
    <row r="6744" spans="1:12">
      <c r="A6744" s="34"/>
      <c r="B6744" s="34"/>
      <c r="C6744" s="33"/>
      <c r="D6744" s="33"/>
      <c r="E6744" s="33"/>
      <c r="F6744" s="33"/>
      <c r="G6744" s="33"/>
      <c r="H6744" s="32"/>
      <c r="I6744" s="32"/>
      <c r="J6744" s="32"/>
      <c r="K6744" s="32"/>
      <c r="L6744" s="32"/>
    </row>
    <row r="6745" spans="1:12">
      <c r="A6745" s="34"/>
      <c r="B6745" s="34"/>
      <c r="C6745" s="33"/>
      <c r="D6745" s="33"/>
      <c r="E6745" s="33"/>
      <c r="F6745" s="33"/>
      <c r="G6745" s="33"/>
      <c r="H6745" s="32"/>
      <c r="I6745" s="32"/>
      <c r="J6745" s="32"/>
      <c r="K6745" s="32"/>
      <c r="L6745" s="32"/>
    </row>
    <row r="6746" spans="1:12">
      <c r="A6746" s="34"/>
      <c r="B6746" s="34"/>
      <c r="C6746" s="33"/>
      <c r="D6746" s="33"/>
      <c r="E6746" s="33"/>
      <c r="F6746" s="33"/>
      <c r="G6746" s="33"/>
      <c r="H6746" s="32"/>
      <c r="I6746" s="32"/>
      <c r="J6746" s="32"/>
      <c r="K6746" s="32"/>
      <c r="L6746" s="32"/>
    </row>
    <row r="6747" spans="1:12">
      <c r="A6747" s="34"/>
      <c r="B6747" s="34"/>
      <c r="C6747" s="33"/>
      <c r="D6747" s="33"/>
      <c r="E6747" s="33"/>
      <c r="F6747" s="33"/>
      <c r="G6747" s="33"/>
      <c r="H6747" s="32"/>
      <c r="I6747" s="32"/>
      <c r="J6747" s="32"/>
      <c r="K6747" s="32"/>
      <c r="L6747" s="32"/>
    </row>
    <row r="6748" spans="1:12">
      <c r="A6748" s="34"/>
      <c r="B6748" s="34"/>
      <c r="C6748" s="33"/>
      <c r="D6748" s="33"/>
      <c r="E6748" s="33"/>
      <c r="F6748" s="33"/>
      <c r="G6748" s="33"/>
      <c r="H6748" s="32"/>
      <c r="I6748" s="32"/>
      <c r="J6748" s="32"/>
      <c r="K6748" s="32"/>
      <c r="L6748" s="32"/>
    </row>
    <row r="6749" spans="1:12">
      <c r="A6749" s="34"/>
      <c r="B6749" s="34"/>
      <c r="C6749" s="33"/>
      <c r="D6749" s="33"/>
      <c r="E6749" s="33"/>
      <c r="F6749" s="33"/>
      <c r="G6749" s="33"/>
      <c r="H6749" s="32"/>
      <c r="I6749" s="32"/>
      <c r="J6749" s="32"/>
      <c r="K6749" s="32"/>
      <c r="L6749" s="32"/>
    </row>
    <row r="6750" spans="1:12">
      <c r="A6750" s="34"/>
      <c r="B6750" s="34"/>
      <c r="C6750" s="33"/>
      <c r="D6750" s="33"/>
      <c r="E6750" s="33"/>
      <c r="F6750" s="33"/>
      <c r="G6750" s="33"/>
      <c r="H6750" s="32"/>
      <c r="I6750" s="32"/>
      <c r="J6750" s="32"/>
      <c r="K6750" s="32"/>
      <c r="L6750" s="32"/>
    </row>
    <row r="6751" spans="1:12">
      <c r="A6751" s="34"/>
      <c r="B6751" s="34"/>
      <c r="C6751" s="33"/>
      <c r="D6751" s="33"/>
      <c r="E6751" s="33"/>
      <c r="F6751" s="33"/>
      <c r="G6751" s="33"/>
      <c r="H6751" s="32"/>
      <c r="I6751" s="32"/>
      <c r="J6751" s="32"/>
      <c r="K6751" s="32"/>
      <c r="L6751" s="32"/>
    </row>
    <row r="6752" spans="1:12">
      <c r="A6752" s="34"/>
      <c r="B6752" s="34"/>
      <c r="C6752" s="33"/>
      <c r="D6752" s="33"/>
      <c r="E6752" s="33"/>
      <c r="F6752" s="33"/>
      <c r="G6752" s="33"/>
      <c r="H6752" s="32"/>
      <c r="I6752" s="32"/>
      <c r="J6752" s="32"/>
      <c r="K6752" s="32"/>
      <c r="L6752" s="32"/>
    </row>
    <row r="6753" spans="1:12">
      <c r="A6753" s="34"/>
      <c r="B6753" s="34"/>
      <c r="C6753" s="33"/>
      <c r="D6753" s="33"/>
      <c r="E6753" s="33"/>
      <c r="F6753" s="33"/>
      <c r="G6753" s="33"/>
      <c r="H6753" s="32"/>
      <c r="I6753" s="32"/>
      <c r="J6753" s="32"/>
      <c r="K6753" s="32"/>
      <c r="L6753" s="32"/>
    </row>
    <row r="6754" spans="1:12">
      <c r="A6754" s="34"/>
      <c r="B6754" s="34"/>
      <c r="C6754" s="33"/>
      <c r="D6754" s="33"/>
      <c r="E6754" s="33"/>
      <c r="F6754" s="33"/>
      <c r="G6754" s="33"/>
      <c r="H6754" s="32"/>
      <c r="I6754" s="32"/>
      <c r="J6754" s="32"/>
      <c r="K6754" s="32"/>
      <c r="L6754" s="32"/>
    </row>
    <row r="6755" spans="1:12">
      <c r="A6755" s="34"/>
      <c r="B6755" s="34"/>
      <c r="C6755" s="33"/>
      <c r="D6755" s="33"/>
      <c r="E6755" s="33"/>
      <c r="F6755" s="33"/>
      <c r="G6755" s="33"/>
      <c r="H6755" s="32"/>
      <c r="I6755" s="32"/>
      <c r="J6755" s="32"/>
      <c r="K6755" s="32"/>
      <c r="L6755" s="32"/>
    </row>
    <row r="6756" spans="1:12">
      <c r="A6756" s="34"/>
      <c r="B6756" s="34"/>
      <c r="C6756" s="33"/>
      <c r="D6756" s="33"/>
      <c r="E6756" s="33"/>
      <c r="F6756" s="33"/>
      <c r="G6756" s="33"/>
      <c r="H6756" s="32"/>
      <c r="I6756" s="32"/>
      <c r="J6756" s="32"/>
      <c r="K6756" s="32"/>
      <c r="L6756" s="32"/>
    </row>
    <row r="6757" spans="1:12">
      <c r="A6757" s="34"/>
      <c r="B6757" s="34"/>
      <c r="C6757" s="33"/>
      <c r="D6757" s="33"/>
      <c r="E6757" s="33"/>
      <c r="F6757" s="33"/>
      <c r="G6757" s="33"/>
      <c r="H6757" s="32"/>
      <c r="I6757" s="32"/>
      <c r="J6757" s="32"/>
      <c r="K6757" s="32"/>
      <c r="L6757" s="32"/>
    </row>
    <row r="6758" spans="1:12">
      <c r="A6758" s="34"/>
      <c r="B6758" s="34"/>
      <c r="C6758" s="33"/>
      <c r="D6758" s="33"/>
      <c r="E6758" s="33"/>
      <c r="F6758" s="33"/>
      <c r="G6758" s="33"/>
      <c r="H6758" s="32"/>
      <c r="I6758" s="32"/>
      <c r="J6758" s="32"/>
      <c r="K6758" s="32"/>
      <c r="L6758" s="32"/>
    </row>
    <row r="6759" spans="1:12">
      <c r="A6759" s="34"/>
      <c r="B6759" s="34"/>
      <c r="C6759" s="33"/>
      <c r="D6759" s="33"/>
      <c r="E6759" s="33"/>
      <c r="F6759" s="33"/>
      <c r="G6759" s="33"/>
      <c r="H6759" s="32"/>
      <c r="I6759" s="32"/>
      <c r="J6759" s="32"/>
      <c r="K6759" s="32"/>
      <c r="L6759" s="32"/>
    </row>
    <row r="6760" spans="1:12">
      <c r="A6760" s="34"/>
      <c r="B6760" s="34"/>
      <c r="C6760" s="33"/>
      <c r="D6760" s="33"/>
      <c r="E6760" s="33"/>
      <c r="F6760" s="33"/>
      <c r="G6760" s="33"/>
      <c r="H6760" s="32"/>
      <c r="I6760" s="32"/>
      <c r="J6760" s="32"/>
      <c r="K6760" s="32"/>
      <c r="L6760" s="32"/>
    </row>
    <row r="6761" spans="1:12">
      <c r="A6761" s="34"/>
      <c r="B6761" s="34"/>
      <c r="C6761" s="33"/>
      <c r="D6761" s="33"/>
      <c r="E6761" s="33"/>
      <c r="F6761" s="33"/>
      <c r="G6761" s="33"/>
      <c r="H6761" s="32"/>
      <c r="I6761" s="32"/>
      <c r="J6761" s="32"/>
      <c r="K6761" s="32"/>
      <c r="L6761" s="32"/>
    </row>
    <row r="6762" spans="1:12">
      <c r="A6762" s="34"/>
      <c r="B6762" s="34"/>
      <c r="C6762" s="33"/>
      <c r="D6762" s="33"/>
      <c r="E6762" s="33"/>
      <c r="F6762" s="33"/>
      <c r="G6762" s="33"/>
      <c r="H6762" s="32"/>
      <c r="I6762" s="32"/>
      <c r="J6762" s="32"/>
      <c r="K6762" s="32"/>
      <c r="L6762" s="32"/>
    </row>
    <row r="6763" spans="1:12">
      <c r="A6763" s="34"/>
      <c r="B6763" s="34"/>
      <c r="C6763" s="33"/>
      <c r="D6763" s="33"/>
      <c r="E6763" s="33"/>
      <c r="F6763" s="33"/>
      <c r="G6763" s="33"/>
      <c r="H6763" s="32"/>
      <c r="I6763" s="32"/>
      <c r="J6763" s="32"/>
      <c r="K6763" s="32"/>
      <c r="L6763" s="32"/>
    </row>
    <row r="6764" spans="1:12">
      <c r="A6764" s="34"/>
      <c r="B6764" s="34"/>
      <c r="C6764" s="33"/>
      <c r="D6764" s="33"/>
      <c r="E6764" s="33"/>
      <c r="F6764" s="33"/>
      <c r="G6764" s="33"/>
      <c r="H6764" s="32"/>
      <c r="I6764" s="32"/>
      <c r="J6764" s="32"/>
      <c r="K6764" s="32"/>
      <c r="L6764" s="32"/>
    </row>
    <row r="6765" spans="1:12">
      <c r="A6765" s="34"/>
      <c r="B6765" s="34"/>
      <c r="C6765" s="33"/>
      <c r="D6765" s="33"/>
      <c r="E6765" s="33"/>
      <c r="F6765" s="33"/>
      <c r="G6765" s="33"/>
      <c r="H6765" s="32"/>
      <c r="I6765" s="32"/>
      <c r="J6765" s="32"/>
      <c r="K6765" s="32"/>
      <c r="L6765" s="32"/>
    </row>
    <row r="6766" spans="1:12">
      <c r="A6766" s="34"/>
      <c r="B6766" s="34"/>
      <c r="C6766" s="33"/>
      <c r="D6766" s="33"/>
      <c r="E6766" s="33"/>
      <c r="F6766" s="33"/>
      <c r="G6766" s="33"/>
      <c r="H6766" s="32"/>
      <c r="I6766" s="32"/>
      <c r="J6766" s="32"/>
      <c r="K6766" s="32"/>
      <c r="L6766" s="32"/>
    </row>
    <row r="6767" spans="1:12">
      <c r="A6767" s="34"/>
      <c r="B6767" s="34"/>
      <c r="C6767" s="33"/>
      <c r="D6767" s="33"/>
      <c r="E6767" s="33"/>
      <c r="F6767" s="33"/>
      <c r="G6767" s="33"/>
      <c r="H6767" s="32"/>
      <c r="I6767" s="32"/>
      <c r="J6767" s="32"/>
      <c r="K6767" s="32"/>
      <c r="L6767" s="32"/>
    </row>
    <row r="6768" spans="1:12">
      <c r="A6768" s="34"/>
      <c r="B6768" s="34"/>
      <c r="C6768" s="33"/>
      <c r="D6768" s="33"/>
      <c r="E6768" s="33"/>
      <c r="F6768" s="33"/>
      <c r="G6768" s="33"/>
      <c r="H6768" s="32"/>
      <c r="I6768" s="32"/>
      <c r="J6768" s="32"/>
      <c r="K6768" s="32"/>
      <c r="L6768" s="32"/>
    </row>
    <row r="6769" spans="1:12">
      <c r="A6769" s="34"/>
      <c r="B6769" s="34"/>
      <c r="C6769" s="33"/>
      <c r="D6769" s="33"/>
      <c r="E6769" s="33"/>
      <c r="F6769" s="33"/>
      <c r="G6769" s="33"/>
      <c r="H6769" s="32"/>
      <c r="I6769" s="32"/>
      <c r="J6769" s="32"/>
      <c r="K6769" s="32"/>
      <c r="L6769" s="32"/>
    </row>
    <row r="6770" spans="1:12">
      <c r="A6770" s="34"/>
      <c r="B6770" s="34"/>
      <c r="C6770" s="33"/>
      <c r="D6770" s="33"/>
      <c r="E6770" s="33"/>
      <c r="F6770" s="33"/>
      <c r="G6770" s="33"/>
      <c r="H6770" s="32"/>
      <c r="I6770" s="32"/>
      <c r="J6770" s="32"/>
      <c r="K6770" s="32"/>
      <c r="L6770" s="32"/>
    </row>
    <row r="6771" spans="1:12">
      <c r="A6771" s="34"/>
      <c r="B6771" s="34"/>
      <c r="C6771" s="33"/>
      <c r="D6771" s="33"/>
      <c r="E6771" s="33"/>
      <c r="F6771" s="33"/>
      <c r="G6771" s="33"/>
      <c r="H6771" s="32"/>
      <c r="I6771" s="32"/>
      <c r="J6771" s="32"/>
      <c r="K6771" s="32"/>
      <c r="L6771" s="32"/>
    </row>
    <row r="6772" spans="1:12">
      <c r="A6772" s="34"/>
      <c r="B6772" s="34"/>
      <c r="C6772" s="33"/>
      <c r="D6772" s="33"/>
      <c r="E6772" s="33"/>
      <c r="F6772" s="33"/>
      <c r="G6772" s="33"/>
      <c r="H6772" s="32"/>
      <c r="I6772" s="32"/>
      <c r="J6772" s="32"/>
      <c r="K6772" s="32"/>
      <c r="L6772" s="32"/>
    </row>
    <row r="6773" spans="1:12">
      <c r="A6773" s="34"/>
      <c r="B6773" s="34"/>
      <c r="C6773" s="33"/>
      <c r="D6773" s="33"/>
      <c r="E6773" s="33"/>
      <c r="F6773" s="33"/>
      <c r="G6773" s="33"/>
      <c r="H6773" s="32"/>
      <c r="I6773" s="32"/>
      <c r="J6773" s="32"/>
      <c r="K6773" s="32"/>
      <c r="L6773" s="32"/>
    </row>
    <row r="6774" spans="1:12">
      <c r="A6774" s="34"/>
      <c r="B6774" s="34"/>
      <c r="C6774" s="33"/>
      <c r="D6774" s="33"/>
      <c r="E6774" s="33"/>
      <c r="F6774" s="33"/>
      <c r="G6774" s="33"/>
      <c r="H6774" s="32"/>
      <c r="I6774" s="32"/>
      <c r="J6774" s="32"/>
      <c r="K6774" s="32"/>
      <c r="L6774" s="32"/>
    </row>
    <row r="6775" spans="1:12">
      <c r="A6775" s="34"/>
      <c r="B6775" s="34"/>
      <c r="C6775" s="33"/>
      <c r="D6775" s="33"/>
      <c r="E6775" s="33"/>
      <c r="F6775" s="33"/>
      <c r="G6775" s="33"/>
      <c r="H6775" s="32"/>
      <c r="I6775" s="32"/>
      <c r="J6775" s="32"/>
      <c r="K6775" s="32"/>
      <c r="L6775" s="32"/>
    </row>
    <row r="6776" spans="1:12">
      <c r="A6776" s="34"/>
      <c r="B6776" s="34"/>
      <c r="C6776" s="33"/>
      <c r="D6776" s="33"/>
      <c r="E6776" s="33"/>
      <c r="F6776" s="33"/>
      <c r="G6776" s="33"/>
      <c r="H6776" s="32"/>
      <c r="I6776" s="32"/>
      <c r="J6776" s="32"/>
      <c r="K6776" s="32"/>
      <c r="L6776" s="32"/>
    </row>
    <row r="6777" spans="1:12">
      <c r="A6777" s="34"/>
      <c r="B6777" s="34"/>
      <c r="C6777" s="33"/>
      <c r="D6777" s="33"/>
      <c r="E6777" s="33"/>
      <c r="F6777" s="33"/>
      <c r="G6777" s="33"/>
      <c r="H6777" s="32"/>
      <c r="I6777" s="32"/>
      <c r="J6777" s="32"/>
      <c r="K6777" s="32"/>
      <c r="L6777" s="32"/>
    </row>
    <row r="6778" spans="1:12">
      <c r="A6778" s="34"/>
      <c r="B6778" s="34"/>
      <c r="C6778" s="33"/>
      <c r="D6778" s="33"/>
      <c r="E6778" s="33"/>
      <c r="F6778" s="33"/>
      <c r="G6778" s="33"/>
      <c r="H6778" s="32"/>
      <c r="I6778" s="32"/>
      <c r="J6778" s="32"/>
      <c r="K6778" s="32"/>
      <c r="L6778" s="32"/>
    </row>
    <row r="6779" spans="1:12">
      <c r="A6779" s="34"/>
      <c r="B6779" s="34"/>
      <c r="C6779" s="33"/>
      <c r="D6779" s="33"/>
      <c r="E6779" s="33"/>
      <c r="F6779" s="33"/>
      <c r="G6779" s="33"/>
      <c r="H6779" s="32"/>
      <c r="I6779" s="32"/>
      <c r="J6779" s="32"/>
      <c r="K6779" s="32"/>
      <c r="L6779" s="32"/>
    </row>
    <row r="6780" spans="1:12">
      <c r="A6780" s="34"/>
      <c r="B6780" s="34"/>
      <c r="C6780" s="33"/>
      <c r="D6780" s="33"/>
      <c r="E6780" s="33"/>
      <c r="F6780" s="33"/>
      <c r="G6780" s="33"/>
      <c r="H6780" s="32"/>
      <c r="I6780" s="32"/>
      <c r="J6780" s="32"/>
      <c r="K6780" s="32"/>
      <c r="L6780" s="32"/>
    </row>
    <row r="6781" spans="1:12">
      <c r="A6781" s="34"/>
      <c r="B6781" s="34"/>
      <c r="C6781" s="33"/>
      <c r="D6781" s="33"/>
      <c r="E6781" s="33"/>
      <c r="F6781" s="33"/>
      <c r="G6781" s="33"/>
      <c r="H6781" s="32"/>
      <c r="I6781" s="32"/>
      <c r="J6781" s="32"/>
      <c r="K6781" s="32"/>
      <c r="L6781" s="32"/>
    </row>
    <row r="6782" spans="1:12">
      <c r="A6782" s="34"/>
      <c r="B6782" s="34"/>
      <c r="C6782" s="33"/>
      <c r="D6782" s="33"/>
      <c r="E6782" s="33"/>
      <c r="F6782" s="33"/>
      <c r="G6782" s="33"/>
      <c r="H6782" s="32"/>
      <c r="I6782" s="32"/>
      <c r="J6782" s="32"/>
      <c r="K6782" s="32"/>
      <c r="L6782" s="32"/>
    </row>
    <row r="6783" spans="1:12">
      <c r="A6783" s="34"/>
      <c r="B6783" s="34"/>
      <c r="C6783" s="33"/>
      <c r="D6783" s="33"/>
      <c r="E6783" s="33"/>
      <c r="F6783" s="33"/>
      <c r="G6783" s="33"/>
      <c r="H6783" s="32"/>
      <c r="I6783" s="32"/>
      <c r="J6783" s="32"/>
      <c r="K6783" s="32"/>
      <c r="L6783" s="32"/>
    </row>
    <row r="6784" spans="1:12">
      <c r="A6784" s="34"/>
      <c r="B6784" s="34"/>
      <c r="C6784" s="33"/>
      <c r="D6784" s="33"/>
      <c r="E6784" s="33"/>
      <c r="F6784" s="33"/>
      <c r="G6784" s="33"/>
      <c r="H6784" s="32"/>
      <c r="I6784" s="32"/>
      <c r="J6784" s="32"/>
      <c r="K6784" s="32"/>
      <c r="L6784" s="32"/>
    </row>
    <row r="6785" spans="1:12">
      <c r="A6785" s="34"/>
      <c r="B6785" s="34"/>
      <c r="C6785" s="33"/>
      <c r="D6785" s="33"/>
      <c r="E6785" s="33"/>
      <c r="F6785" s="33"/>
      <c r="G6785" s="33"/>
      <c r="H6785" s="32"/>
      <c r="I6785" s="32"/>
      <c r="J6785" s="32"/>
      <c r="K6785" s="32"/>
      <c r="L6785" s="32"/>
    </row>
    <row r="6786" spans="1:12">
      <c r="A6786" s="34"/>
      <c r="B6786" s="34"/>
      <c r="C6786" s="33"/>
      <c r="D6786" s="33"/>
      <c r="E6786" s="33"/>
      <c r="F6786" s="33"/>
      <c r="G6786" s="33"/>
      <c r="H6786" s="32"/>
      <c r="I6786" s="32"/>
      <c r="J6786" s="32"/>
      <c r="K6786" s="32"/>
      <c r="L6786" s="32"/>
    </row>
    <row r="6787" spans="1:12">
      <c r="A6787" s="34"/>
      <c r="B6787" s="34"/>
      <c r="C6787" s="33"/>
      <c r="D6787" s="33"/>
      <c r="E6787" s="33"/>
      <c r="F6787" s="33"/>
      <c r="G6787" s="33"/>
      <c r="H6787" s="32"/>
      <c r="I6787" s="32"/>
      <c r="J6787" s="32"/>
      <c r="K6787" s="32"/>
      <c r="L6787" s="32"/>
    </row>
    <row r="6788" spans="1:12">
      <c r="A6788" s="34"/>
      <c r="B6788" s="34"/>
      <c r="C6788" s="33"/>
      <c r="D6788" s="33"/>
      <c r="E6788" s="33"/>
      <c r="F6788" s="33"/>
      <c r="G6788" s="33"/>
      <c r="H6788" s="32"/>
      <c r="I6788" s="32"/>
      <c r="J6788" s="32"/>
      <c r="K6788" s="32"/>
      <c r="L6788" s="32"/>
    </row>
    <row r="6789" spans="1:12">
      <c r="A6789" s="34"/>
      <c r="B6789" s="34"/>
      <c r="C6789" s="33"/>
      <c r="D6789" s="33"/>
      <c r="E6789" s="33"/>
      <c r="F6789" s="33"/>
      <c r="G6789" s="33"/>
      <c r="H6789" s="32"/>
      <c r="I6789" s="32"/>
      <c r="J6789" s="32"/>
      <c r="K6789" s="32"/>
      <c r="L6789" s="32"/>
    </row>
    <row r="6790" spans="1:12">
      <c r="A6790" s="34"/>
      <c r="B6790" s="34"/>
      <c r="C6790" s="33"/>
      <c r="D6790" s="33"/>
      <c r="E6790" s="33"/>
      <c r="F6790" s="33"/>
      <c r="G6790" s="33"/>
      <c r="H6790" s="32"/>
      <c r="I6790" s="32"/>
      <c r="J6790" s="32"/>
      <c r="K6790" s="32"/>
      <c r="L6790" s="32"/>
    </row>
    <row r="6791" spans="1:12">
      <c r="A6791" s="34"/>
      <c r="B6791" s="34"/>
      <c r="C6791" s="33"/>
      <c r="D6791" s="33"/>
      <c r="E6791" s="33"/>
      <c r="F6791" s="33"/>
      <c r="G6791" s="33"/>
      <c r="H6791" s="32"/>
      <c r="I6791" s="32"/>
      <c r="J6791" s="32"/>
      <c r="K6791" s="32"/>
      <c r="L6791" s="32"/>
    </row>
    <row r="6792" spans="1:12">
      <c r="A6792" s="34"/>
      <c r="B6792" s="34"/>
      <c r="C6792" s="33"/>
      <c r="D6792" s="33"/>
      <c r="E6792" s="33"/>
      <c r="F6792" s="33"/>
      <c r="G6792" s="33"/>
      <c r="H6792" s="32"/>
      <c r="I6792" s="32"/>
      <c r="J6792" s="32"/>
      <c r="K6792" s="32"/>
      <c r="L6792" s="32"/>
    </row>
    <row r="6793" spans="1:12">
      <c r="A6793" s="34"/>
      <c r="B6793" s="34"/>
      <c r="C6793" s="33"/>
      <c r="D6793" s="33"/>
      <c r="E6793" s="33"/>
      <c r="F6793" s="33"/>
      <c r="G6793" s="33"/>
      <c r="H6793" s="32"/>
      <c r="I6793" s="32"/>
      <c r="J6793" s="32"/>
      <c r="K6793" s="32"/>
      <c r="L6793" s="32"/>
    </row>
    <row r="6794" spans="1:12">
      <c r="A6794" s="34"/>
      <c r="B6794" s="34"/>
      <c r="C6794" s="33"/>
      <c r="D6794" s="33"/>
      <c r="E6794" s="33"/>
      <c r="F6794" s="33"/>
      <c r="G6794" s="33"/>
      <c r="H6794" s="32"/>
      <c r="I6794" s="32"/>
      <c r="J6794" s="32"/>
      <c r="K6794" s="32"/>
      <c r="L6794" s="32"/>
    </row>
    <row r="6795" spans="1:12">
      <c r="A6795" s="34"/>
      <c r="B6795" s="34"/>
      <c r="C6795" s="33"/>
      <c r="D6795" s="33"/>
      <c r="E6795" s="33"/>
      <c r="F6795" s="33"/>
      <c r="G6795" s="33"/>
      <c r="H6795" s="32"/>
      <c r="I6795" s="32"/>
      <c r="J6795" s="32"/>
      <c r="K6795" s="32"/>
      <c r="L6795" s="32"/>
    </row>
    <row r="6796" spans="1:12">
      <c r="A6796" s="34"/>
      <c r="B6796" s="34"/>
      <c r="C6796" s="33"/>
      <c r="D6796" s="33"/>
      <c r="E6796" s="33"/>
      <c r="F6796" s="33"/>
      <c r="G6796" s="33"/>
      <c r="H6796" s="32"/>
      <c r="I6796" s="32"/>
      <c r="J6796" s="32"/>
      <c r="K6796" s="32"/>
      <c r="L6796" s="32"/>
    </row>
    <row r="6797" spans="1:12">
      <c r="A6797" s="34"/>
      <c r="B6797" s="34"/>
      <c r="C6797" s="33"/>
      <c r="D6797" s="33"/>
      <c r="E6797" s="33"/>
      <c r="F6797" s="33"/>
      <c r="G6797" s="33"/>
      <c r="H6797" s="32"/>
      <c r="I6797" s="32"/>
      <c r="J6797" s="32"/>
      <c r="K6797" s="32"/>
      <c r="L6797" s="32"/>
    </row>
    <row r="6798" spans="1:12">
      <c r="A6798" s="34"/>
      <c r="B6798" s="34"/>
      <c r="C6798" s="33"/>
      <c r="D6798" s="33"/>
      <c r="E6798" s="33"/>
      <c r="F6798" s="33"/>
      <c r="G6798" s="33"/>
      <c r="H6798" s="32"/>
      <c r="I6798" s="32"/>
      <c r="J6798" s="32"/>
      <c r="K6798" s="32"/>
      <c r="L6798" s="32"/>
    </row>
    <row r="6799" spans="1:12">
      <c r="A6799" s="34"/>
      <c r="B6799" s="34"/>
      <c r="C6799" s="33"/>
      <c r="D6799" s="33"/>
      <c r="E6799" s="33"/>
      <c r="F6799" s="33"/>
      <c r="G6799" s="33"/>
      <c r="H6799" s="32"/>
      <c r="I6799" s="32"/>
      <c r="J6799" s="32"/>
      <c r="K6799" s="32"/>
      <c r="L6799" s="32"/>
    </row>
    <row r="6800" spans="1:12">
      <c r="A6800" s="34"/>
      <c r="B6800" s="34"/>
      <c r="C6800" s="33"/>
      <c r="D6800" s="33"/>
      <c r="E6800" s="33"/>
      <c r="F6800" s="33"/>
      <c r="G6800" s="33"/>
      <c r="H6800" s="32"/>
      <c r="I6800" s="32"/>
      <c r="J6800" s="32"/>
      <c r="K6800" s="32"/>
      <c r="L6800" s="32"/>
    </row>
    <row r="6801" spans="1:12">
      <c r="A6801" s="34"/>
      <c r="B6801" s="34"/>
      <c r="C6801" s="33"/>
      <c r="D6801" s="33"/>
      <c r="E6801" s="33"/>
      <c r="F6801" s="33"/>
      <c r="G6801" s="33"/>
      <c r="H6801" s="32"/>
      <c r="I6801" s="32"/>
      <c r="J6801" s="32"/>
      <c r="K6801" s="32"/>
      <c r="L6801" s="32"/>
    </row>
    <row r="6802" spans="1:12">
      <c r="A6802" s="34"/>
      <c r="B6802" s="34"/>
      <c r="C6802" s="33"/>
      <c r="D6802" s="33"/>
      <c r="E6802" s="33"/>
      <c r="F6802" s="33"/>
      <c r="G6802" s="33"/>
      <c r="H6802" s="32"/>
      <c r="I6802" s="32"/>
      <c r="J6802" s="32"/>
      <c r="K6802" s="32"/>
      <c r="L6802" s="32"/>
    </row>
    <row r="6803" spans="1:12">
      <c r="A6803" s="34"/>
      <c r="B6803" s="34"/>
      <c r="C6803" s="33"/>
      <c r="D6803" s="33"/>
      <c r="E6803" s="33"/>
      <c r="F6803" s="33"/>
      <c r="G6803" s="33"/>
      <c r="H6803" s="32"/>
      <c r="I6803" s="32"/>
      <c r="J6803" s="32"/>
      <c r="K6803" s="32"/>
      <c r="L6803" s="32"/>
    </row>
    <row r="6804" spans="1:12">
      <c r="A6804" s="34"/>
      <c r="B6804" s="34"/>
      <c r="C6804" s="33"/>
      <c r="D6804" s="33"/>
      <c r="E6804" s="33"/>
      <c r="F6804" s="33"/>
      <c r="G6804" s="33"/>
      <c r="H6804" s="32"/>
      <c r="I6804" s="32"/>
      <c r="J6804" s="32"/>
      <c r="K6804" s="32"/>
      <c r="L6804" s="32"/>
    </row>
    <row r="6805" spans="1:12">
      <c r="A6805" s="34"/>
      <c r="B6805" s="34"/>
      <c r="C6805" s="33"/>
      <c r="D6805" s="33"/>
      <c r="E6805" s="33"/>
      <c r="F6805" s="33"/>
      <c r="G6805" s="33"/>
      <c r="H6805" s="32"/>
      <c r="I6805" s="32"/>
      <c r="J6805" s="32"/>
      <c r="K6805" s="32"/>
      <c r="L6805" s="32"/>
    </row>
    <row r="6806" spans="1:12">
      <c r="A6806" s="34"/>
      <c r="B6806" s="34"/>
      <c r="C6806" s="33"/>
      <c r="D6806" s="33"/>
      <c r="E6806" s="33"/>
      <c r="F6806" s="33"/>
      <c r="G6806" s="33"/>
      <c r="H6806" s="32"/>
      <c r="I6806" s="32"/>
      <c r="J6806" s="32"/>
      <c r="K6806" s="32"/>
      <c r="L6806" s="32"/>
    </row>
    <row r="6807" spans="1:12">
      <c r="A6807" s="34"/>
      <c r="B6807" s="34"/>
      <c r="C6807" s="33"/>
      <c r="D6807" s="33"/>
      <c r="E6807" s="33"/>
      <c r="F6807" s="33"/>
      <c r="G6807" s="33"/>
      <c r="H6807" s="32"/>
      <c r="I6807" s="32"/>
      <c r="J6807" s="32"/>
      <c r="K6807" s="32"/>
      <c r="L6807" s="32"/>
    </row>
    <row r="6808" spans="1:12">
      <c r="A6808" s="34"/>
      <c r="B6808" s="34"/>
      <c r="C6808" s="33"/>
      <c r="D6808" s="33"/>
      <c r="E6808" s="33"/>
      <c r="F6808" s="33"/>
      <c r="G6808" s="33"/>
      <c r="H6808" s="32"/>
      <c r="I6808" s="32"/>
      <c r="J6808" s="32"/>
      <c r="K6808" s="32"/>
      <c r="L6808" s="32"/>
    </row>
    <row r="6809" spans="1:12">
      <c r="A6809" s="34"/>
      <c r="B6809" s="34"/>
      <c r="C6809" s="33"/>
      <c r="D6809" s="33"/>
      <c r="E6809" s="33"/>
      <c r="F6809" s="33"/>
      <c r="G6809" s="33"/>
      <c r="H6809" s="32"/>
      <c r="I6809" s="32"/>
      <c r="J6809" s="32"/>
      <c r="K6809" s="32"/>
      <c r="L6809" s="32"/>
    </row>
    <row r="6810" spans="1:12">
      <c r="A6810" s="34"/>
      <c r="B6810" s="34"/>
      <c r="C6810" s="33"/>
      <c r="D6810" s="33"/>
      <c r="E6810" s="33"/>
      <c r="F6810" s="33"/>
      <c r="G6810" s="33"/>
      <c r="H6810" s="32"/>
      <c r="I6810" s="32"/>
      <c r="J6810" s="32"/>
      <c r="K6810" s="32"/>
      <c r="L6810" s="32"/>
    </row>
    <row r="6811" spans="1:12">
      <c r="A6811" s="34"/>
      <c r="B6811" s="34"/>
      <c r="C6811" s="33"/>
      <c r="D6811" s="33"/>
      <c r="E6811" s="33"/>
      <c r="F6811" s="33"/>
      <c r="G6811" s="33"/>
      <c r="H6811" s="32"/>
      <c r="I6811" s="32"/>
      <c r="J6811" s="32"/>
      <c r="K6811" s="32"/>
      <c r="L6811" s="32"/>
    </row>
    <row r="6812" spans="1:12">
      <c r="A6812" s="34"/>
      <c r="B6812" s="34"/>
      <c r="C6812" s="33"/>
      <c r="D6812" s="33"/>
      <c r="E6812" s="33"/>
      <c r="F6812" s="33"/>
      <c r="G6812" s="33"/>
      <c r="H6812" s="32"/>
      <c r="I6812" s="32"/>
      <c r="J6812" s="32"/>
      <c r="K6812" s="32"/>
      <c r="L6812" s="32"/>
    </row>
    <row r="6813" spans="1:12">
      <c r="A6813" s="34"/>
      <c r="B6813" s="34"/>
      <c r="C6813" s="33"/>
      <c r="D6813" s="33"/>
      <c r="E6813" s="33"/>
      <c r="F6813" s="33"/>
      <c r="G6813" s="33"/>
      <c r="H6813" s="32"/>
      <c r="I6813" s="32"/>
      <c r="J6813" s="32"/>
      <c r="K6813" s="32"/>
      <c r="L6813" s="32"/>
    </row>
    <row r="6814" spans="1:12">
      <c r="A6814" s="34"/>
      <c r="B6814" s="34"/>
      <c r="C6814" s="33"/>
      <c r="D6814" s="33"/>
      <c r="E6814" s="33"/>
      <c r="F6814" s="33"/>
      <c r="G6814" s="33"/>
      <c r="H6814" s="32"/>
      <c r="I6814" s="32"/>
      <c r="J6814" s="32"/>
      <c r="K6814" s="32"/>
      <c r="L6814" s="32"/>
    </row>
    <row r="6815" spans="1:12">
      <c r="A6815" s="34"/>
      <c r="B6815" s="34"/>
      <c r="C6815" s="33"/>
      <c r="D6815" s="33"/>
      <c r="E6815" s="33"/>
      <c r="F6815" s="33"/>
      <c r="G6815" s="33"/>
      <c r="H6815" s="32"/>
      <c r="I6815" s="32"/>
      <c r="J6815" s="32"/>
      <c r="K6815" s="32"/>
      <c r="L6815" s="32"/>
    </row>
    <row r="6816" spans="1:12">
      <c r="A6816" s="34"/>
      <c r="B6816" s="34"/>
      <c r="C6816" s="33"/>
      <c r="D6816" s="33"/>
      <c r="E6816" s="33"/>
      <c r="F6816" s="33"/>
      <c r="G6816" s="33"/>
      <c r="H6816" s="32"/>
      <c r="I6816" s="32"/>
      <c r="J6816" s="32"/>
      <c r="K6816" s="32"/>
      <c r="L6816" s="32"/>
    </row>
    <row r="6817" spans="1:12">
      <c r="A6817" s="34"/>
      <c r="B6817" s="34"/>
      <c r="C6817" s="33"/>
      <c r="D6817" s="33"/>
      <c r="E6817" s="33"/>
      <c r="F6817" s="33"/>
      <c r="G6817" s="33"/>
      <c r="H6817" s="32"/>
      <c r="I6817" s="32"/>
      <c r="J6817" s="32"/>
      <c r="K6817" s="32"/>
      <c r="L6817" s="32"/>
    </row>
    <row r="6818" spans="1:12">
      <c r="A6818" s="34"/>
      <c r="B6818" s="34"/>
      <c r="C6818" s="33"/>
      <c r="D6818" s="33"/>
      <c r="E6818" s="33"/>
      <c r="F6818" s="33"/>
      <c r="G6818" s="33"/>
      <c r="H6818" s="32"/>
      <c r="I6818" s="32"/>
      <c r="J6818" s="32"/>
      <c r="K6818" s="32"/>
      <c r="L6818" s="32"/>
    </row>
    <row r="6819" spans="1:12">
      <c r="A6819" s="34"/>
      <c r="B6819" s="34"/>
      <c r="C6819" s="33"/>
      <c r="D6819" s="33"/>
      <c r="E6819" s="33"/>
      <c r="F6819" s="33"/>
      <c r="G6819" s="33"/>
      <c r="H6819" s="32"/>
      <c r="I6819" s="32"/>
      <c r="J6819" s="32"/>
      <c r="K6819" s="32"/>
      <c r="L6819" s="32"/>
    </row>
    <row r="6820" spans="1:12">
      <c r="A6820" s="34"/>
      <c r="B6820" s="34"/>
      <c r="C6820" s="33"/>
      <c r="D6820" s="33"/>
      <c r="E6820" s="33"/>
      <c r="F6820" s="33"/>
      <c r="G6820" s="33"/>
      <c r="H6820" s="32"/>
      <c r="I6820" s="32"/>
      <c r="J6820" s="32"/>
      <c r="K6820" s="32"/>
      <c r="L6820" s="32"/>
    </row>
    <row r="6821" spans="1:12">
      <c r="A6821" s="34"/>
      <c r="B6821" s="34"/>
      <c r="C6821" s="33"/>
      <c r="D6821" s="33"/>
      <c r="E6821" s="33"/>
      <c r="F6821" s="33"/>
      <c r="G6821" s="33"/>
      <c r="H6821" s="32"/>
      <c r="I6821" s="32"/>
      <c r="J6821" s="32"/>
      <c r="K6821" s="32"/>
      <c r="L6821" s="32"/>
    </row>
    <row r="6822" spans="1:12">
      <c r="A6822" s="34"/>
      <c r="B6822" s="34"/>
      <c r="C6822" s="33"/>
      <c r="D6822" s="33"/>
      <c r="E6822" s="33"/>
      <c r="F6822" s="33"/>
      <c r="G6822" s="33"/>
      <c r="H6822" s="32"/>
      <c r="I6822" s="32"/>
      <c r="J6822" s="32"/>
      <c r="K6822" s="32"/>
      <c r="L6822" s="32"/>
    </row>
    <row r="6823" spans="1:12">
      <c r="A6823" s="34"/>
      <c r="B6823" s="34"/>
      <c r="C6823" s="33"/>
      <c r="D6823" s="33"/>
      <c r="E6823" s="33"/>
      <c r="F6823" s="33"/>
      <c r="G6823" s="33"/>
      <c r="H6823" s="32"/>
      <c r="I6823" s="32"/>
      <c r="J6823" s="32"/>
      <c r="K6823" s="32"/>
      <c r="L6823" s="32"/>
    </row>
    <row r="6824" spans="1:12">
      <c r="A6824" s="34"/>
      <c r="B6824" s="34"/>
      <c r="C6824" s="33"/>
      <c r="D6824" s="33"/>
      <c r="E6824" s="33"/>
      <c r="F6824" s="33"/>
      <c r="G6824" s="33"/>
      <c r="H6824" s="32"/>
      <c r="I6824" s="32"/>
      <c r="J6824" s="32"/>
      <c r="K6824" s="32"/>
      <c r="L6824" s="32"/>
    </row>
    <row r="6825" spans="1:12">
      <c r="A6825" s="34"/>
      <c r="B6825" s="34"/>
      <c r="C6825" s="33"/>
      <c r="D6825" s="33"/>
      <c r="E6825" s="33"/>
      <c r="F6825" s="33"/>
      <c r="G6825" s="33"/>
      <c r="H6825" s="32"/>
      <c r="I6825" s="32"/>
      <c r="J6825" s="32"/>
      <c r="K6825" s="32"/>
      <c r="L6825" s="32"/>
    </row>
    <row r="6826" spans="1:12">
      <c r="A6826" s="34"/>
      <c r="B6826" s="34"/>
      <c r="C6826" s="33"/>
      <c r="D6826" s="33"/>
      <c r="E6826" s="33"/>
      <c r="F6826" s="33"/>
      <c r="G6826" s="33"/>
      <c r="H6826" s="32"/>
      <c r="I6826" s="32"/>
      <c r="J6826" s="32"/>
      <c r="K6826" s="32"/>
      <c r="L6826" s="32"/>
    </row>
    <row r="6827" spans="1:12">
      <c r="A6827" s="34"/>
      <c r="B6827" s="34"/>
      <c r="C6827" s="33"/>
      <c r="D6827" s="33"/>
      <c r="E6827" s="33"/>
      <c r="F6827" s="33"/>
      <c r="G6827" s="33"/>
      <c r="H6827" s="32"/>
      <c r="I6827" s="32"/>
      <c r="J6827" s="32"/>
      <c r="K6827" s="32"/>
      <c r="L6827" s="32"/>
    </row>
    <row r="6828" spans="1:12">
      <c r="A6828" s="34"/>
      <c r="B6828" s="34"/>
      <c r="C6828" s="33"/>
      <c r="D6828" s="33"/>
      <c r="E6828" s="33"/>
      <c r="F6828" s="33"/>
      <c r="G6828" s="33"/>
      <c r="H6828" s="32"/>
      <c r="I6828" s="32"/>
      <c r="J6828" s="32"/>
      <c r="K6828" s="32"/>
      <c r="L6828" s="32"/>
    </row>
    <row r="6829" spans="1:12">
      <c r="A6829" s="34"/>
      <c r="B6829" s="34"/>
      <c r="C6829" s="33"/>
      <c r="D6829" s="33"/>
      <c r="E6829" s="33"/>
      <c r="F6829" s="33"/>
      <c r="G6829" s="33"/>
      <c r="H6829" s="32"/>
      <c r="I6829" s="32"/>
      <c r="J6829" s="32"/>
      <c r="K6829" s="32"/>
      <c r="L6829" s="32"/>
    </row>
    <row r="6830" spans="1:12">
      <c r="A6830" s="34"/>
      <c r="B6830" s="34"/>
      <c r="C6830" s="33"/>
      <c r="D6830" s="33"/>
      <c r="E6830" s="33"/>
      <c r="F6830" s="33"/>
      <c r="G6830" s="33"/>
      <c r="H6830" s="32"/>
      <c r="I6830" s="32"/>
      <c r="J6830" s="32"/>
      <c r="K6830" s="32"/>
      <c r="L6830" s="32"/>
    </row>
    <row r="6831" spans="1:12">
      <c r="A6831" s="34"/>
      <c r="B6831" s="34"/>
      <c r="C6831" s="33"/>
      <c r="D6831" s="33"/>
      <c r="E6831" s="33"/>
      <c r="F6831" s="33"/>
      <c r="G6831" s="33"/>
      <c r="H6831" s="32"/>
      <c r="I6831" s="32"/>
      <c r="J6831" s="32"/>
      <c r="K6831" s="32"/>
      <c r="L6831" s="32"/>
    </row>
    <row r="6832" spans="1:12">
      <c r="A6832" s="34"/>
      <c r="B6832" s="34"/>
      <c r="C6832" s="33"/>
      <c r="D6832" s="33"/>
      <c r="E6832" s="33"/>
      <c r="F6832" s="33"/>
      <c r="G6832" s="33"/>
      <c r="H6832" s="32"/>
      <c r="I6832" s="32"/>
      <c r="J6832" s="32"/>
      <c r="K6832" s="32"/>
      <c r="L6832" s="32"/>
    </row>
    <row r="6833" spans="1:12">
      <c r="A6833" s="34"/>
      <c r="B6833" s="34"/>
      <c r="C6833" s="33"/>
      <c r="D6833" s="33"/>
      <c r="E6833" s="33"/>
      <c r="F6833" s="33"/>
      <c r="G6833" s="33"/>
      <c r="H6833" s="32"/>
      <c r="I6833" s="32"/>
      <c r="J6833" s="32"/>
      <c r="K6833" s="32"/>
      <c r="L6833" s="32"/>
    </row>
    <row r="6834" spans="1:12">
      <c r="A6834" s="34"/>
      <c r="B6834" s="34"/>
      <c r="C6834" s="33"/>
      <c r="D6834" s="33"/>
      <c r="E6834" s="33"/>
      <c r="F6834" s="33"/>
      <c r="G6834" s="33"/>
      <c r="H6834" s="32"/>
      <c r="I6834" s="32"/>
      <c r="J6834" s="32"/>
      <c r="K6834" s="32"/>
      <c r="L6834" s="32"/>
    </row>
    <row r="6835" spans="1:12">
      <c r="A6835" s="34"/>
      <c r="B6835" s="34"/>
      <c r="C6835" s="33"/>
      <c r="D6835" s="33"/>
      <c r="E6835" s="33"/>
      <c r="F6835" s="33"/>
      <c r="G6835" s="33"/>
      <c r="H6835" s="32"/>
      <c r="I6835" s="32"/>
      <c r="J6835" s="32"/>
      <c r="K6835" s="32"/>
      <c r="L6835" s="32"/>
    </row>
    <row r="6836" spans="1:12">
      <c r="A6836" s="34"/>
      <c r="B6836" s="34"/>
      <c r="C6836" s="33"/>
      <c r="D6836" s="33"/>
      <c r="E6836" s="33"/>
      <c r="F6836" s="33"/>
      <c r="G6836" s="33"/>
      <c r="H6836" s="32"/>
      <c r="I6836" s="32"/>
      <c r="J6836" s="32"/>
      <c r="K6836" s="32"/>
      <c r="L6836" s="32"/>
    </row>
    <row r="6837" spans="1:12">
      <c r="A6837" s="34"/>
      <c r="B6837" s="34"/>
      <c r="C6837" s="33"/>
      <c r="D6837" s="33"/>
      <c r="E6837" s="33"/>
      <c r="F6837" s="33"/>
      <c r="G6837" s="33"/>
      <c r="H6837" s="32"/>
      <c r="I6837" s="32"/>
      <c r="J6837" s="32"/>
      <c r="K6837" s="32"/>
      <c r="L6837" s="32"/>
    </row>
    <row r="6838" spans="1:12">
      <c r="A6838" s="34"/>
      <c r="B6838" s="34"/>
      <c r="C6838" s="33"/>
      <c r="D6838" s="33"/>
      <c r="E6838" s="33"/>
      <c r="F6838" s="33"/>
      <c r="G6838" s="33"/>
      <c r="H6838" s="32"/>
      <c r="I6838" s="32"/>
      <c r="J6838" s="32"/>
      <c r="K6838" s="32"/>
      <c r="L6838" s="32"/>
    </row>
    <row r="6839" spans="1:12">
      <c r="A6839" s="34"/>
      <c r="B6839" s="34"/>
      <c r="C6839" s="33"/>
      <c r="D6839" s="33"/>
      <c r="E6839" s="33"/>
      <c r="F6839" s="33"/>
      <c r="G6839" s="33"/>
      <c r="H6839" s="32"/>
      <c r="I6839" s="32"/>
      <c r="J6839" s="32"/>
      <c r="K6839" s="32"/>
      <c r="L6839" s="32"/>
    </row>
    <row r="6840" spans="1:12">
      <c r="A6840" s="34"/>
      <c r="B6840" s="34"/>
      <c r="C6840" s="33"/>
      <c r="D6840" s="33"/>
      <c r="E6840" s="33"/>
      <c r="F6840" s="33"/>
      <c r="G6840" s="33"/>
      <c r="H6840" s="32"/>
      <c r="I6840" s="32"/>
      <c r="J6840" s="32"/>
      <c r="K6840" s="32"/>
      <c r="L6840" s="32"/>
    </row>
    <row r="6841" spans="1:12">
      <c r="A6841" s="34"/>
      <c r="B6841" s="34"/>
      <c r="C6841" s="33"/>
      <c r="D6841" s="33"/>
      <c r="E6841" s="33"/>
      <c r="F6841" s="33"/>
      <c r="G6841" s="33"/>
      <c r="H6841" s="32"/>
      <c r="I6841" s="32"/>
      <c r="J6841" s="32"/>
      <c r="K6841" s="32"/>
      <c r="L6841" s="32"/>
    </row>
    <row r="6842" spans="1:12">
      <c r="A6842" s="34"/>
      <c r="B6842" s="34"/>
      <c r="C6842" s="33"/>
      <c r="D6842" s="33"/>
      <c r="E6842" s="33"/>
      <c r="F6842" s="33"/>
      <c r="G6842" s="33"/>
      <c r="H6842" s="32"/>
      <c r="I6842" s="32"/>
      <c r="J6842" s="32"/>
      <c r="K6842" s="32"/>
      <c r="L6842" s="32"/>
    </row>
    <row r="6843" spans="1:12">
      <c r="A6843" s="34"/>
      <c r="B6843" s="34"/>
      <c r="C6843" s="33"/>
      <c r="D6843" s="33"/>
      <c r="E6843" s="33"/>
      <c r="F6843" s="33"/>
      <c r="G6843" s="33"/>
      <c r="H6843" s="32"/>
      <c r="I6843" s="32"/>
      <c r="J6843" s="32"/>
      <c r="K6843" s="32"/>
      <c r="L6843" s="32"/>
    </row>
    <row r="6844" spans="1:12">
      <c r="A6844" s="34"/>
      <c r="B6844" s="34"/>
      <c r="C6844" s="33"/>
      <c r="D6844" s="33"/>
      <c r="E6844" s="33"/>
      <c r="F6844" s="33"/>
      <c r="G6844" s="33"/>
      <c r="H6844" s="32"/>
      <c r="I6844" s="32"/>
      <c r="J6844" s="32"/>
      <c r="K6844" s="32"/>
      <c r="L6844" s="32"/>
    </row>
    <row r="6845" spans="1:12">
      <c r="A6845" s="34"/>
      <c r="B6845" s="34"/>
      <c r="C6845" s="33"/>
      <c r="D6845" s="33"/>
      <c r="E6845" s="33"/>
      <c r="F6845" s="33"/>
      <c r="G6845" s="33"/>
      <c r="H6845" s="32"/>
      <c r="I6845" s="32"/>
      <c r="J6845" s="32"/>
      <c r="K6845" s="32"/>
      <c r="L6845" s="32"/>
    </row>
    <row r="6846" spans="1:12">
      <c r="A6846" s="34"/>
      <c r="B6846" s="34"/>
      <c r="C6846" s="33"/>
      <c r="D6846" s="33"/>
      <c r="E6846" s="33"/>
      <c r="F6846" s="33"/>
      <c r="G6846" s="33"/>
      <c r="H6846" s="32"/>
      <c r="I6846" s="32"/>
      <c r="J6846" s="32"/>
      <c r="K6846" s="32"/>
      <c r="L6846" s="32"/>
    </row>
    <row r="6847" spans="1:12">
      <c r="A6847" s="34"/>
      <c r="B6847" s="34"/>
      <c r="C6847" s="33"/>
      <c r="D6847" s="33"/>
      <c r="E6847" s="33"/>
      <c r="F6847" s="33"/>
      <c r="G6847" s="33"/>
      <c r="H6847" s="32"/>
      <c r="I6847" s="32"/>
      <c r="J6847" s="32"/>
      <c r="K6847" s="32"/>
      <c r="L6847" s="32"/>
    </row>
    <row r="6848" spans="1:12">
      <c r="A6848" s="34"/>
      <c r="B6848" s="34"/>
      <c r="C6848" s="33"/>
      <c r="D6848" s="33"/>
      <c r="E6848" s="33"/>
      <c r="F6848" s="33"/>
      <c r="G6848" s="33"/>
      <c r="H6848" s="32"/>
      <c r="I6848" s="32"/>
      <c r="J6848" s="32"/>
      <c r="K6848" s="32"/>
      <c r="L6848" s="32"/>
    </row>
    <row r="6849" spans="1:12">
      <c r="A6849" s="34"/>
      <c r="B6849" s="34"/>
      <c r="C6849" s="33"/>
      <c r="D6849" s="33"/>
      <c r="E6849" s="33"/>
      <c r="F6849" s="33"/>
      <c r="G6849" s="33"/>
      <c r="H6849" s="32"/>
      <c r="I6849" s="32"/>
      <c r="J6849" s="32"/>
      <c r="K6849" s="32"/>
      <c r="L6849" s="32"/>
    </row>
    <row r="6850" spans="1:12">
      <c r="A6850" s="34"/>
      <c r="B6850" s="34"/>
      <c r="C6850" s="33"/>
      <c r="D6850" s="33"/>
      <c r="E6850" s="33"/>
      <c r="F6850" s="33"/>
      <c r="G6850" s="33"/>
      <c r="H6850" s="32"/>
      <c r="I6850" s="32"/>
      <c r="J6850" s="32"/>
      <c r="K6850" s="32"/>
      <c r="L6850" s="32"/>
    </row>
    <row r="6851" spans="1:12">
      <c r="A6851" s="34"/>
      <c r="B6851" s="34"/>
      <c r="C6851" s="33"/>
      <c r="D6851" s="33"/>
      <c r="E6851" s="33"/>
      <c r="F6851" s="33"/>
      <c r="G6851" s="33"/>
      <c r="H6851" s="32"/>
      <c r="I6851" s="32"/>
      <c r="J6851" s="32"/>
      <c r="K6851" s="32"/>
      <c r="L6851" s="32"/>
    </row>
    <row r="6852" spans="1:12">
      <c r="A6852" s="34"/>
      <c r="B6852" s="34"/>
      <c r="C6852" s="33"/>
      <c r="D6852" s="33"/>
      <c r="E6852" s="33"/>
      <c r="F6852" s="33"/>
      <c r="G6852" s="33"/>
      <c r="H6852" s="32"/>
      <c r="I6852" s="32"/>
      <c r="J6852" s="32"/>
      <c r="K6852" s="32"/>
      <c r="L6852" s="32"/>
    </row>
    <row r="6853" spans="1:12">
      <c r="A6853" s="34"/>
      <c r="B6853" s="34"/>
      <c r="C6853" s="33"/>
      <c r="D6853" s="33"/>
      <c r="E6853" s="33"/>
      <c r="F6853" s="33"/>
      <c r="G6853" s="33"/>
      <c r="H6853" s="32"/>
      <c r="I6853" s="32"/>
      <c r="J6853" s="32"/>
      <c r="K6853" s="32"/>
      <c r="L6853" s="32"/>
    </row>
    <row r="6854" spans="1:12">
      <c r="A6854" s="34"/>
      <c r="B6854" s="34"/>
      <c r="C6854" s="33"/>
      <c r="D6854" s="33"/>
      <c r="E6854" s="33"/>
      <c r="F6854" s="33"/>
      <c r="G6854" s="33"/>
      <c r="H6854" s="32"/>
      <c r="I6854" s="32"/>
      <c r="J6854" s="32"/>
      <c r="K6854" s="32"/>
      <c r="L6854" s="32"/>
    </row>
    <row r="6855" spans="1:12">
      <c r="A6855" s="34"/>
      <c r="B6855" s="34"/>
      <c r="C6855" s="33"/>
      <c r="D6855" s="33"/>
      <c r="E6855" s="33"/>
      <c r="F6855" s="33"/>
      <c r="G6855" s="33"/>
      <c r="H6855" s="32"/>
      <c r="I6855" s="32"/>
      <c r="J6855" s="32"/>
      <c r="K6855" s="32"/>
      <c r="L6855" s="32"/>
    </row>
    <row r="6856" spans="1:12">
      <c r="A6856" s="34"/>
      <c r="B6856" s="34"/>
      <c r="C6856" s="33"/>
      <c r="D6856" s="33"/>
      <c r="E6856" s="33"/>
      <c r="F6856" s="33"/>
      <c r="G6856" s="33"/>
      <c r="H6856" s="32"/>
      <c r="I6856" s="32"/>
      <c r="J6856" s="32"/>
      <c r="K6856" s="32"/>
      <c r="L6856" s="32"/>
    </row>
    <row r="6857" spans="1:12">
      <c r="A6857" s="34"/>
      <c r="B6857" s="34"/>
      <c r="C6857" s="33"/>
      <c r="D6857" s="33"/>
      <c r="E6857" s="33"/>
      <c r="F6857" s="33"/>
      <c r="G6857" s="33"/>
      <c r="H6857" s="32"/>
      <c r="I6857" s="32"/>
      <c r="J6857" s="32"/>
      <c r="K6857" s="32"/>
      <c r="L6857" s="32"/>
    </row>
    <row r="6858" spans="1:12">
      <c r="A6858" s="34"/>
      <c r="B6858" s="34"/>
      <c r="C6858" s="33"/>
      <c r="D6858" s="33"/>
      <c r="E6858" s="33"/>
      <c r="F6858" s="33"/>
      <c r="G6858" s="33"/>
      <c r="H6858" s="32"/>
      <c r="I6858" s="32"/>
      <c r="J6858" s="32"/>
      <c r="K6858" s="32"/>
      <c r="L6858" s="32"/>
    </row>
    <row r="6859" spans="1:12">
      <c r="A6859" s="34"/>
      <c r="B6859" s="34"/>
      <c r="C6859" s="33"/>
      <c r="D6859" s="33"/>
      <c r="E6859" s="33"/>
      <c r="F6859" s="33"/>
      <c r="G6859" s="33"/>
      <c r="H6859" s="32"/>
      <c r="I6859" s="32"/>
      <c r="J6859" s="32"/>
      <c r="K6859" s="32"/>
      <c r="L6859" s="32"/>
    </row>
    <row r="6860" spans="1:12">
      <c r="A6860" s="34"/>
      <c r="B6860" s="34"/>
      <c r="C6860" s="33"/>
      <c r="D6860" s="33"/>
      <c r="E6860" s="33"/>
      <c r="F6860" s="33"/>
      <c r="G6860" s="33"/>
      <c r="H6860" s="32"/>
      <c r="I6860" s="32"/>
      <c r="J6860" s="32"/>
      <c r="K6860" s="32"/>
      <c r="L6860" s="32"/>
    </row>
    <row r="6861" spans="1:12">
      <c r="A6861" s="34"/>
      <c r="B6861" s="34"/>
      <c r="C6861" s="33"/>
      <c r="D6861" s="33"/>
      <c r="E6861" s="33"/>
      <c r="F6861" s="33"/>
      <c r="G6861" s="33"/>
      <c r="H6861" s="32"/>
      <c r="I6861" s="32"/>
      <c r="J6861" s="32"/>
      <c r="K6861" s="32"/>
      <c r="L6861" s="32"/>
    </row>
    <row r="6862" spans="1:12">
      <c r="A6862" s="34"/>
      <c r="B6862" s="34"/>
      <c r="C6862" s="33"/>
      <c r="D6862" s="33"/>
      <c r="E6862" s="33"/>
      <c r="F6862" s="33"/>
      <c r="G6862" s="33"/>
      <c r="H6862" s="32"/>
      <c r="I6862" s="32"/>
      <c r="J6862" s="32"/>
      <c r="K6862" s="32"/>
      <c r="L6862" s="32"/>
    </row>
    <row r="6863" spans="1:12">
      <c r="A6863" s="34"/>
      <c r="B6863" s="34"/>
      <c r="C6863" s="33"/>
      <c r="D6863" s="33"/>
      <c r="E6863" s="33"/>
      <c r="F6863" s="33"/>
      <c r="G6863" s="33"/>
      <c r="H6863" s="32"/>
      <c r="I6863" s="32"/>
      <c r="J6863" s="32"/>
      <c r="K6863" s="32"/>
      <c r="L6863" s="32"/>
    </row>
    <row r="6864" spans="1:12">
      <c r="A6864" s="34"/>
      <c r="B6864" s="34"/>
      <c r="C6864" s="33"/>
      <c r="D6864" s="33"/>
      <c r="E6864" s="33"/>
      <c r="F6864" s="33"/>
      <c r="G6864" s="33"/>
      <c r="H6864" s="32"/>
      <c r="I6864" s="32"/>
      <c r="J6864" s="32"/>
      <c r="K6864" s="32"/>
      <c r="L6864" s="32"/>
    </row>
    <row r="6865" spans="1:12">
      <c r="A6865" s="34"/>
      <c r="B6865" s="34"/>
      <c r="C6865" s="33"/>
      <c r="D6865" s="33"/>
      <c r="E6865" s="33"/>
      <c r="F6865" s="33"/>
      <c r="G6865" s="33"/>
      <c r="H6865" s="32"/>
      <c r="I6865" s="32"/>
      <c r="J6865" s="32"/>
      <c r="K6865" s="32"/>
      <c r="L6865" s="32"/>
    </row>
    <row r="6866" spans="1:12">
      <c r="A6866" s="34"/>
      <c r="B6866" s="34"/>
      <c r="C6866" s="33"/>
      <c r="D6866" s="33"/>
      <c r="E6866" s="33"/>
      <c r="F6866" s="33"/>
      <c r="G6866" s="33"/>
      <c r="H6866" s="32"/>
      <c r="I6866" s="32"/>
      <c r="J6866" s="32"/>
      <c r="K6866" s="32"/>
      <c r="L6866" s="32"/>
    </row>
    <row r="6867" spans="1:12">
      <c r="A6867" s="34"/>
      <c r="B6867" s="34"/>
      <c r="C6867" s="33"/>
      <c r="D6867" s="33"/>
      <c r="E6867" s="33"/>
      <c r="F6867" s="33"/>
      <c r="G6867" s="33"/>
      <c r="H6867" s="32"/>
      <c r="I6867" s="32"/>
      <c r="J6867" s="32"/>
      <c r="K6867" s="32"/>
      <c r="L6867" s="32"/>
    </row>
    <row r="6868" spans="1:12">
      <c r="A6868" s="34"/>
      <c r="B6868" s="34"/>
      <c r="C6868" s="33"/>
      <c r="D6868" s="33"/>
      <c r="E6868" s="33"/>
      <c r="F6868" s="33"/>
      <c r="G6868" s="33"/>
      <c r="H6868" s="32"/>
      <c r="I6868" s="32"/>
      <c r="J6868" s="32"/>
      <c r="K6868" s="32"/>
      <c r="L6868" s="32"/>
    </row>
    <row r="6869" spans="1:12">
      <c r="A6869" s="34"/>
      <c r="B6869" s="34"/>
      <c r="C6869" s="33"/>
      <c r="D6869" s="33"/>
      <c r="E6869" s="33"/>
      <c r="F6869" s="33"/>
      <c r="G6869" s="33"/>
      <c r="H6869" s="32"/>
      <c r="I6869" s="32"/>
      <c r="J6869" s="32"/>
      <c r="K6869" s="32"/>
      <c r="L6869" s="32"/>
    </row>
    <row r="6870" spans="1:12">
      <c r="A6870" s="34"/>
      <c r="B6870" s="34"/>
      <c r="C6870" s="33"/>
      <c r="D6870" s="33"/>
      <c r="E6870" s="33"/>
      <c r="F6870" s="33"/>
      <c r="G6870" s="33"/>
      <c r="H6870" s="32"/>
      <c r="I6870" s="32"/>
      <c r="J6870" s="32"/>
      <c r="K6870" s="32"/>
      <c r="L6870" s="32"/>
    </row>
    <row r="6871" spans="1:12">
      <c r="A6871" s="34"/>
      <c r="B6871" s="34"/>
      <c r="C6871" s="33"/>
      <c r="D6871" s="33"/>
      <c r="E6871" s="33"/>
      <c r="F6871" s="33"/>
      <c r="G6871" s="33"/>
      <c r="H6871" s="32"/>
      <c r="I6871" s="32"/>
      <c r="J6871" s="32"/>
      <c r="K6871" s="32"/>
      <c r="L6871" s="32"/>
    </row>
    <row r="6872" spans="1:12">
      <c r="A6872" s="34"/>
      <c r="B6872" s="34"/>
      <c r="C6872" s="33"/>
      <c r="D6872" s="33"/>
      <c r="E6872" s="33"/>
      <c r="F6872" s="33"/>
      <c r="G6872" s="33"/>
      <c r="H6872" s="32"/>
      <c r="I6872" s="32"/>
      <c r="J6872" s="32"/>
      <c r="K6872" s="32"/>
      <c r="L6872" s="32"/>
    </row>
    <row r="6873" spans="1:12">
      <c r="A6873" s="34"/>
      <c r="B6873" s="34"/>
      <c r="C6873" s="33"/>
      <c r="D6873" s="33"/>
      <c r="E6873" s="33"/>
      <c r="F6873" s="33"/>
      <c r="G6873" s="33"/>
      <c r="H6873" s="32"/>
      <c r="I6873" s="32"/>
      <c r="J6873" s="32"/>
      <c r="K6873" s="32"/>
      <c r="L6873" s="32"/>
    </row>
    <row r="6874" spans="1:12">
      <c r="A6874" s="34"/>
      <c r="B6874" s="34"/>
      <c r="C6874" s="33"/>
      <c r="D6874" s="33"/>
      <c r="E6874" s="33"/>
      <c r="F6874" s="33"/>
      <c r="G6874" s="33"/>
      <c r="H6874" s="32"/>
      <c r="I6874" s="32"/>
      <c r="J6874" s="32"/>
      <c r="K6874" s="32"/>
      <c r="L6874" s="32"/>
    </row>
    <row r="6875" spans="1:12">
      <c r="A6875" s="34"/>
      <c r="B6875" s="34"/>
      <c r="C6875" s="33"/>
      <c r="D6875" s="33"/>
      <c r="E6875" s="33"/>
      <c r="F6875" s="33"/>
      <c r="G6875" s="33"/>
      <c r="H6875" s="32"/>
      <c r="I6875" s="32"/>
      <c r="J6875" s="32"/>
      <c r="K6875" s="32"/>
      <c r="L6875" s="32"/>
    </row>
    <row r="6876" spans="1:12">
      <c r="A6876" s="34"/>
      <c r="B6876" s="34"/>
      <c r="C6876" s="33"/>
      <c r="D6876" s="33"/>
      <c r="E6876" s="33"/>
      <c r="F6876" s="33"/>
      <c r="G6876" s="33"/>
      <c r="H6876" s="32"/>
      <c r="I6876" s="32"/>
      <c r="J6876" s="32"/>
      <c r="K6876" s="32"/>
      <c r="L6876" s="32"/>
    </row>
    <row r="6877" spans="1:12">
      <c r="A6877" s="34"/>
      <c r="B6877" s="34"/>
      <c r="C6877" s="33"/>
      <c r="D6877" s="33"/>
      <c r="E6877" s="33"/>
      <c r="F6877" s="33"/>
      <c r="G6877" s="33"/>
      <c r="H6877" s="32"/>
      <c r="I6877" s="32"/>
      <c r="J6877" s="32"/>
      <c r="K6877" s="32"/>
      <c r="L6877" s="32"/>
    </row>
    <row r="6878" spans="1:12">
      <c r="A6878" s="34"/>
      <c r="B6878" s="34"/>
      <c r="C6878" s="33"/>
      <c r="D6878" s="33"/>
      <c r="E6878" s="33"/>
      <c r="F6878" s="33"/>
      <c r="G6878" s="33"/>
      <c r="H6878" s="32"/>
      <c r="I6878" s="32"/>
      <c r="J6878" s="32"/>
      <c r="K6878" s="32"/>
      <c r="L6878" s="32"/>
    </row>
    <row r="6879" spans="1:12">
      <c r="A6879" s="34"/>
      <c r="B6879" s="34"/>
      <c r="C6879" s="33"/>
      <c r="D6879" s="33"/>
      <c r="E6879" s="33"/>
      <c r="F6879" s="33"/>
      <c r="G6879" s="33"/>
      <c r="H6879" s="32"/>
      <c r="I6879" s="32"/>
      <c r="J6879" s="32"/>
      <c r="K6879" s="32"/>
      <c r="L6879" s="32"/>
    </row>
    <row r="6880" spans="1:12">
      <c r="A6880" s="34"/>
      <c r="B6880" s="34"/>
      <c r="C6880" s="33"/>
      <c r="D6880" s="33"/>
      <c r="E6880" s="33"/>
      <c r="F6880" s="33"/>
      <c r="G6880" s="33"/>
      <c r="H6880" s="32"/>
      <c r="I6880" s="32"/>
      <c r="J6880" s="32"/>
      <c r="K6880" s="32"/>
      <c r="L6880" s="32"/>
    </row>
    <row r="6881" spans="1:12">
      <c r="A6881" s="34"/>
      <c r="B6881" s="34"/>
      <c r="C6881" s="33"/>
      <c r="D6881" s="33"/>
      <c r="E6881" s="33"/>
      <c r="F6881" s="33"/>
      <c r="G6881" s="33"/>
      <c r="H6881" s="32"/>
      <c r="I6881" s="32"/>
      <c r="J6881" s="32"/>
      <c r="K6881" s="32"/>
      <c r="L6881" s="32"/>
    </row>
    <row r="6882" spans="1:12">
      <c r="A6882" s="34"/>
      <c r="B6882" s="34"/>
      <c r="C6882" s="33"/>
      <c r="D6882" s="33"/>
      <c r="E6882" s="33"/>
      <c r="F6882" s="33"/>
      <c r="G6882" s="33"/>
      <c r="H6882" s="32"/>
      <c r="I6882" s="32"/>
      <c r="J6882" s="32"/>
      <c r="K6882" s="32"/>
      <c r="L6882" s="32"/>
    </row>
    <row r="6883" spans="1:12">
      <c r="A6883" s="34"/>
      <c r="B6883" s="34"/>
      <c r="C6883" s="33"/>
      <c r="D6883" s="33"/>
      <c r="E6883" s="33"/>
      <c r="F6883" s="33"/>
      <c r="G6883" s="33"/>
      <c r="H6883" s="32"/>
      <c r="I6883" s="32"/>
      <c r="J6883" s="32"/>
      <c r="K6883" s="32"/>
      <c r="L6883" s="32"/>
    </row>
    <row r="6884" spans="1:12">
      <c r="A6884" s="34"/>
      <c r="B6884" s="34"/>
      <c r="C6884" s="33"/>
      <c r="D6884" s="33"/>
      <c r="E6884" s="33"/>
      <c r="F6884" s="33"/>
      <c r="G6884" s="33"/>
      <c r="H6884" s="32"/>
      <c r="I6884" s="32"/>
      <c r="J6884" s="32"/>
      <c r="K6884" s="32"/>
      <c r="L6884" s="32"/>
    </row>
    <row r="6885" spans="1:12">
      <c r="A6885" s="34"/>
      <c r="B6885" s="34"/>
      <c r="C6885" s="33"/>
      <c r="D6885" s="33"/>
      <c r="E6885" s="33"/>
      <c r="F6885" s="33"/>
      <c r="G6885" s="33"/>
      <c r="H6885" s="32"/>
      <c r="I6885" s="32"/>
      <c r="J6885" s="32"/>
      <c r="K6885" s="32"/>
      <c r="L6885" s="32"/>
    </row>
    <row r="6886" spans="1:12">
      <c r="A6886" s="34"/>
      <c r="B6886" s="34"/>
      <c r="C6886" s="33"/>
      <c r="D6886" s="33"/>
      <c r="E6886" s="33"/>
      <c r="F6886" s="33"/>
      <c r="G6886" s="33"/>
      <c r="H6886" s="32"/>
      <c r="I6886" s="32"/>
      <c r="J6886" s="32"/>
      <c r="K6886" s="32"/>
      <c r="L6886" s="32"/>
    </row>
    <row r="6887" spans="1:12">
      <c r="A6887" s="34"/>
      <c r="B6887" s="34"/>
      <c r="C6887" s="33"/>
      <c r="D6887" s="33"/>
      <c r="E6887" s="33"/>
      <c r="F6887" s="33"/>
      <c r="G6887" s="33"/>
      <c r="H6887" s="32"/>
      <c r="I6887" s="32"/>
      <c r="J6887" s="32"/>
      <c r="K6887" s="32"/>
      <c r="L6887" s="32"/>
    </row>
    <row r="6888" spans="1:12">
      <c r="A6888" s="34"/>
      <c r="B6888" s="34"/>
      <c r="C6888" s="33"/>
      <c r="D6888" s="33"/>
      <c r="E6888" s="33"/>
      <c r="F6888" s="33"/>
      <c r="G6888" s="33"/>
      <c r="H6888" s="32"/>
      <c r="I6888" s="32"/>
      <c r="J6888" s="32"/>
      <c r="K6888" s="32"/>
      <c r="L6888" s="32"/>
    </row>
    <row r="6889" spans="1:12">
      <c r="A6889" s="34"/>
      <c r="B6889" s="34"/>
      <c r="C6889" s="33"/>
      <c r="D6889" s="33"/>
      <c r="E6889" s="33"/>
      <c r="F6889" s="33"/>
      <c r="G6889" s="33"/>
      <c r="H6889" s="32"/>
      <c r="I6889" s="32"/>
      <c r="J6889" s="32"/>
      <c r="K6889" s="32"/>
      <c r="L6889" s="32"/>
    </row>
    <row r="6890" spans="1:12">
      <c r="A6890" s="34"/>
      <c r="B6890" s="34"/>
      <c r="C6890" s="33"/>
      <c r="D6890" s="33"/>
      <c r="E6890" s="33"/>
      <c r="F6890" s="33"/>
      <c r="G6890" s="33"/>
      <c r="H6890" s="32"/>
      <c r="I6890" s="32"/>
      <c r="J6890" s="32"/>
      <c r="K6890" s="32"/>
      <c r="L6890" s="32"/>
    </row>
    <row r="6891" spans="1:12">
      <c r="A6891" s="34"/>
      <c r="B6891" s="34"/>
      <c r="C6891" s="33"/>
      <c r="D6891" s="33"/>
      <c r="E6891" s="33"/>
      <c r="F6891" s="33"/>
      <c r="G6891" s="33"/>
      <c r="H6891" s="32"/>
      <c r="I6891" s="32"/>
      <c r="J6891" s="32"/>
      <c r="K6891" s="32"/>
      <c r="L6891" s="32"/>
    </row>
    <row r="6892" spans="1:12">
      <c r="A6892" s="34"/>
      <c r="B6892" s="34"/>
      <c r="C6892" s="33"/>
      <c r="D6892" s="33"/>
      <c r="E6892" s="33"/>
      <c r="F6892" s="33"/>
      <c r="G6892" s="33"/>
      <c r="H6892" s="32"/>
      <c r="I6892" s="32"/>
      <c r="J6892" s="32"/>
      <c r="K6892" s="32"/>
      <c r="L6892" s="32"/>
    </row>
    <row r="6893" spans="1:12">
      <c r="A6893" s="34"/>
      <c r="B6893" s="34"/>
      <c r="C6893" s="33"/>
      <c r="D6893" s="33"/>
      <c r="E6893" s="33"/>
      <c r="F6893" s="33"/>
      <c r="G6893" s="33"/>
      <c r="H6893" s="32"/>
      <c r="I6893" s="32"/>
      <c r="J6893" s="32"/>
      <c r="K6893" s="32"/>
      <c r="L6893" s="32"/>
    </row>
    <row r="6894" spans="1:12">
      <c r="A6894" s="34"/>
      <c r="B6894" s="34"/>
      <c r="C6894" s="33"/>
      <c r="D6894" s="33"/>
      <c r="E6894" s="33"/>
      <c r="F6894" s="33"/>
      <c r="G6894" s="33"/>
      <c r="H6894" s="32"/>
      <c r="I6894" s="32"/>
      <c r="J6894" s="32"/>
      <c r="K6894" s="32"/>
      <c r="L6894" s="32"/>
    </row>
    <row r="6895" spans="1:12">
      <c r="A6895" s="34"/>
      <c r="B6895" s="34"/>
      <c r="C6895" s="33"/>
      <c r="D6895" s="33"/>
      <c r="E6895" s="33"/>
      <c r="F6895" s="33"/>
      <c r="G6895" s="33"/>
      <c r="H6895" s="32"/>
      <c r="I6895" s="32"/>
      <c r="J6895" s="32"/>
      <c r="K6895" s="32"/>
      <c r="L6895" s="32"/>
    </row>
    <row r="6896" spans="1:12">
      <c r="A6896" s="34"/>
      <c r="B6896" s="34"/>
      <c r="C6896" s="33"/>
      <c r="D6896" s="33"/>
      <c r="E6896" s="33"/>
      <c r="F6896" s="33"/>
      <c r="G6896" s="33"/>
      <c r="H6896" s="32"/>
      <c r="I6896" s="32"/>
      <c r="J6896" s="32"/>
      <c r="K6896" s="32"/>
      <c r="L6896" s="32"/>
    </row>
    <row r="6897" spans="1:12">
      <c r="A6897" s="34"/>
      <c r="B6897" s="34"/>
      <c r="C6897" s="33"/>
      <c r="D6897" s="33"/>
      <c r="E6897" s="33"/>
      <c r="F6897" s="33"/>
      <c r="G6897" s="33"/>
      <c r="H6897" s="32"/>
      <c r="I6897" s="32"/>
      <c r="J6897" s="32"/>
      <c r="K6897" s="32"/>
      <c r="L6897" s="32"/>
    </row>
    <row r="6898" spans="1:12">
      <c r="A6898" s="34"/>
      <c r="B6898" s="34"/>
      <c r="C6898" s="33"/>
      <c r="D6898" s="33"/>
      <c r="E6898" s="33"/>
      <c r="F6898" s="33"/>
      <c r="G6898" s="33"/>
      <c r="H6898" s="32"/>
      <c r="I6898" s="32"/>
      <c r="J6898" s="32"/>
      <c r="K6898" s="32"/>
      <c r="L6898" s="32"/>
    </row>
    <row r="6899" spans="1:12">
      <c r="A6899" s="34"/>
      <c r="B6899" s="34"/>
      <c r="C6899" s="33"/>
      <c r="D6899" s="33"/>
      <c r="E6899" s="33"/>
      <c r="F6899" s="33"/>
      <c r="G6899" s="33"/>
      <c r="H6899" s="32"/>
      <c r="I6899" s="32"/>
      <c r="J6899" s="32"/>
      <c r="K6899" s="32"/>
      <c r="L6899" s="32"/>
    </row>
    <row r="6900" spans="1:12">
      <c r="A6900" s="34"/>
      <c r="B6900" s="34"/>
      <c r="C6900" s="33"/>
      <c r="D6900" s="33"/>
      <c r="E6900" s="33"/>
      <c r="F6900" s="33"/>
      <c r="G6900" s="33"/>
      <c r="H6900" s="32"/>
      <c r="I6900" s="32"/>
      <c r="J6900" s="32"/>
      <c r="K6900" s="32"/>
      <c r="L6900" s="32"/>
    </row>
    <row r="6901" spans="1:12">
      <c r="A6901" s="34"/>
      <c r="B6901" s="34"/>
      <c r="C6901" s="33"/>
      <c r="D6901" s="33"/>
      <c r="E6901" s="33"/>
      <c r="F6901" s="33"/>
      <c r="G6901" s="33"/>
      <c r="H6901" s="32"/>
      <c r="I6901" s="32"/>
      <c r="J6901" s="32"/>
      <c r="K6901" s="32"/>
      <c r="L6901" s="32"/>
    </row>
    <row r="6902" spans="1:12">
      <c r="A6902" s="34"/>
      <c r="B6902" s="34"/>
      <c r="C6902" s="33"/>
      <c r="D6902" s="33"/>
      <c r="E6902" s="33"/>
      <c r="F6902" s="33"/>
      <c r="G6902" s="33"/>
      <c r="H6902" s="32"/>
      <c r="I6902" s="32"/>
      <c r="J6902" s="32"/>
      <c r="K6902" s="32"/>
      <c r="L6902" s="32"/>
    </row>
    <row r="6903" spans="1:12">
      <c r="A6903" s="34"/>
      <c r="B6903" s="34"/>
      <c r="C6903" s="33"/>
      <c r="D6903" s="33"/>
      <c r="E6903" s="33"/>
      <c r="F6903" s="33"/>
      <c r="G6903" s="33"/>
      <c r="H6903" s="32"/>
      <c r="I6903" s="32"/>
      <c r="J6903" s="32"/>
      <c r="K6903" s="32"/>
      <c r="L6903" s="32"/>
    </row>
    <row r="6904" spans="1:12">
      <c r="A6904" s="34"/>
      <c r="B6904" s="34"/>
      <c r="C6904" s="33"/>
      <c r="D6904" s="33"/>
      <c r="E6904" s="33"/>
      <c r="F6904" s="33"/>
      <c r="G6904" s="33"/>
      <c r="H6904" s="32"/>
      <c r="I6904" s="32"/>
      <c r="J6904" s="32"/>
      <c r="K6904" s="32"/>
      <c r="L6904" s="32"/>
    </row>
    <row r="6905" spans="1:12">
      <c r="A6905" s="34"/>
      <c r="B6905" s="34"/>
      <c r="C6905" s="33"/>
      <c r="D6905" s="33"/>
      <c r="E6905" s="33"/>
      <c r="F6905" s="33"/>
      <c r="G6905" s="33"/>
      <c r="H6905" s="32"/>
      <c r="I6905" s="32"/>
      <c r="J6905" s="32"/>
      <c r="K6905" s="32"/>
      <c r="L6905" s="32"/>
    </row>
    <row r="6906" spans="1:12">
      <c r="A6906" s="34"/>
      <c r="B6906" s="34"/>
      <c r="C6906" s="33"/>
      <c r="D6906" s="33"/>
      <c r="E6906" s="33"/>
      <c r="F6906" s="33"/>
      <c r="G6906" s="33"/>
      <c r="H6906" s="32"/>
      <c r="I6906" s="32"/>
      <c r="J6906" s="32"/>
      <c r="K6906" s="32"/>
      <c r="L6906" s="32"/>
    </row>
    <row r="6907" spans="1:12">
      <c r="A6907" s="34"/>
      <c r="B6907" s="34"/>
      <c r="C6907" s="33"/>
      <c r="D6907" s="33"/>
      <c r="E6907" s="33"/>
      <c r="F6907" s="33"/>
      <c r="G6907" s="33"/>
      <c r="H6907" s="32"/>
      <c r="I6907" s="32"/>
      <c r="J6907" s="32"/>
      <c r="K6907" s="32"/>
      <c r="L6907" s="32"/>
    </row>
    <row r="6908" spans="1:12">
      <c r="A6908" s="34"/>
      <c r="B6908" s="34"/>
      <c r="C6908" s="33"/>
      <c r="D6908" s="33"/>
      <c r="E6908" s="33"/>
      <c r="F6908" s="33"/>
      <c r="G6908" s="33"/>
      <c r="H6908" s="32"/>
      <c r="I6908" s="32"/>
      <c r="J6908" s="32"/>
      <c r="K6908" s="32"/>
      <c r="L6908" s="32"/>
    </row>
    <row r="6909" spans="1:12">
      <c r="A6909" s="34"/>
      <c r="B6909" s="34"/>
      <c r="C6909" s="33"/>
      <c r="D6909" s="33"/>
      <c r="E6909" s="33"/>
      <c r="F6909" s="33"/>
      <c r="G6909" s="33"/>
      <c r="H6909" s="32"/>
      <c r="I6909" s="32"/>
      <c r="J6909" s="32"/>
      <c r="K6909" s="32"/>
      <c r="L6909" s="32"/>
    </row>
    <row r="6910" spans="1:12">
      <c r="A6910" s="34"/>
      <c r="B6910" s="34"/>
      <c r="C6910" s="33"/>
      <c r="D6910" s="33"/>
      <c r="E6910" s="33"/>
      <c r="F6910" s="33"/>
      <c r="G6910" s="33"/>
      <c r="H6910" s="32"/>
      <c r="I6910" s="32"/>
      <c r="J6910" s="32"/>
      <c r="K6910" s="32"/>
      <c r="L6910" s="32"/>
    </row>
    <row r="6911" spans="1:12">
      <c r="A6911" s="34"/>
      <c r="B6911" s="34"/>
      <c r="C6911" s="33"/>
      <c r="D6911" s="33"/>
      <c r="E6911" s="33"/>
      <c r="F6911" s="33"/>
      <c r="G6911" s="33"/>
      <c r="H6911" s="32"/>
      <c r="I6911" s="32"/>
      <c r="J6911" s="32"/>
      <c r="K6911" s="32"/>
      <c r="L6911" s="32"/>
    </row>
    <row r="6912" spans="1:12">
      <c r="A6912" s="34"/>
      <c r="B6912" s="34"/>
      <c r="C6912" s="33"/>
      <c r="D6912" s="33"/>
      <c r="E6912" s="33"/>
      <c r="F6912" s="33"/>
      <c r="G6912" s="33"/>
      <c r="H6912" s="32"/>
      <c r="I6912" s="32"/>
      <c r="J6912" s="32"/>
      <c r="K6912" s="32"/>
      <c r="L6912" s="32"/>
    </row>
    <row r="6913" spans="1:12">
      <c r="A6913" s="34"/>
      <c r="B6913" s="34"/>
      <c r="C6913" s="33"/>
      <c r="D6913" s="33"/>
      <c r="E6913" s="33"/>
      <c r="F6913" s="33"/>
      <c r="G6913" s="33"/>
      <c r="H6913" s="32"/>
      <c r="I6913" s="32"/>
      <c r="J6913" s="32"/>
      <c r="K6913" s="32"/>
      <c r="L6913" s="32"/>
    </row>
    <row r="6914" spans="1:12">
      <c r="A6914" s="34"/>
      <c r="B6914" s="34"/>
      <c r="C6914" s="33"/>
      <c r="D6914" s="33"/>
      <c r="E6914" s="33"/>
      <c r="F6914" s="33"/>
      <c r="G6914" s="33"/>
      <c r="H6914" s="32"/>
      <c r="I6914" s="32"/>
      <c r="J6914" s="32"/>
      <c r="K6914" s="32"/>
      <c r="L6914" s="32"/>
    </row>
    <row r="6915" spans="1:12">
      <c r="A6915" s="34"/>
      <c r="B6915" s="34"/>
      <c r="C6915" s="33"/>
      <c r="D6915" s="33"/>
      <c r="E6915" s="33"/>
      <c r="F6915" s="33"/>
      <c r="G6915" s="33"/>
      <c r="H6915" s="32"/>
      <c r="I6915" s="32"/>
      <c r="J6915" s="32"/>
      <c r="K6915" s="32"/>
      <c r="L6915" s="32"/>
    </row>
    <row r="6916" spans="1:12">
      <c r="A6916" s="34"/>
      <c r="B6916" s="34"/>
      <c r="C6916" s="33"/>
      <c r="D6916" s="33"/>
      <c r="E6916" s="33"/>
      <c r="F6916" s="33"/>
      <c r="G6916" s="33"/>
      <c r="H6916" s="32"/>
      <c r="I6916" s="32"/>
      <c r="J6916" s="32"/>
      <c r="K6916" s="32"/>
      <c r="L6916" s="32"/>
    </row>
    <row r="6917" spans="1:12">
      <c r="A6917" s="34"/>
      <c r="B6917" s="34"/>
      <c r="C6917" s="33"/>
      <c r="D6917" s="33"/>
      <c r="E6917" s="33"/>
      <c r="F6917" s="33"/>
      <c r="G6917" s="33"/>
      <c r="H6917" s="32"/>
      <c r="I6917" s="32"/>
      <c r="J6917" s="32"/>
      <c r="K6917" s="32"/>
      <c r="L6917" s="32"/>
    </row>
    <row r="6918" spans="1:12">
      <c r="A6918" s="34"/>
      <c r="B6918" s="34"/>
      <c r="C6918" s="33"/>
      <c r="D6918" s="33"/>
      <c r="E6918" s="33"/>
      <c r="F6918" s="33"/>
      <c r="G6918" s="33"/>
      <c r="H6918" s="32"/>
      <c r="I6918" s="32"/>
      <c r="J6918" s="32"/>
      <c r="K6918" s="32"/>
      <c r="L6918" s="32"/>
    </row>
    <row r="6919" spans="1:12">
      <c r="A6919" s="34"/>
      <c r="B6919" s="34"/>
      <c r="C6919" s="33"/>
      <c r="D6919" s="33"/>
      <c r="E6919" s="33"/>
      <c r="F6919" s="33"/>
      <c r="G6919" s="33"/>
      <c r="H6919" s="32"/>
      <c r="I6919" s="32"/>
      <c r="J6919" s="32"/>
      <c r="K6919" s="32"/>
      <c r="L6919" s="32"/>
    </row>
    <row r="6920" spans="1:12">
      <c r="A6920" s="34"/>
      <c r="B6920" s="34"/>
      <c r="C6920" s="33"/>
      <c r="D6920" s="33"/>
      <c r="E6920" s="33"/>
      <c r="F6920" s="33"/>
      <c r="G6920" s="33"/>
      <c r="H6920" s="32"/>
      <c r="I6920" s="32"/>
      <c r="J6920" s="32"/>
      <c r="K6920" s="32"/>
      <c r="L6920" s="32"/>
    </row>
    <row r="6921" spans="1:12">
      <c r="A6921" s="34"/>
      <c r="B6921" s="34"/>
      <c r="C6921" s="33"/>
      <c r="D6921" s="33"/>
      <c r="E6921" s="33"/>
      <c r="F6921" s="33"/>
      <c r="G6921" s="33"/>
      <c r="H6921" s="32"/>
      <c r="I6921" s="32"/>
      <c r="J6921" s="32"/>
      <c r="K6921" s="32"/>
      <c r="L6921" s="32"/>
    </row>
    <row r="6922" spans="1:12">
      <c r="A6922" s="34"/>
      <c r="B6922" s="34"/>
      <c r="C6922" s="33"/>
      <c r="D6922" s="33"/>
      <c r="E6922" s="33"/>
      <c r="F6922" s="33"/>
      <c r="G6922" s="33"/>
      <c r="H6922" s="32"/>
      <c r="I6922" s="32"/>
      <c r="J6922" s="32"/>
      <c r="K6922" s="32"/>
      <c r="L6922" s="32"/>
    </row>
    <row r="6923" spans="1:12">
      <c r="A6923" s="34"/>
      <c r="B6923" s="34"/>
      <c r="C6923" s="33"/>
      <c r="D6923" s="33"/>
      <c r="E6923" s="33"/>
      <c r="F6923" s="33"/>
      <c r="G6923" s="33"/>
      <c r="H6923" s="32"/>
      <c r="I6923" s="32"/>
      <c r="J6923" s="32"/>
      <c r="K6923" s="32"/>
      <c r="L6923" s="32"/>
    </row>
    <row r="6924" spans="1:12">
      <c r="A6924" s="34"/>
      <c r="B6924" s="34"/>
      <c r="C6924" s="33"/>
      <c r="D6924" s="33"/>
      <c r="E6924" s="33"/>
      <c r="F6924" s="33"/>
      <c r="G6924" s="33"/>
      <c r="H6924" s="32"/>
      <c r="I6924" s="32"/>
      <c r="J6924" s="32"/>
      <c r="K6924" s="32"/>
      <c r="L6924" s="32"/>
    </row>
    <row r="6925" spans="1:12">
      <c r="A6925" s="34"/>
      <c r="B6925" s="34"/>
      <c r="C6925" s="33"/>
      <c r="D6925" s="33"/>
      <c r="E6925" s="33"/>
      <c r="F6925" s="33"/>
      <c r="G6925" s="33"/>
      <c r="H6925" s="32"/>
      <c r="I6925" s="32"/>
      <c r="J6925" s="32"/>
      <c r="K6925" s="32"/>
      <c r="L6925" s="32"/>
    </row>
    <row r="6926" spans="1:12">
      <c r="A6926" s="34"/>
      <c r="B6926" s="34"/>
      <c r="C6926" s="33"/>
      <c r="D6926" s="33"/>
      <c r="E6926" s="33"/>
      <c r="F6926" s="33"/>
      <c r="G6926" s="33"/>
      <c r="H6926" s="32"/>
      <c r="I6926" s="32"/>
      <c r="J6926" s="32"/>
      <c r="K6926" s="32"/>
      <c r="L6926" s="32"/>
    </row>
    <row r="6927" spans="1:12">
      <c r="A6927" s="34"/>
      <c r="B6927" s="34"/>
      <c r="C6927" s="33"/>
      <c r="D6927" s="33"/>
      <c r="E6927" s="33"/>
      <c r="F6927" s="33"/>
      <c r="G6927" s="33"/>
      <c r="H6927" s="32"/>
      <c r="I6927" s="32"/>
      <c r="J6927" s="32"/>
      <c r="K6927" s="32"/>
      <c r="L6927" s="32"/>
    </row>
    <row r="6928" spans="1:12">
      <c r="A6928" s="34"/>
      <c r="B6928" s="34"/>
      <c r="C6928" s="33"/>
      <c r="D6928" s="33"/>
      <c r="E6928" s="33"/>
      <c r="F6928" s="33"/>
      <c r="G6928" s="33"/>
      <c r="H6928" s="32"/>
      <c r="I6928" s="32"/>
      <c r="J6928" s="32"/>
      <c r="K6928" s="32"/>
      <c r="L6928" s="32"/>
    </row>
    <row r="6929" spans="1:12">
      <c r="A6929" s="34"/>
      <c r="B6929" s="34"/>
      <c r="C6929" s="33"/>
      <c r="D6929" s="33"/>
      <c r="E6929" s="33"/>
      <c r="F6929" s="33"/>
      <c r="G6929" s="33"/>
      <c r="H6929" s="32"/>
      <c r="I6929" s="32"/>
      <c r="J6929" s="32"/>
      <c r="K6929" s="32"/>
      <c r="L6929" s="32"/>
    </row>
    <row r="6930" spans="1:12">
      <c r="A6930" s="34"/>
      <c r="B6930" s="34"/>
      <c r="C6930" s="33"/>
      <c r="D6930" s="33"/>
      <c r="E6930" s="33"/>
      <c r="F6930" s="33"/>
      <c r="G6930" s="33"/>
      <c r="H6930" s="32"/>
      <c r="I6930" s="32"/>
      <c r="J6930" s="32"/>
      <c r="K6930" s="32"/>
      <c r="L6930" s="32"/>
    </row>
    <row r="6931" spans="1:12">
      <c r="A6931" s="34"/>
      <c r="B6931" s="34"/>
      <c r="C6931" s="33"/>
      <c r="D6931" s="33"/>
      <c r="E6931" s="33"/>
      <c r="F6931" s="33"/>
      <c r="G6931" s="33"/>
      <c r="H6931" s="32"/>
      <c r="I6931" s="32"/>
      <c r="J6931" s="32"/>
      <c r="K6931" s="32"/>
      <c r="L6931" s="32"/>
    </row>
    <row r="6932" spans="1:12">
      <c r="A6932" s="34"/>
      <c r="B6932" s="34"/>
      <c r="C6932" s="33"/>
      <c r="D6932" s="33"/>
      <c r="E6932" s="33"/>
      <c r="F6932" s="33"/>
      <c r="G6932" s="33"/>
      <c r="H6932" s="32"/>
      <c r="I6932" s="32"/>
      <c r="J6932" s="32"/>
      <c r="K6932" s="32"/>
      <c r="L6932" s="32"/>
    </row>
    <row r="6933" spans="1:12">
      <c r="A6933" s="34"/>
      <c r="B6933" s="34"/>
      <c r="C6933" s="33"/>
      <c r="D6933" s="33"/>
      <c r="E6933" s="33"/>
      <c r="F6933" s="33"/>
      <c r="G6933" s="33"/>
      <c r="H6933" s="32"/>
      <c r="I6933" s="32"/>
      <c r="J6933" s="32"/>
      <c r="K6933" s="32"/>
      <c r="L6933" s="32"/>
    </row>
    <row r="6934" spans="1:12">
      <c r="A6934" s="34"/>
      <c r="B6934" s="34"/>
      <c r="C6934" s="33"/>
      <c r="D6934" s="33"/>
      <c r="E6934" s="33"/>
      <c r="F6934" s="33"/>
      <c r="G6934" s="33"/>
      <c r="H6934" s="32"/>
      <c r="I6934" s="32"/>
      <c r="J6934" s="32"/>
      <c r="K6934" s="32"/>
      <c r="L6934" s="32"/>
    </row>
    <row r="6935" spans="1:12">
      <c r="A6935" s="34"/>
      <c r="B6935" s="34"/>
      <c r="C6935" s="33"/>
      <c r="D6935" s="33"/>
      <c r="E6935" s="33"/>
      <c r="F6935" s="33"/>
      <c r="G6935" s="33"/>
      <c r="H6935" s="32"/>
      <c r="I6935" s="32"/>
      <c r="J6935" s="32"/>
      <c r="K6935" s="32"/>
      <c r="L6935" s="32"/>
    </row>
    <row r="6936" spans="1:12">
      <c r="A6936" s="34"/>
      <c r="B6936" s="34"/>
      <c r="C6936" s="33"/>
      <c r="D6936" s="33"/>
      <c r="E6936" s="33"/>
      <c r="F6936" s="33"/>
      <c r="G6936" s="33"/>
      <c r="H6936" s="32"/>
      <c r="I6936" s="32"/>
      <c r="J6936" s="32"/>
      <c r="K6936" s="32"/>
      <c r="L6936" s="32"/>
    </row>
    <row r="6937" spans="1:12">
      <c r="A6937" s="34"/>
      <c r="B6937" s="34"/>
      <c r="C6937" s="33"/>
      <c r="D6937" s="33"/>
      <c r="E6937" s="33"/>
      <c r="F6937" s="33"/>
      <c r="G6937" s="33"/>
      <c r="H6937" s="32"/>
      <c r="I6937" s="32"/>
      <c r="J6937" s="32"/>
      <c r="K6937" s="32"/>
      <c r="L6937" s="32"/>
    </row>
    <row r="6938" spans="1:12">
      <c r="A6938" s="34"/>
      <c r="B6938" s="34"/>
      <c r="C6938" s="33"/>
      <c r="D6938" s="33"/>
      <c r="E6938" s="33"/>
      <c r="F6938" s="33"/>
      <c r="G6938" s="33"/>
      <c r="H6938" s="32"/>
      <c r="I6938" s="32"/>
      <c r="J6938" s="32"/>
      <c r="K6938" s="32"/>
      <c r="L6938" s="32"/>
    </row>
    <row r="6939" spans="1:12">
      <c r="A6939" s="34"/>
      <c r="B6939" s="34"/>
      <c r="C6939" s="33"/>
      <c r="D6939" s="33"/>
      <c r="E6939" s="33"/>
      <c r="F6939" s="33"/>
      <c r="G6939" s="33"/>
      <c r="H6939" s="32"/>
      <c r="I6939" s="32"/>
      <c r="J6939" s="32"/>
      <c r="K6939" s="32"/>
      <c r="L6939" s="32"/>
    </row>
    <row r="6940" spans="1:12">
      <c r="A6940" s="34"/>
      <c r="B6940" s="34"/>
      <c r="C6940" s="33"/>
      <c r="D6940" s="33"/>
      <c r="E6940" s="33"/>
      <c r="F6940" s="33"/>
      <c r="G6940" s="33"/>
      <c r="H6940" s="32"/>
      <c r="I6940" s="32"/>
      <c r="J6940" s="32"/>
      <c r="K6940" s="32"/>
      <c r="L6940" s="32"/>
    </row>
    <row r="6941" spans="1:12">
      <c r="A6941" s="34"/>
      <c r="B6941" s="34"/>
      <c r="C6941" s="33"/>
      <c r="D6941" s="33"/>
      <c r="E6941" s="33"/>
      <c r="F6941" s="33"/>
      <c r="G6941" s="33"/>
      <c r="H6941" s="32"/>
      <c r="I6941" s="32"/>
      <c r="J6941" s="32"/>
      <c r="K6941" s="32"/>
      <c r="L6941" s="32"/>
    </row>
    <row r="6942" spans="1:12">
      <c r="A6942" s="34"/>
      <c r="B6942" s="34"/>
      <c r="C6942" s="33"/>
      <c r="D6942" s="33"/>
      <c r="E6942" s="33"/>
      <c r="F6942" s="33"/>
      <c r="G6942" s="33"/>
      <c r="H6942" s="32"/>
      <c r="I6942" s="32"/>
      <c r="J6942" s="32"/>
      <c r="K6942" s="32"/>
      <c r="L6942" s="32"/>
    </row>
    <row r="6943" spans="1:12">
      <c r="A6943" s="34"/>
      <c r="B6943" s="34"/>
      <c r="C6943" s="33"/>
      <c r="D6943" s="33"/>
      <c r="E6943" s="33"/>
      <c r="F6943" s="33"/>
      <c r="G6943" s="33"/>
      <c r="H6943" s="32"/>
      <c r="I6943" s="32"/>
      <c r="J6943" s="32"/>
      <c r="K6943" s="32"/>
      <c r="L6943" s="32"/>
    </row>
    <row r="6944" spans="1:12">
      <c r="A6944" s="34"/>
      <c r="B6944" s="34"/>
      <c r="C6944" s="33"/>
      <c r="D6944" s="33"/>
      <c r="E6944" s="33"/>
      <c r="F6944" s="33"/>
      <c r="G6944" s="33"/>
      <c r="H6944" s="32"/>
      <c r="I6944" s="32"/>
      <c r="J6944" s="32"/>
      <c r="K6944" s="32"/>
      <c r="L6944" s="32"/>
    </row>
    <row r="6945" spans="1:12">
      <c r="A6945" s="34"/>
      <c r="B6945" s="34"/>
      <c r="C6945" s="33"/>
      <c r="D6945" s="33"/>
      <c r="E6945" s="33"/>
      <c r="F6945" s="33"/>
      <c r="G6945" s="33"/>
      <c r="H6945" s="32"/>
      <c r="I6945" s="32"/>
      <c r="J6945" s="32"/>
      <c r="K6945" s="32"/>
      <c r="L6945" s="32"/>
    </row>
    <row r="6946" spans="1:12">
      <c r="A6946" s="34"/>
      <c r="B6946" s="34"/>
      <c r="C6946" s="33"/>
      <c r="D6946" s="33"/>
      <c r="E6946" s="33"/>
      <c r="F6946" s="33"/>
      <c r="G6946" s="33"/>
      <c r="H6946" s="32"/>
      <c r="I6946" s="32"/>
      <c r="J6946" s="32"/>
      <c r="K6946" s="32"/>
      <c r="L6946" s="32"/>
    </row>
    <row r="6947" spans="1:12">
      <c r="A6947" s="34"/>
      <c r="B6947" s="34"/>
      <c r="C6947" s="33"/>
      <c r="D6947" s="33"/>
      <c r="E6947" s="33"/>
      <c r="F6947" s="33"/>
      <c r="G6947" s="33"/>
      <c r="H6947" s="32"/>
      <c r="I6947" s="32"/>
      <c r="J6947" s="32"/>
      <c r="K6947" s="32"/>
      <c r="L6947" s="32"/>
    </row>
    <row r="6948" spans="1:12">
      <c r="A6948" s="34"/>
      <c r="B6948" s="34"/>
      <c r="C6948" s="33"/>
      <c r="D6948" s="33"/>
      <c r="E6948" s="33"/>
      <c r="F6948" s="33"/>
      <c r="G6948" s="33"/>
      <c r="H6948" s="32"/>
      <c r="I6948" s="32"/>
      <c r="J6948" s="32"/>
      <c r="K6948" s="32"/>
      <c r="L6948" s="32"/>
    </row>
    <row r="6949" spans="1:12">
      <c r="A6949" s="34"/>
      <c r="B6949" s="34"/>
      <c r="C6949" s="33"/>
      <c r="D6949" s="33"/>
      <c r="E6949" s="33"/>
      <c r="F6949" s="33"/>
      <c r="G6949" s="33"/>
      <c r="H6949" s="32"/>
      <c r="I6949" s="32"/>
      <c r="J6949" s="32"/>
      <c r="K6949" s="32"/>
      <c r="L6949" s="32"/>
    </row>
    <row r="6950" spans="1:12">
      <c r="A6950" s="34"/>
      <c r="B6950" s="34"/>
      <c r="C6950" s="33"/>
      <c r="D6950" s="33"/>
      <c r="E6950" s="33"/>
      <c r="F6950" s="33"/>
      <c r="G6950" s="33"/>
      <c r="H6950" s="32"/>
      <c r="I6950" s="32"/>
      <c r="J6950" s="32"/>
      <c r="K6950" s="32"/>
      <c r="L6950" s="32"/>
    </row>
    <row r="6951" spans="1:12">
      <c r="A6951" s="34"/>
      <c r="B6951" s="34"/>
      <c r="C6951" s="33"/>
      <c r="D6951" s="33"/>
      <c r="E6951" s="33"/>
      <c r="F6951" s="33"/>
      <c r="G6951" s="33"/>
      <c r="H6951" s="32"/>
      <c r="I6951" s="32"/>
      <c r="J6951" s="32"/>
      <c r="K6951" s="32"/>
      <c r="L6951" s="32"/>
    </row>
    <row r="6952" spans="1:12">
      <c r="A6952" s="34"/>
      <c r="B6952" s="34"/>
      <c r="C6952" s="33"/>
      <c r="D6952" s="33"/>
      <c r="E6952" s="33"/>
      <c r="F6952" s="33"/>
      <c r="G6952" s="33"/>
      <c r="H6952" s="32"/>
      <c r="I6952" s="32"/>
      <c r="J6952" s="32"/>
      <c r="K6952" s="32"/>
      <c r="L6952" s="32"/>
    </row>
    <row r="6953" spans="1:12">
      <c r="A6953" s="34"/>
      <c r="B6953" s="34"/>
      <c r="C6953" s="33"/>
      <c r="D6953" s="33"/>
      <c r="E6953" s="33"/>
      <c r="F6953" s="33"/>
      <c r="G6953" s="33"/>
      <c r="H6953" s="32"/>
      <c r="I6953" s="32"/>
      <c r="J6953" s="32"/>
      <c r="K6953" s="32"/>
      <c r="L6953" s="32"/>
    </row>
    <row r="6954" spans="1:12">
      <c r="A6954" s="34"/>
      <c r="B6954" s="34"/>
      <c r="C6954" s="33"/>
      <c r="D6954" s="33"/>
      <c r="E6954" s="33"/>
      <c r="F6954" s="33"/>
      <c r="G6954" s="33"/>
      <c r="H6954" s="32"/>
      <c r="I6954" s="32"/>
      <c r="J6954" s="32"/>
      <c r="K6954" s="32"/>
      <c r="L6954" s="32"/>
    </row>
    <row r="6955" spans="1:12">
      <c r="A6955" s="34"/>
      <c r="B6955" s="34"/>
      <c r="C6955" s="33"/>
      <c r="D6955" s="33"/>
      <c r="E6955" s="33"/>
      <c r="F6955" s="33"/>
      <c r="G6955" s="33"/>
      <c r="H6955" s="32"/>
      <c r="I6955" s="32"/>
      <c r="J6955" s="32"/>
      <c r="K6955" s="32"/>
      <c r="L6955" s="32"/>
    </row>
    <row r="6956" spans="1:12">
      <c r="A6956" s="34"/>
      <c r="B6956" s="34"/>
      <c r="C6956" s="33"/>
      <c r="D6956" s="33"/>
      <c r="E6956" s="33"/>
      <c r="F6956" s="33"/>
      <c r="G6956" s="33"/>
      <c r="H6956" s="32"/>
      <c r="I6956" s="32"/>
      <c r="J6956" s="32"/>
      <c r="K6956" s="32"/>
      <c r="L6956" s="32"/>
    </row>
    <row r="6957" spans="1:12">
      <c r="A6957" s="34"/>
      <c r="B6957" s="34"/>
      <c r="C6957" s="33"/>
      <c r="D6957" s="33"/>
      <c r="E6957" s="33"/>
      <c r="F6957" s="33"/>
      <c r="G6957" s="33"/>
      <c r="H6957" s="32"/>
      <c r="I6957" s="32"/>
      <c r="J6957" s="32"/>
      <c r="K6957" s="32"/>
      <c r="L6957" s="32"/>
    </row>
    <row r="6958" spans="1:12">
      <c r="A6958" s="34"/>
      <c r="B6958" s="34"/>
      <c r="C6958" s="33"/>
      <c r="D6958" s="33"/>
      <c r="E6958" s="33"/>
      <c r="F6958" s="33"/>
      <c r="G6958" s="33"/>
      <c r="H6958" s="32"/>
      <c r="I6958" s="32"/>
      <c r="J6958" s="32"/>
      <c r="K6958" s="32"/>
      <c r="L6958" s="32"/>
    </row>
    <row r="6959" spans="1:12">
      <c r="A6959" s="34"/>
      <c r="B6959" s="34"/>
      <c r="C6959" s="33"/>
      <c r="D6959" s="33"/>
      <c r="E6959" s="33"/>
      <c r="F6959" s="33"/>
      <c r="G6959" s="33"/>
      <c r="H6959" s="32"/>
      <c r="I6959" s="32"/>
      <c r="J6959" s="32"/>
      <c r="K6959" s="32"/>
      <c r="L6959" s="32"/>
    </row>
    <row r="6960" spans="1:12">
      <c r="A6960" s="34"/>
      <c r="B6960" s="34"/>
      <c r="C6960" s="33"/>
      <c r="D6960" s="33"/>
      <c r="E6960" s="33"/>
      <c r="F6960" s="33"/>
      <c r="G6960" s="33"/>
      <c r="H6960" s="32"/>
      <c r="I6960" s="32"/>
      <c r="J6960" s="32"/>
      <c r="K6960" s="32"/>
      <c r="L6960" s="32"/>
    </row>
    <row r="6961" spans="1:12">
      <c r="A6961" s="34"/>
      <c r="B6961" s="34"/>
      <c r="C6961" s="33"/>
      <c r="D6961" s="33"/>
      <c r="E6961" s="33"/>
      <c r="F6961" s="33"/>
      <c r="G6961" s="33"/>
      <c r="H6961" s="32"/>
      <c r="I6961" s="32"/>
      <c r="J6961" s="32"/>
      <c r="K6961" s="32"/>
      <c r="L6961" s="32"/>
    </row>
    <row r="6962" spans="1:12">
      <c r="A6962" s="34"/>
      <c r="B6962" s="34"/>
      <c r="C6962" s="33"/>
      <c r="D6962" s="33"/>
      <c r="E6962" s="33"/>
      <c r="F6962" s="33"/>
      <c r="G6962" s="33"/>
      <c r="H6962" s="32"/>
      <c r="I6962" s="32"/>
      <c r="J6962" s="32"/>
      <c r="K6962" s="32"/>
      <c r="L6962" s="32"/>
    </row>
    <row r="6963" spans="1:12">
      <c r="A6963" s="34"/>
      <c r="B6963" s="34"/>
      <c r="C6963" s="33"/>
      <c r="D6963" s="33"/>
      <c r="E6963" s="33"/>
      <c r="F6963" s="33"/>
      <c r="G6963" s="33"/>
      <c r="H6963" s="32"/>
      <c r="I6963" s="32"/>
      <c r="J6963" s="32"/>
      <c r="K6963" s="32"/>
      <c r="L6963" s="32"/>
    </row>
    <row r="6964" spans="1:12">
      <c r="A6964" s="34"/>
      <c r="B6964" s="34"/>
      <c r="C6964" s="33"/>
      <c r="D6964" s="33"/>
      <c r="E6964" s="33"/>
      <c r="F6964" s="33"/>
      <c r="G6964" s="33"/>
      <c r="H6964" s="32"/>
      <c r="I6964" s="32"/>
      <c r="J6964" s="32"/>
      <c r="K6964" s="32"/>
      <c r="L6964" s="32"/>
    </row>
    <row r="6965" spans="1:12">
      <c r="A6965" s="34"/>
      <c r="B6965" s="34"/>
      <c r="C6965" s="33"/>
      <c r="D6965" s="33"/>
      <c r="E6965" s="33"/>
      <c r="F6965" s="33"/>
      <c r="G6965" s="33"/>
      <c r="H6965" s="32"/>
      <c r="I6965" s="32"/>
      <c r="J6965" s="32"/>
      <c r="K6965" s="32"/>
      <c r="L6965" s="32"/>
    </row>
    <row r="6966" spans="1:12">
      <c r="A6966" s="34"/>
      <c r="B6966" s="34"/>
      <c r="C6966" s="33"/>
      <c r="D6966" s="33"/>
      <c r="E6966" s="33"/>
      <c r="F6966" s="33"/>
      <c r="G6966" s="33"/>
      <c r="H6966" s="32"/>
      <c r="I6966" s="32"/>
      <c r="J6966" s="32"/>
      <c r="K6966" s="32"/>
      <c r="L6966" s="32"/>
    </row>
    <row r="6967" spans="1:12">
      <c r="A6967" s="34"/>
      <c r="B6967" s="34"/>
      <c r="C6967" s="33"/>
      <c r="D6967" s="33"/>
      <c r="E6967" s="33"/>
      <c r="F6967" s="33"/>
      <c r="G6967" s="33"/>
      <c r="H6967" s="32"/>
      <c r="I6967" s="32"/>
      <c r="J6967" s="32"/>
      <c r="K6967" s="32"/>
      <c r="L6967" s="32"/>
    </row>
    <row r="6968" spans="1:12">
      <c r="A6968" s="34"/>
      <c r="B6968" s="34"/>
      <c r="C6968" s="33"/>
      <c r="D6968" s="33"/>
      <c r="E6968" s="33"/>
      <c r="F6968" s="33"/>
      <c r="G6968" s="33"/>
      <c r="H6968" s="32"/>
      <c r="I6968" s="32"/>
      <c r="J6968" s="32"/>
      <c r="K6968" s="32"/>
      <c r="L6968" s="32"/>
    </row>
    <row r="6969" spans="1:12">
      <c r="A6969" s="34"/>
      <c r="B6969" s="34"/>
      <c r="C6969" s="33"/>
      <c r="D6969" s="33"/>
      <c r="E6969" s="33"/>
      <c r="F6969" s="33"/>
      <c r="G6969" s="33"/>
      <c r="H6969" s="32"/>
      <c r="I6969" s="32"/>
      <c r="J6969" s="32"/>
      <c r="K6969" s="32"/>
      <c r="L6969" s="32"/>
    </row>
    <row r="6970" spans="1:12">
      <c r="A6970" s="34"/>
      <c r="B6970" s="34"/>
      <c r="C6970" s="33"/>
      <c r="D6970" s="33"/>
      <c r="E6970" s="33"/>
      <c r="F6970" s="33"/>
      <c r="G6970" s="33"/>
      <c r="H6970" s="32"/>
      <c r="I6970" s="32"/>
      <c r="J6970" s="32"/>
      <c r="K6970" s="32"/>
      <c r="L6970" s="32"/>
    </row>
    <row r="6971" spans="1:12">
      <c r="A6971" s="34"/>
      <c r="B6971" s="34"/>
      <c r="C6971" s="33"/>
      <c r="D6971" s="33"/>
      <c r="E6971" s="33"/>
      <c r="F6971" s="33"/>
      <c r="G6971" s="33"/>
      <c r="H6971" s="32"/>
      <c r="I6971" s="32"/>
      <c r="J6971" s="32"/>
      <c r="K6971" s="32"/>
      <c r="L6971" s="32"/>
    </row>
    <row r="6972" spans="1:12">
      <c r="A6972" s="34"/>
      <c r="B6972" s="34"/>
      <c r="C6972" s="33"/>
      <c r="D6972" s="33"/>
      <c r="E6972" s="33"/>
      <c r="F6972" s="33"/>
      <c r="G6972" s="33"/>
      <c r="H6972" s="32"/>
      <c r="I6972" s="32"/>
      <c r="J6972" s="32"/>
      <c r="K6972" s="32"/>
      <c r="L6972" s="32"/>
    </row>
    <row r="6973" spans="1:12">
      <c r="A6973" s="34"/>
      <c r="B6973" s="34"/>
      <c r="C6973" s="33"/>
      <c r="D6973" s="33"/>
      <c r="E6973" s="33"/>
      <c r="F6973" s="33"/>
      <c r="G6973" s="33"/>
      <c r="H6973" s="32"/>
      <c r="I6973" s="32"/>
      <c r="J6973" s="32"/>
      <c r="K6973" s="32"/>
      <c r="L6973" s="32"/>
    </row>
    <row r="6974" spans="1:12">
      <c r="A6974" s="34"/>
      <c r="B6974" s="34"/>
      <c r="C6974" s="33"/>
      <c r="D6974" s="33"/>
      <c r="E6974" s="33"/>
      <c r="F6974" s="33"/>
      <c r="G6974" s="33"/>
      <c r="H6974" s="32"/>
      <c r="I6974" s="32"/>
      <c r="J6974" s="32"/>
      <c r="K6974" s="32"/>
      <c r="L6974" s="32"/>
    </row>
    <row r="6975" spans="1:12">
      <c r="A6975" s="34"/>
      <c r="B6975" s="34"/>
      <c r="C6975" s="33"/>
      <c r="D6975" s="33"/>
      <c r="E6975" s="33"/>
      <c r="F6975" s="33"/>
      <c r="G6975" s="33"/>
      <c r="H6975" s="32"/>
      <c r="I6975" s="32"/>
      <c r="J6975" s="32"/>
      <c r="K6975" s="32"/>
      <c r="L6975" s="32"/>
    </row>
    <row r="6976" spans="1:12">
      <c r="A6976" s="34"/>
      <c r="B6976" s="34"/>
      <c r="C6976" s="33"/>
      <c r="D6976" s="33"/>
      <c r="E6976" s="33"/>
      <c r="F6976" s="33"/>
      <c r="G6976" s="33"/>
      <c r="H6976" s="32"/>
      <c r="I6976" s="32"/>
      <c r="J6976" s="32"/>
      <c r="K6976" s="32"/>
      <c r="L6976" s="32"/>
    </row>
    <row r="6977" spans="1:12">
      <c r="A6977" s="34"/>
      <c r="B6977" s="34"/>
      <c r="C6977" s="33"/>
      <c r="D6977" s="33"/>
      <c r="E6977" s="33"/>
      <c r="F6977" s="33"/>
      <c r="G6977" s="33"/>
      <c r="H6977" s="32"/>
      <c r="I6977" s="32"/>
      <c r="J6977" s="32"/>
      <c r="K6977" s="32"/>
      <c r="L6977" s="32"/>
    </row>
    <row r="6978" spans="1:12">
      <c r="A6978" s="34"/>
      <c r="B6978" s="34"/>
      <c r="C6978" s="33"/>
      <c r="D6978" s="33"/>
      <c r="E6978" s="33"/>
      <c r="F6978" s="33"/>
      <c r="G6978" s="33"/>
      <c r="H6978" s="32"/>
      <c r="I6978" s="32"/>
      <c r="J6978" s="32"/>
      <c r="K6978" s="32"/>
      <c r="L6978" s="32"/>
    </row>
    <row r="6979" spans="1:12">
      <c r="A6979" s="34"/>
      <c r="B6979" s="34"/>
      <c r="C6979" s="33"/>
      <c r="D6979" s="33"/>
      <c r="E6979" s="33"/>
      <c r="F6979" s="33"/>
      <c r="G6979" s="33"/>
      <c r="H6979" s="32"/>
      <c r="I6979" s="32"/>
      <c r="J6979" s="32"/>
      <c r="K6979" s="32"/>
      <c r="L6979" s="32"/>
    </row>
    <row r="6980" spans="1:12">
      <c r="A6980" s="34"/>
      <c r="B6980" s="34"/>
      <c r="C6980" s="33"/>
      <c r="D6980" s="33"/>
      <c r="E6980" s="33"/>
      <c r="F6980" s="33"/>
      <c r="G6980" s="33"/>
      <c r="H6980" s="32"/>
      <c r="I6980" s="32"/>
      <c r="J6980" s="32"/>
      <c r="K6980" s="32"/>
      <c r="L6980" s="32"/>
    </row>
    <row r="6981" spans="1:12">
      <c r="A6981" s="34"/>
      <c r="B6981" s="34"/>
      <c r="C6981" s="33"/>
      <c r="D6981" s="33"/>
      <c r="E6981" s="33"/>
      <c r="F6981" s="33"/>
      <c r="G6981" s="33"/>
      <c r="H6981" s="32"/>
      <c r="I6981" s="32"/>
      <c r="J6981" s="32"/>
      <c r="K6981" s="32"/>
      <c r="L6981" s="32"/>
    </row>
    <row r="6982" spans="1:12">
      <c r="A6982" s="34"/>
      <c r="B6982" s="34"/>
      <c r="C6982" s="33"/>
      <c r="D6982" s="33"/>
      <c r="E6982" s="33"/>
      <c r="F6982" s="33"/>
      <c r="G6982" s="33"/>
      <c r="H6982" s="32"/>
      <c r="I6982" s="32"/>
      <c r="J6982" s="32"/>
      <c r="K6982" s="32"/>
      <c r="L6982" s="32"/>
    </row>
    <row r="6983" spans="1:12">
      <c r="A6983" s="34"/>
      <c r="B6983" s="34"/>
      <c r="C6983" s="33"/>
      <c r="D6983" s="33"/>
      <c r="E6983" s="33"/>
      <c r="F6983" s="33"/>
      <c r="G6983" s="33"/>
      <c r="H6983" s="32"/>
      <c r="I6983" s="32"/>
      <c r="J6983" s="32"/>
      <c r="K6983" s="32"/>
      <c r="L6983" s="32"/>
    </row>
    <row r="6984" spans="1:12">
      <c r="A6984" s="34"/>
      <c r="B6984" s="34"/>
      <c r="C6984" s="33"/>
      <c r="D6984" s="33"/>
      <c r="E6984" s="33"/>
      <c r="F6984" s="33"/>
      <c r="G6984" s="33"/>
      <c r="H6984" s="32"/>
      <c r="I6984" s="32"/>
      <c r="J6984" s="32"/>
      <c r="K6984" s="32"/>
      <c r="L6984" s="32"/>
    </row>
    <row r="6985" spans="1:12">
      <c r="A6985" s="34"/>
      <c r="B6985" s="34"/>
      <c r="C6985" s="33"/>
      <c r="D6985" s="33"/>
      <c r="E6985" s="33"/>
      <c r="F6985" s="33"/>
      <c r="G6985" s="33"/>
      <c r="H6985" s="32"/>
      <c r="I6985" s="32"/>
      <c r="J6985" s="32"/>
      <c r="K6985" s="32"/>
      <c r="L6985" s="32"/>
    </row>
    <row r="6986" spans="1:12">
      <c r="A6986" s="34"/>
      <c r="B6986" s="34"/>
      <c r="C6986" s="33"/>
      <c r="D6986" s="33"/>
      <c r="E6986" s="33"/>
      <c r="F6986" s="33"/>
      <c r="G6986" s="33"/>
      <c r="H6986" s="32"/>
      <c r="I6986" s="32"/>
      <c r="J6986" s="32"/>
      <c r="K6986" s="32"/>
      <c r="L6986" s="32"/>
    </row>
    <row r="6987" spans="1:12">
      <c r="A6987" s="34"/>
      <c r="B6987" s="34"/>
      <c r="C6987" s="33"/>
      <c r="D6987" s="33"/>
      <c r="E6987" s="33"/>
      <c r="F6987" s="33"/>
      <c r="G6987" s="33"/>
      <c r="H6987" s="32"/>
      <c r="I6987" s="32"/>
      <c r="J6987" s="32"/>
      <c r="K6987" s="32"/>
      <c r="L6987" s="32"/>
    </row>
    <row r="6988" spans="1:12">
      <c r="A6988" s="34"/>
      <c r="B6988" s="34"/>
      <c r="C6988" s="33"/>
      <c r="D6988" s="33"/>
      <c r="E6988" s="33"/>
      <c r="F6988" s="33"/>
      <c r="G6988" s="33"/>
      <c r="H6988" s="32"/>
      <c r="I6988" s="32"/>
      <c r="J6988" s="32"/>
      <c r="K6988" s="32"/>
      <c r="L6988" s="32"/>
    </row>
    <row r="6989" spans="1:12">
      <c r="A6989" s="34"/>
      <c r="B6989" s="34"/>
      <c r="C6989" s="33"/>
      <c r="D6989" s="33"/>
      <c r="E6989" s="33"/>
      <c r="F6989" s="33"/>
      <c r="G6989" s="33"/>
      <c r="H6989" s="32"/>
      <c r="I6989" s="32"/>
      <c r="J6989" s="32"/>
      <c r="K6989" s="32"/>
      <c r="L6989" s="32"/>
    </row>
    <row r="6990" spans="1:12">
      <c r="A6990" s="34"/>
      <c r="B6990" s="34"/>
      <c r="C6990" s="33"/>
      <c r="D6990" s="33"/>
      <c r="E6990" s="33"/>
      <c r="F6990" s="33"/>
      <c r="G6990" s="33"/>
      <c r="H6990" s="32"/>
      <c r="I6990" s="32"/>
      <c r="J6990" s="32"/>
      <c r="K6990" s="32"/>
      <c r="L6990" s="32"/>
    </row>
    <row r="6991" spans="1:12">
      <c r="A6991" s="34"/>
      <c r="B6991" s="34"/>
      <c r="C6991" s="33"/>
      <c r="D6991" s="33"/>
      <c r="E6991" s="33"/>
      <c r="F6991" s="33"/>
      <c r="G6991" s="33"/>
      <c r="H6991" s="32"/>
      <c r="I6991" s="32"/>
      <c r="J6991" s="32"/>
      <c r="K6991" s="32"/>
      <c r="L6991" s="32"/>
    </row>
    <row r="6992" spans="1:12">
      <c r="A6992" s="34"/>
      <c r="B6992" s="34"/>
      <c r="C6992" s="33"/>
      <c r="D6992" s="33"/>
      <c r="E6992" s="33"/>
      <c r="F6992" s="33"/>
      <c r="G6992" s="33"/>
      <c r="H6992" s="32"/>
      <c r="I6992" s="32"/>
      <c r="J6992" s="32"/>
      <c r="K6992" s="32"/>
      <c r="L6992" s="32"/>
    </row>
    <row r="6993" spans="1:12">
      <c r="A6993" s="34"/>
      <c r="B6993" s="34"/>
      <c r="C6993" s="33"/>
      <c r="D6993" s="33"/>
      <c r="E6993" s="33"/>
      <c r="F6993" s="33"/>
      <c r="G6993" s="33"/>
      <c r="H6993" s="32"/>
      <c r="I6993" s="32"/>
      <c r="J6993" s="32"/>
      <c r="K6993" s="32"/>
      <c r="L6993" s="32"/>
    </row>
    <row r="6994" spans="1:12">
      <c r="A6994" s="34"/>
      <c r="B6994" s="34"/>
      <c r="C6994" s="33"/>
      <c r="D6994" s="33"/>
      <c r="E6994" s="33"/>
      <c r="F6994" s="33"/>
      <c r="G6994" s="33"/>
      <c r="H6994" s="32"/>
      <c r="I6994" s="32"/>
      <c r="J6994" s="32"/>
      <c r="K6994" s="32"/>
      <c r="L6994" s="32"/>
    </row>
    <row r="6995" spans="1:12">
      <c r="A6995" s="34"/>
      <c r="B6995" s="34"/>
      <c r="C6995" s="33"/>
      <c r="D6995" s="33"/>
      <c r="E6995" s="33"/>
      <c r="F6995" s="33"/>
      <c r="G6995" s="33"/>
      <c r="H6995" s="32"/>
      <c r="I6995" s="32"/>
      <c r="J6995" s="32"/>
      <c r="K6995" s="32"/>
      <c r="L6995" s="32"/>
    </row>
    <row r="6996" spans="1:12">
      <c r="A6996" s="34"/>
      <c r="B6996" s="34"/>
      <c r="C6996" s="33"/>
      <c r="D6996" s="33"/>
      <c r="E6996" s="33"/>
      <c r="F6996" s="33"/>
      <c r="G6996" s="33"/>
      <c r="H6996" s="32"/>
      <c r="I6996" s="32"/>
      <c r="J6996" s="32"/>
      <c r="K6996" s="32"/>
      <c r="L6996" s="32"/>
    </row>
    <row r="6997" spans="1:12">
      <c r="A6997" s="34"/>
      <c r="B6997" s="34"/>
      <c r="C6997" s="33"/>
      <c r="D6997" s="33"/>
      <c r="E6997" s="33"/>
      <c r="F6997" s="33"/>
      <c r="G6997" s="33"/>
      <c r="H6997" s="32"/>
      <c r="I6997" s="32"/>
      <c r="J6997" s="32"/>
      <c r="K6997" s="32"/>
      <c r="L6997" s="32"/>
    </row>
    <row r="6998" spans="1:12">
      <c r="A6998" s="34"/>
      <c r="B6998" s="34"/>
      <c r="C6998" s="33"/>
      <c r="D6998" s="33"/>
      <c r="E6998" s="33"/>
      <c r="F6998" s="33"/>
      <c r="G6998" s="33"/>
      <c r="H6998" s="32"/>
      <c r="I6998" s="32"/>
      <c r="J6998" s="32"/>
      <c r="K6998" s="32"/>
      <c r="L6998" s="32"/>
    </row>
    <row r="6999" spans="1:12">
      <c r="A6999" s="34"/>
      <c r="B6999" s="34"/>
      <c r="C6999" s="33"/>
      <c r="D6999" s="33"/>
      <c r="E6999" s="33"/>
      <c r="F6999" s="33"/>
      <c r="G6999" s="33"/>
      <c r="H6999" s="32"/>
      <c r="I6999" s="32"/>
      <c r="J6999" s="32"/>
      <c r="K6999" s="32"/>
      <c r="L6999" s="32"/>
    </row>
    <row r="7000" spans="1:12">
      <c r="A7000" s="34"/>
      <c r="B7000" s="34"/>
      <c r="C7000" s="33"/>
      <c r="D7000" s="33"/>
      <c r="E7000" s="33"/>
      <c r="F7000" s="33"/>
      <c r="G7000" s="33"/>
      <c r="H7000" s="32"/>
      <c r="I7000" s="32"/>
      <c r="J7000" s="32"/>
      <c r="K7000" s="32"/>
      <c r="L7000" s="32"/>
    </row>
    <row r="7001" spans="1:12">
      <c r="A7001" s="34"/>
      <c r="B7001" s="34"/>
      <c r="C7001" s="33"/>
      <c r="D7001" s="33"/>
      <c r="E7001" s="33"/>
      <c r="F7001" s="33"/>
      <c r="G7001" s="33"/>
      <c r="H7001" s="32"/>
      <c r="I7001" s="32"/>
      <c r="J7001" s="32"/>
      <c r="K7001" s="32"/>
      <c r="L7001" s="32"/>
    </row>
    <row r="7002" spans="1:12">
      <c r="A7002" s="34"/>
      <c r="B7002" s="34"/>
      <c r="C7002" s="33"/>
      <c r="D7002" s="33"/>
      <c r="E7002" s="33"/>
      <c r="F7002" s="33"/>
      <c r="G7002" s="33"/>
      <c r="H7002" s="32"/>
      <c r="I7002" s="32"/>
      <c r="J7002" s="32"/>
      <c r="K7002" s="32"/>
      <c r="L7002" s="32"/>
    </row>
    <row r="7003" spans="1:12">
      <c r="A7003" s="34"/>
      <c r="B7003" s="34"/>
      <c r="C7003" s="33"/>
      <c r="D7003" s="33"/>
      <c r="E7003" s="33"/>
      <c r="F7003" s="33"/>
      <c r="G7003" s="33"/>
      <c r="H7003" s="32"/>
      <c r="I7003" s="32"/>
      <c r="J7003" s="32"/>
      <c r="K7003" s="32"/>
      <c r="L7003" s="32"/>
    </row>
    <row r="7004" spans="1:12">
      <c r="A7004" s="34"/>
      <c r="B7004" s="34"/>
      <c r="C7004" s="33"/>
      <c r="D7004" s="33"/>
      <c r="E7004" s="33"/>
      <c r="F7004" s="33"/>
      <c r="G7004" s="33"/>
      <c r="H7004" s="32"/>
      <c r="I7004" s="32"/>
      <c r="J7004" s="32"/>
      <c r="K7004" s="32"/>
      <c r="L7004" s="32"/>
    </row>
    <row r="7005" spans="1:12">
      <c r="A7005" s="34"/>
      <c r="B7005" s="34"/>
      <c r="C7005" s="33"/>
      <c r="D7005" s="33"/>
      <c r="E7005" s="33"/>
      <c r="F7005" s="33"/>
      <c r="G7005" s="33"/>
      <c r="H7005" s="32"/>
      <c r="I7005" s="32"/>
      <c r="J7005" s="32"/>
      <c r="K7005" s="32"/>
      <c r="L7005" s="32"/>
    </row>
    <row r="7006" spans="1:12">
      <c r="A7006" s="34"/>
      <c r="B7006" s="34"/>
      <c r="C7006" s="33"/>
      <c r="D7006" s="33"/>
      <c r="E7006" s="33"/>
      <c r="F7006" s="33"/>
      <c r="G7006" s="33"/>
      <c r="H7006" s="32"/>
      <c r="I7006" s="32"/>
      <c r="J7006" s="32"/>
      <c r="K7006" s="32"/>
      <c r="L7006" s="32"/>
    </row>
    <row r="7007" spans="1:12">
      <c r="A7007" s="34"/>
      <c r="B7007" s="34"/>
      <c r="C7007" s="33"/>
      <c r="D7007" s="33"/>
      <c r="E7007" s="33"/>
      <c r="F7007" s="33"/>
      <c r="G7007" s="33"/>
      <c r="H7007" s="32"/>
      <c r="I7007" s="32"/>
      <c r="J7007" s="32"/>
      <c r="K7007" s="32"/>
      <c r="L7007" s="32"/>
    </row>
    <row r="7008" spans="1:12">
      <c r="A7008" s="34"/>
      <c r="B7008" s="34"/>
      <c r="C7008" s="33"/>
      <c r="D7008" s="33"/>
      <c r="E7008" s="33"/>
      <c r="F7008" s="33"/>
      <c r="G7008" s="33"/>
      <c r="H7008" s="32"/>
      <c r="I7008" s="32"/>
      <c r="J7008" s="32"/>
      <c r="K7008" s="32"/>
      <c r="L7008" s="32"/>
    </row>
    <row r="7009" spans="1:12">
      <c r="A7009" s="34"/>
      <c r="B7009" s="34"/>
      <c r="C7009" s="33"/>
      <c r="D7009" s="33"/>
      <c r="E7009" s="33"/>
      <c r="F7009" s="33"/>
      <c r="G7009" s="33"/>
      <c r="H7009" s="32"/>
      <c r="I7009" s="32"/>
      <c r="J7009" s="32"/>
      <c r="K7009" s="32"/>
      <c r="L7009" s="32"/>
    </row>
    <row r="7010" spans="1:12">
      <c r="A7010" s="34"/>
      <c r="B7010" s="34"/>
      <c r="C7010" s="33"/>
      <c r="D7010" s="33"/>
      <c r="E7010" s="33"/>
      <c r="F7010" s="33"/>
      <c r="G7010" s="33"/>
      <c r="H7010" s="32"/>
      <c r="I7010" s="32"/>
      <c r="J7010" s="32"/>
      <c r="K7010" s="32"/>
      <c r="L7010" s="32"/>
    </row>
    <row r="7011" spans="1:12">
      <c r="A7011" s="34"/>
      <c r="B7011" s="34"/>
      <c r="C7011" s="33"/>
      <c r="D7011" s="33"/>
      <c r="E7011" s="33"/>
      <c r="F7011" s="33"/>
      <c r="G7011" s="33"/>
      <c r="H7011" s="32"/>
      <c r="I7011" s="32"/>
      <c r="J7011" s="32"/>
      <c r="K7011" s="32"/>
      <c r="L7011" s="32"/>
    </row>
    <row r="7012" spans="1:12">
      <c r="A7012" s="34"/>
      <c r="B7012" s="34"/>
      <c r="C7012" s="33"/>
      <c r="D7012" s="33"/>
      <c r="E7012" s="33"/>
      <c r="F7012" s="33"/>
      <c r="G7012" s="33"/>
      <c r="H7012" s="32"/>
      <c r="I7012" s="32"/>
      <c r="J7012" s="32"/>
      <c r="K7012" s="32"/>
      <c r="L7012" s="32"/>
    </row>
    <row r="7013" spans="1:12">
      <c r="A7013" s="34"/>
      <c r="B7013" s="34"/>
      <c r="C7013" s="33"/>
      <c r="D7013" s="33"/>
      <c r="E7013" s="33"/>
      <c r="F7013" s="33"/>
      <c r="G7013" s="33"/>
      <c r="H7013" s="32"/>
      <c r="I7013" s="32"/>
      <c r="J7013" s="32"/>
      <c r="K7013" s="32"/>
      <c r="L7013" s="32"/>
    </row>
    <row r="7014" spans="1:12">
      <c r="A7014" s="34"/>
      <c r="B7014" s="34"/>
      <c r="C7014" s="33"/>
      <c r="D7014" s="33"/>
      <c r="E7014" s="33"/>
      <c r="F7014" s="33"/>
      <c r="G7014" s="33"/>
      <c r="H7014" s="32"/>
      <c r="I7014" s="32"/>
      <c r="J7014" s="32"/>
      <c r="K7014" s="32"/>
      <c r="L7014" s="32"/>
    </row>
    <row r="7015" spans="1:12">
      <c r="A7015" s="34"/>
      <c r="B7015" s="34"/>
      <c r="C7015" s="33"/>
      <c r="D7015" s="33"/>
      <c r="E7015" s="33"/>
      <c r="F7015" s="33"/>
      <c r="G7015" s="33"/>
      <c r="H7015" s="32"/>
      <c r="I7015" s="32"/>
      <c r="J7015" s="32"/>
      <c r="K7015" s="32"/>
      <c r="L7015" s="32"/>
    </row>
    <row r="7016" spans="1:12">
      <c r="A7016" s="34"/>
      <c r="B7016" s="34"/>
      <c r="C7016" s="33"/>
      <c r="D7016" s="33"/>
      <c r="E7016" s="33"/>
      <c r="F7016" s="33"/>
      <c r="G7016" s="33"/>
      <c r="H7016" s="32"/>
      <c r="I7016" s="32"/>
      <c r="J7016" s="32"/>
      <c r="K7016" s="32"/>
      <c r="L7016" s="32"/>
    </row>
    <row r="7017" spans="1:12">
      <c r="A7017" s="34"/>
      <c r="B7017" s="34"/>
      <c r="C7017" s="33"/>
      <c r="D7017" s="33"/>
      <c r="E7017" s="33"/>
      <c r="F7017" s="33"/>
      <c r="G7017" s="33"/>
      <c r="H7017" s="32"/>
      <c r="I7017" s="32"/>
      <c r="J7017" s="32"/>
      <c r="K7017" s="32"/>
      <c r="L7017" s="32"/>
    </row>
    <row r="7018" spans="1:12">
      <c r="A7018" s="34"/>
      <c r="B7018" s="34"/>
      <c r="C7018" s="33"/>
      <c r="D7018" s="33"/>
      <c r="E7018" s="33"/>
      <c r="F7018" s="33"/>
      <c r="G7018" s="33"/>
      <c r="H7018" s="32"/>
      <c r="I7018" s="32"/>
      <c r="J7018" s="32"/>
      <c r="K7018" s="32"/>
      <c r="L7018" s="32"/>
    </row>
    <row r="7019" spans="1:12">
      <c r="A7019" s="34"/>
      <c r="B7019" s="34"/>
      <c r="C7019" s="33"/>
      <c r="D7019" s="33"/>
      <c r="E7019" s="33"/>
      <c r="F7019" s="33"/>
      <c r="G7019" s="33"/>
      <c r="H7019" s="32"/>
      <c r="I7019" s="32"/>
      <c r="J7019" s="32"/>
      <c r="K7019" s="32"/>
      <c r="L7019" s="32"/>
    </row>
    <row r="7020" spans="1:12">
      <c r="A7020" s="34"/>
      <c r="B7020" s="34"/>
      <c r="C7020" s="33"/>
      <c r="D7020" s="33"/>
      <c r="E7020" s="33"/>
      <c r="F7020" s="33"/>
      <c r="G7020" s="33"/>
      <c r="H7020" s="32"/>
      <c r="I7020" s="32"/>
      <c r="J7020" s="32"/>
      <c r="K7020" s="32"/>
      <c r="L7020" s="32"/>
    </row>
    <row r="7021" spans="1:12">
      <c r="A7021" s="34"/>
      <c r="B7021" s="34"/>
      <c r="C7021" s="33"/>
      <c r="D7021" s="33"/>
      <c r="E7021" s="33"/>
      <c r="F7021" s="33"/>
      <c r="G7021" s="33"/>
      <c r="H7021" s="32"/>
      <c r="I7021" s="32"/>
      <c r="J7021" s="32"/>
      <c r="K7021" s="32"/>
      <c r="L7021" s="32"/>
    </row>
    <row r="7022" spans="1:12">
      <c r="A7022" s="34"/>
      <c r="B7022" s="34"/>
      <c r="C7022" s="33"/>
      <c r="D7022" s="33"/>
      <c r="E7022" s="33"/>
      <c r="F7022" s="33"/>
      <c r="G7022" s="33"/>
      <c r="H7022" s="32"/>
      <c r="I7022" s="32"/>
      <c r="J7022" s="32"/>
      <c r="K7022" s="32"/>
      <c r="L7022" s="32"/>
    </row>
    <row r="7023" spans="1:12">
      <c r="A7023" s="34"/>
      <c r="B7023" s="34"/>
      <c r="C7023" s="33"/>
      <c r="D7023" s="33"/>
      <c r="E7023" s="33"/>
      <c r="F7023" s="33"/>
      <c r="G7023" s="33"/>
      <c r="H7023" s="32"/>
      <c r="I7023" s="32"/>
      <c r="J7023" s="32"/>
      <c r="K7023" s="32"/>
      <c r="L7023" s="32"/>
    </row>
    <row r="7024" spans="1:12">
      <c r="A7024" s="34"/>
      <c r="B7024" s="34"/>
      <c r="C7024" s="33"/>
      <c r="D7024" s="33"/>
      <c r="E7024" s="33"/>
      <c r="F7024" s="33"/>
      <c r="G7024" s="33"/>
      <c r="H7024" s="32"/>
      <c r="I7024" s="32"/>
      <c r="J7024" s="32"/>
      <c r="K7024" s="32"/>
      <c r="L7024" s="32"/>
    </row>
    <row r="7025" spans="1:12">
      <c r="A7025" s="34"/>
      <c r="B7025" s="34"/>
      <c r="C7025" s="33"/>
      <c r="D7025" s="33"/>
      <c r="E7025" s="33"/>
      <c r="F7025" s="33"/>
      <c r="G7025" s="33"/>
      <c r="H7025" s="32"/>
      <c r="I7025" s="32"/>
      <c r="J7025" s="32"/>
      <c r="K7025" s="32"/>
      <c r="L7025" s="32"/>
    </row>
    <row r="7026" spans="1:12">
      <c r="A7026" s="34"/>
      <c r="B7026" s="34"/>
      <c r="C7026" s="33"/>
      <c r="D7026" s="33"/>
      <c r="E7026" s="33"/>
      <c r="F7026" s="33"/>
      <c r="G7026" s="33"/>
      <c r="H7026" s="32"/>
      <c r="I7026" s="32"/>
      <c r="J7026" s="32"/>
      <c r="K7026" s="32"/>
      <c r="L7026" s="32"/>
    </row>
    <row r="7027" spans="1:12">
      <c r="A7027" s="34"/>
      <c r="B7027" s="34"/>
      <c r="C7027" s="33"/>
      <c r="D7027" s="33"/>
      <c r="E7027" s="33"/>
      <c r="F7027" s="33"/>
      <c r="G7027" s="33"/>
      <c r="H7027" s="32"/>
      <c r="I7027" s="32"/>
      <c r="J7027" s="32"/>
      <c r="K7027" s="32"/>
      <c r="L7027" s="32"/>
    </row>
    <row r="7028" spans="1:12">
      <c r="A7028" s="34"/>
      <c r="B7028" s="34"/>
      <c r="C7028" s="33"/>
      <c r="D7028" s="33"/>
      <c r="E7028" s="33"/>
      <c r="F7028" s="33"/>
      <c r="G7028" s="33"/>
      <c r="H7028" s="32"/>
      <c r="I7028" s="32"/>
      <c r="J7028" s="32"/>
      <c r="K7028" s="32"/>
      <c r="L7028" s="32"/>
    </row>
    <row r="7029" spans="1:12">
      <c r="A7029" s="34"/>
      <c r="B7029" s="34"/>
      <c r="C7029" s="33"/>
      <c r="D7029" s="33"/>
      <c r="E7029" s="33"/>
      <c r="F7029" s="33"/>
      <c r="G7029" s="33"/>
      <c r="H7029" s="32"/>
      <c r="I7029" s="32"/>
      <c r="J7029" s="32"/>
      <c r="K7029" s="32"/>
      <c r="L7029" s="32"/>
    </row>
    <row r="7030" spans="1:12">
      <c r="A7030" s="34"/>
      <c r="B7030" s="34"/>
      <c r="C7030" s="33"/>
      <c r="D7030" s="33"/>
      <c r="E7030" s="33"/>
      <c r="F7030" s="33"/>
      <c r="G7030" s="33"/>
      <c r="H7030" s="32"/>
      <c r="I7030" s="32"/>
      <c r="J7030" s="32"/>
      <c r="K7030" s="32"/>
      <c r="L7030" s="32"/>
    </row>
    <row r="7031" spans="1:12">
      <c r="A7031" s="34"/>
      <c r="B7031" s="34"/>
      <c r="C7031" s="33"/>
      <c r="D7031" s="33"/>
      <c r="E7031" s="33"/>
      <c r="F7031" s="33"/>
      <c r="G7031" s="33"/>
      <c r="H7031" s="32"/>
      <c r="I7031" s="32"/>
      <c r="J7031" s="32"/>
      <c r="K7031" s="32"/>
      <c r="L7031" s="32"/>
    </row>
    <row r="7032" spans="1:12">
      <c r="A7032" s="34"/>
      <c r="B7032" s="34"/>
      <c r="C7032" s="33"/>
      <c r="D7032" s="33"/>
      <c r="E7032" s="33"/>
      <c r="F7032" s="33"/>
      <c r="G7032" s="33"/>
      <c r="H7032" s="32"/>
      <c r="I7032" s="32"/>
      <c r="J7032" s="32"/>
      <c r="K7032" s="32"/>
      <c r="L7032" s="32"/>
    </row>
    <row r="7033" spans="1:12">
      <c r="A7033" s="34"/>
      <c r="B7033" s="34"/>
      <c r="C7033" s="33"/>
      <c r="D7033" s="33"/>
      <c r="E7033" s="33"/>
      <c r="F7033" s="33"/>
      <c r="G7033" s="33"/>
      <c r="H7033" s="32"/>
      <c r="I7033" s="32"/>
      <c r="J7033" s="32"/>
      <c r="K7033" s="32"/>
      <c r="L7033" s="32"/>
    </row>
    <row r="7034" spans="1:12">
      <c r="A7034" s="34"/>
      <c r="B7034" s="34"/>
      <c r="C7034" s="33"/>
      <c r="D7034" s="33"/>
      <c r="E7034" s="33"/>
      <c r="F7034" s="33"/>
      <c r="G7034" s="33"/>
      <c r="H7034" s="32"/>
      <c r="I7034" s="32"/>
      <c r="J7034" s="32"/>
      <c r="K7034" s="32"/>
      <c r="L7034" s="32"/>
    </row>
    <row r="7035" spans="1:12">
      <c r="A7035" s="34"/>
      <c r="B7035" s="34"/>
      <c r="C7035" s="33"/>
      <c r="D7035" s="33"/>
      <c r="E7035" s="33"/>
      <c r="F7035" s="33"/>
      <c r="G7035" s="33"/>
      <c r="H7035" s="32"/>
      <c r="I7035" s="32"/>
      <c r="J7035" s="32"/>
      <c r="K7035" s="32"/>
      <c r="L7035" s="32"/>
    </row>
    <row r="7036" spans="1:12">
      <c r="A7036" s="34"/>
      <c r="B7036" s="34"/>
      <c r="C7036" s="33"/>
      <c r="D7036" s="33"/>
      <c r="E7036" s="33"/>
      <c r="F7036" s="33"/>
      <c r="G7036" s="33"/>
      <c r="H7036" s="32"/>
      <c r="I7036" s="32"/>
      <c r="J7036" s="32"/>
      <c r="K7036" s="32"/>
      <c r="L7036" s="32"/>
    </row>
    <row r="7037" spans="1:12">
      <c r="A7037" s="34"/>
      <c r="B7037" s="34"/>
      <c r="C7037" s="33"/>
      <c r="D7037" s="33"/>
      <c r="E7037" s="33"/>
      <c r="F7037" s="33"/>
      <c r="G7037" s="33"/>
      <c r="H7037" s="32"/>
      <c r="I7037" s="32"/>
      <c r="J7037" s="32"/>
      <c r="K7037" s="32"/>
      <c r="L7037" s="32"/>
    </row>
    <row r="7038" spans="1:12">
      <c r="A7038" s="34"/>
      <c r="B7038" s="34"/>
      <c r="C7038" s="33"/>
      <c r="D7038" s="33"/>
      <c r="E7038" s="33"/>
      <c r="F7038" s="33"/>
      <c r="G7038" s="33"/>
      <c r="H7038" s="32"/>
      <c r="I7038" s="32"/>
      <c r="J7038" s="32"/>
      <c r="K7038" s="32"/>
      <c r="L7038" s="32"/>
    </row>
    <row r="7039" spans="1:12">
      <c r="A7039" s="34"/>
      <c r="B7039" s="34"/>
      <c r="C7039" s="33"/>
      <c r="D7039" s="33"/>
      <c r="E7039" s="33"/>
      <c r="F7039" s="33"/>
      <c r="G7039" s="33"/>
      <c r="H7039" s="32"/>
      <c r="I7039" s="32"/>
      <c r="J7039" s="32"/>
      <c r="K7039" s="32"/>
      <c r="L7039" s="32"/>
    </row>
    <row r="7040" spans="1:12">
      <c r="A7040" s="34"/>
      <c r="B7040" s="34"/>
      <c r="C7040" s="33"/>
      <c r="D7040" s="33"/>
      <c r="E7040" s="33"/>
      <c r="F7040" s="33"/>
      <c r="G7040" s="33"/>
      <c r="H7040" s="32"/>
      <c r="I7040" s="32"/>
      <c r="J7040" s="32"/>
      <c r="K7040" s="32"/>
      <c r="L7040" s="32"/>
    </row>
    <row r="7041" spans="1:12">
      <c r="A7041" s="34"/>
      <c r="B7041" s="34"/>
      <c r="C7041" s="33"/>
      <c r="D7041" s="33"/>
      <c r="E7041" s="33"/>
      <c r="F7041" s="33"/>
      <c r="G7041" s="33"/>
      <c r="H7041" s="32"/>
      <c r="I7041" s="32"/>
      <c r="J7041" s="32"/>
      <c r="K7041" s="32"/>
      <c r="L7041" s="32"/>
    </row>
    <row r="7042" spans="1:12">
      <c r="A7042" s="34"/>
      <c r="B7042" s="34"/>
      <c r="C7042" s="33"/>
      <c r="D7042" s="33"/>
      <c r="E7042" s="33"/>
      <c r="F7042" s="33"/>
      <c r="G7042" s="33"/>
      <c r="H7042" s="32"/>
      <c r="I7042" s="32"/>
      <c r="J7042" s="32"/>
      <c r="K7042" s="32"/>
      <c r="L7042" s="32"/>
    </row>
    <row r="7043" spans="1:12">
      <c r="A7043" s="34"/>
      <c r="B7043" s="34"/>
      <c r="C7043" s="33"/>
      <c r="D7043" s="33"/>
      <c r="E7043" s="33"/>
      <c r="F7043" s="33"/>
      <c r="G7043" s="33"/>
      <c r="H7043" s="32"/>
      <c r="I7043" s="32"/>
      <c r="J7043" s="32"/>
      <c r="K7043" s="32"/>
      <c r="L7043" s="32"/>
    </row>
    <row r="7044" spans="1:12">
      <c r="A7044" s="34"/>
      <c r="B7044" s="34"/>
      <c r="C7044" s="33"/>
      <c r="D7044" s="33"/>
      <c r="E7044" s="33"/>
      <c r="F7044" s="33"/>
      <c r="G7044" s="33"/>
      <c r="H7044" s="32"/>
      <c r="I7044" s="32"/>
      <c r="J7044" s="32"/>
      <c r="K7044" s="32"/>
      <c r="L7044" s="32"/>
    </row>
    <row r="7045" spans="1:12">
      <c r="A7045" s="34"/>
      <c r="B7045" s="34"/>
      <c r="C7045" s="33"/>
      <c r="D7045" s="33"/>
      <c r="E7045" s="33"/>
      <c r="F7045" s="33"/>
      <c r="G7045" s="33"/>
      <c r="H7045" s="32"/>
      <c r="I7045" s="32"/>
      <c r="J7045" s="32"/>
      <c r="K7045" s="32"/>
      <c r="L7045" s="32"/>
    </row>
    <row r="7046" spans="1:12">
      <c r="A7046" s="34"/>
      <c r="B7046" s="34"/>
      <c r="C7046" s="33"/>
      <c r="D7046" s="33"/>
      <c r="E7046" s="33"/>
      <c r="F7046" s="33"/>
      <c r="G7046" s="33"/>
      <c r="H7046" s="32"/>
      <c r="I7046" s="32"/>
      <c r="J7046" s="32"/>
      <c r="K7046" s="32"/>
      <c r="L7046" s="32"/>
    </row>
    <row r="7047" spans="1:12">
      <c r="A7047" s="34"/>
      <c r="B7047" s="34"/>
      <c r="C7047" s="33"/>
      <c r="D7047" s="33"/>
      <c r="E7047" s="33"/>
      <c r="F7047" s="33"/>
      <c r="G7047" s="33"/>
      <c r="H7047" s="32"/>
      <c r="I7047" s="32"/>
      <c r="J7047" s="32"/>
      <c r="K7047" s="32"/>
      <c r="L7047" s="32"/>
    </row>
    <row r="7048" spans="1:12">
      <c r="A7048" s="34"/>
      <c r="B7048" s="34"/>
      <c r="C7048" s="33"/>
      <c r="D7048" s="33"/>
      <c r="E7048" s="33"/>
      <c r="F7048" s="33"/>
      <c r="G7048" s="33"/>
      <c r="H7048" s="32"/>
      <c r="I7048" s="32"/>
      <c r="J7048" s="32"/>
      <c r="K7048" s="32"/>
      <c r="L7048" s="32"/>
    </row>
    <row r="7049" spans="1:12">
      <c r="A7049" s="34"/>
      <c r="B7049" s="34"/>
      <c r="C7049" s="33"/>
      <c r="D7049" s="33"/>
      <c r="E7049" s="33"/>
      <c r="F7049" s="33"/>
      <c r="G7049" s="33"/>
      <c r="H7049" s="32"/>
      <c r="I7049" s="32"/>
      <c r="J7049" s="32"/>
      <c r="K7049" s="32"/>
      <c r="L7049" s="32"/>
    </row>
    <row r="7050" spans="1:12">
      <c r="A7050" s="34"/>
      <c r="B7050" s="34"/>
      <c r="C7050" s="33"/>
      <c r="D7050" s="33"/>
      <c r="E7050" s="33"/>
      <c r="F7050" s="33"/>
      <c r="G7050" s="33"/>
      <c r="H7050" s="32"/>
      <c r="I7050" s="32"/>
      <c r="J7050" s="32"/>
      <c r="K7050" s="32"/>
      <c r="L7050" s="32"/>
    </row>
    <row r="7051" spans="1:12">
      <c r="A7051" s="34"/>
      <c r="B7051" s="34"/>
      <c r="C7051" s="33"/>
      <c r="D7051" s="33"/>
      <c r="E7051" s="33"/>
      <c r="F7051" s="33"/>
      <c r="G7051" s="33"/>
      <c r="H7051" s="32"/>
      <c r="I7051" s="32"/>
      <c r="J7051" s="32"/>
      <c r="K7051" s="32"/>
      <c r="L7051" s="32"/>
    </row>
    <row r="7052" spans="1:12">
      <c r="A7052" s="34"/>
      <c r="B7052" s="34"/>
      <c r="C7052" s="33"/>
      <c r="D7052" s="33"/>
      <c r="E7052" s="33"/>
      <c r="F7052" s="33"/>
      <c r="G7052" s="33"/>
      <c r="H7052" s="32"/>
      <c r="I7052" s="32"/>
      <c r="J7052" s="32"/>
      <c r="K7052" s="32"/>
      <c r="L7052" s="32"/>
    </row>
    <row r="7053" spans="1:12">
      <c r="A7053" s="34"/>
      <c r="B7053" s="34"/>
      <c r="C7053" s="33"/>
      <c r="D7053" s="33"/>
      <c r="E7053" s="33"/>
      <c r="F7053" s="33"/>
      <c r="G7053" s="33"/>
      <c r="H7053" s="32"/>
      <c r="I7053" s="32"/>
      <c r="J7053" s="32"/>
      <c r="K7053" s="32"/>
      <c r="L7053" s="32"/>
    </row>
    <row r="7054" spans="1:12">
      <c r="A7054" s="34"/>
      <c r="B7054" s="34"/>
      <c r="C7054" s="33"/>
      <c r="D7054" s="33"/>
      <c r="E7054" s="33"/>
      <c r="F7054" s="33"/>
      <c r="G7054" s="33"/>
      <c r="H7054" s="32"/>
      <c r="I7054" s="32"/>
      <c r="J7054" s="32"/>
      <c r="K7054" s="32"/>
      <c r="L7054" s="32"/>
    </row>
    <row r="7055" spans="1:12">
      <c r="A7055" s="34"/>
      <c r="B7055" s="34"/>
      <c r="C7055" s="33"/>
      <c r="D7055" s="33"/>
      <c r="E7055" s="33"/>
      <c r="F7055" s="33"/>
      <c r="G7055" s="33"/>
      <c r="H7055" s="32"/>
      <c r="I7055" s="32"/>
      <c r="J7055" s="32"/>
      <c r="K7055" s="32"/>
      <c r="L7055" s="32"/>
    </row>
    <row r="7056" spans="1:12">
      <c r="A7056" s="34"/>
      <c r="B7056" s="34"/>
      <c r="C7056" s="33"/>
      <c r="D7056" s="33"/>
      <c r="E7056" s="33"/>
      <c r="F7056" s="33"/>
      <c r="G7056" s="33"/>
      <c r="H7056" s="32"/>
      <c r="I7056" s="32"/>
      <c r="J7056" s="32"/>
      <c r="K7056" s="32"/>
      <c r="L7056" s="32"/>
    </row>
    <row r="7057" spans="1:12">
      <c r="A7057" s="34"/>
      <c r="B7057" s="34"/>
      <c r="C7057" s="33"/>
      <c r="D7057" s="33"/>
      <c r="E7057" s="33"/>
      <c r="F7057" s="33"/>
      <c r="G7057" s="33"/>
      <c r="H7057" s="32"/>
      <c r="I7057" s="32"/>
      <c r="J7057" s="32"/>
      <c r="K7057" s="32"/>
      <c r="L7057" s="32"/>
    </row>
    <row r="7058" spans="1:12">
      <c r="A7058" s="34"/>
      <c r="B7058" s="34"/>
      <c r="C7058" s="33"/>
      <c r="D7058" s="33"/>
      <c r="E7058" s="33"/>
      <c r="F7058" s="33"/>
      <c r="G7058" s="33"/>
      <c r="H7058" s="32"/>
      <c r="I7058" s="32"/>
      <c r="J7058" s="32"/>
      <c r="K7058" s="32"/>
      <c r="L7058" s="32"/>
    </row>
    <row r="7059" spans="1:12">
      <c r="A7059" s="34"/>
      <c r="B7059" s="34"/>
      <c r="C7059" s="33"/>
      <c r="D7059" s="33"/>
      <c r="E7059" s="33"/>
      <c r="F7059" s="33"/>
      <c r="G7059" s="33"/>
      <c r="H7059" s="32"/>
      <c r="I7059" s="32"/>
      <c r="J7059" s="32"/>
      <c r="K7059" s="32"/>
      <c r="L7059" s="32"/>
    </row>
    <row r="7060" spans="1:12">
      <c r="A7060" s="34"/>
      <c r="B7060" s="34"/>
      <c r="C7060" s="33"/>
      <c r="D7060" s="33"/>
      <c r="E7060" s="33"/>
      <c r="F7060" s="33"/>
      <c r="G7060" s="33"/>
      <c r="H7060" s="32"/>
      <c r="I7060" s="32"/>
      <c r="J7060" s="32"/>
      <c r="K7060" s="32"/>
      <c r="L7060" s="32"/>
    </row>
    <row r="7061" spans="1:12">
      <c r="A7061" s="34"/>
      <c r="B7061" s="34"/>
      <c r="C7061" s="33"/>
      <c r="D7061" s="33"/>
      <c r="E7061" s="33"/>
      <c r="F7061" s="33"/>
      <c r="G7061" s="33"/>
      <c r="H7061" s="32"/>
      <c r="I7061" s="32"/>
      <c r="J7061" s="32"/>
      <c r="K7061" s="32"/>
      <c r="L7061" s="32"/>
    </row>
    <row r="7062" spans="1:12">
      <c r="A7062" s="34"/>
      <c r="B7062" s="34"/>
      <c r="C7062" s="33"/>
      <c r="D7062" s="33"/>
      <c r="E7062" s="33"/>
      <c r="F7062" s="33"/>
      <c r="G7062" s="33"/>
      <c r="H7062" s="32"/>
      <c r="I7062" s="32"/>
      <c r="J7062" s="32"/>
      <c r="K7062" s="32"/>
      <c r="L7062" s="32"/>
    </row>
    <row r="7063" spans="1:12">
      <c r="A7063" s="34"/>
      <c r="B7063" s="34"/>
      <c r="C7063" s="33"/>
      <c r="D7063" s="33"/>
      <c r="E7063" s="33"/>
      <c r="F7063" s="33"/>
      <c r="G7063" s="33"/>
      <c r="H7063" s="32"/>
      <c r="I7063" s="32"/>
      <c r="J7063" s="32"/>
      <c r="K7063" s="32"/>
      <c r="L7063" s="32"/>
    </row>
    <row r="7064" spans="1:12">
      <c r="A7064" s="34"/>
      <c r="B7064" s="34"/>
      <c r="C7064" s="33"/>
      <c r="D7064" s="33"/>
      <c r="E7064" s="33"/>
      <c r="F7064" s="33"/>
      <c r="G7064" s="33"/>
      <c r="H7064" s="32"/>
      <c r="I7064" s="32"/>
      <c r="J7064" s="32"/>
      <c r="K7064" s="32"/>
      <c r="L7064" s="32"/>
    </row>
    <row r="7065" spans="1:12">
      <c r="A7065" s="34"/>
      <c r="B7065" s="34"/>
      <c r="C7065" s="33"/>
      <c r="D7065" s="33"/>
      <c r="E7065" s="33"/>
      <c r="F7065" s="33"/>
      <c r="G7065" s="33"/>
      <c r="H7065" s="32"/>
      <c r="I7065" s="32"/>
      <c r="J7065" s="32"/>
      <c r="K7065" s="32"/>
      <c r="L7065" s="32"/>
    </row>
    <row r="7066" spans="1:12">
      <c r="A7066" s="34"/>
      <c r="B7066" s="34"/>
      <c r="C7066" s="33"/>
      <c r="D7066" s="33"/>
      <c r="E7066" s="33"/>
      <c r="F7066" s="33"/>
      <c r="G7066" s="33"/>
      <c r="H7066" s="32"/>
      <c r="I7066" s="32"/>
      <c r="J7066" s="32"/>
      <c r="K7066" s="32"/>
      <c r="L7066" s="32"/>
    </row>
    <row r="7067" spans="1:12">
      <c r="A7067" s="34"/>
      <c r="B7067" s="34"/>
      <c r="C7067" s="33"/>
      <c r="D7067" s="33"/>
      <c r="E7067" s="33"/>
      <c r="F7067" s="33"/>
      <c r="G7067" s="33"/>
      <c r="H7067" s="32"/>
      <c r="I7067" s="32"/>
      <c r="J7067" s="32"/>
      <c r="K7067" s="32"/>
      <c r="L7067" s="32"/>
    </row>
    <row r="7068" spans="1:12">
      <c r="A7068" s="34"/>
      <c r="B7068" s="34"/>
      <c r="C7068" s="33"/>
      <c r="D7068" s="33"/>
      <c r="E7068" s="33"/>
      <c r="F7068" s="33"/>
      <c r="G7068" s="33"/>
      <c r="H7068" s="32"/>
      <c r="I7068" s="32"/>
      <c r="J7068" s="32"/>
      <c r="K7068" s="32"/>
      <c r="L7068" s="32"/>
    </row>
    <row r="7069" spans="1:12">
      <c r="A7069" s="34"/>
      <c r="B7069" s="34"/>
      <c r="C7069" s="33"/>
      <c r="D7069" s="33"/>
      <c r="E7069" s="33"/>
      <c r="F7069" s="33"/>
      <c r="G7069" s="33"/>
      <c r="H7069" s="32"/>
      <c r="I7069" s="32"/>
      <c r="J7069" s="32"/>
      <c r="K7069" s="32"/>
      <c r="L7069" s="32"/>
    </row>
    <row r="7070" spans="1:12">
      <c r="A7070" s="34"/>
      <c r="B7070" s="34"/>
      <c r="C7070" s="33"/>
      <c r="D7070" s="33"/>
      <c r="E7070" s="33"/>
      <c r="F7070" s="33"/>
      <c r="G7070" s="33"/>
      <c r="H7070" s="32"/>
      <c r="I7070" s="32"/>
      <c r="J7070" s="32"/>
      <c r="K7070" s="32"/>
      <c r="L7070" s="32"/>
    </row>
    <row r="7071" spans="1:12">
      <c r="A7071" s="34"/>
      <c r="B7071" s="34"/>
      <c r="C7071" s="33"/>
      <c r="D7071" s="33"/>
      <c r="E7071" s="33"/>
      <c r="F7071" s="33"/>
      <c r="G7071" s="33"/>
      <c r="H7071" s="32"/>
      <c r="I7071" s="32"/>
      <c r="J7071" s="32"/>
      <c r="K7071" s="32"/>
      <c r="L7071" s="32"/>
    </row>
    <row r="7072" spans="1:12">
      <c r="A7072" s="34"/>
      <c r="B7072" s="34"/>
      <c r="C7072" s="33"/>
      <c r="D7072" s="33"/>
      <c r="E7072" s="33"/>
      <c r="F7072" s="33"/>
      <c r="G7072" s="33"/>
      <c r="H7072" s="32"/>
      <c r="I7072" s="32"/>
      <c r="J7072" s="32"/>
      <c r="K7072" s="32"/>
      <c r="L7072" s="32"/>
    </row>
    <row r="7073" spans="1:12">
      <c r="A7073" s="34"/>
      <c r="B7073" s="34"/>
      <c r="C7073" s="33"/>
      <c r="D7073" s="33"/>
      <c r="E7073" s="33"/>
      <c r="F7073" s="33"/>
      <c r="G7073" s="33"/>
      <c r="H7073" s="32"/>
      <c r="I7073" s="32"/>
      <c r="J7073" s="32"/>
      <c r="K7073" s="32"/>
      <c r="L7073" s="32"/>
    </row>
    <row r="7074" spans="1:12">
      <c r="A7074" s="34"/>
      <c r="B7074" s="34"/>
      <c r="C7074" s="33"/>
      <c r="D7074" s="33"/>
      <c r="E7074" s="33"/>
      <c r="F7074" s="33"/>
      <c r="G7074" s="33"/>
      <c r="H7074" s="32"/>
      <c r="I7074" s="32"/>
      <c r="J7074" s="32"/>
      <c r="K7074" s="32"/>
      <c r="L7074" s="32"/>
    </row>
    <row r="7075" spans="1:12">
      <c r="A7075" s="34"/>
      <c r="B7075" s="34"/>
      <c r="C7075" s="33"/>
      <c r="D7075" s="33"/>
      <c r="E7075" s="33"/>
      <c r="F7075" s="33"/>
      <c r="G7075" s="33"/>
      <c r="H7075" s="32"/>
      <c r="I7075" s="32"/>
      <c r="J7075" s="32"/>
      <c r="K7075" s="32"/>
      <c r="L7075" s="32"/>
    </row>
    <row r="7076" spans="1:12">
      <c r="A7076" s="34"/>
      <c r="B7076" s="34"/>
      <c r="C7076" s="33"/>
      <c r="D7076" s="33"/>
      <c r="E7076" s="33"/>
      <c r="F7076" s="33"/>
      <c r="G7076" s="33"/>
      <c r="H7076" s="32"/>
      <c r="I7076" s="32"/>
      <c r="J7076" s="32"/>
      <c r="K7076" s="32"/>
      <c r="L7076" s="32"/>
    </row>
    <row r="7077" spans="1:12">
      <c r="A7077" s="34"/>
      <c r="B7077" s="34"/>
      <c r="C7077" s="33"/>
      <c r="D7077" s="33"/>
      <c r="E7077" s="33"/>
      <c r="F7077" s="33"/>
      <c r="G7077" s="33"/>
      <c r="H7077" s="32"/>
      <c r="I7077" s="32"/>
      <c r="J7077" s="32"/>
      <c r="K7077" s="32"/>
      <c r="L7077" s="32"/>
    </row>
    <row r="7078" spans="1:12">
      <c r="A7078" s="34"/>
      <c r="B7078" s="34"/>
      <c r="C7078" s="33"/>
      <c r="D7078" s="33"/>
      <c r="E7078" s="33"/>
      <c r="F7078" s="33"/>
      <c r="G7078" s="33"/>
      <c r="H7078" s="32"/>
      <c r="I7078" s="32"/>
      <c r="J7078" s="32"/>
      <c r="K7078" s="32"/>
      <c r="L7078" s="32"/>
    </row>
    <row r="7079" spans="1:12">
      <c r="A7079" s="34"/>
      <c r="B7079" s="34"/>
      <c r="C7079" s="33"/>
      <c r="D7079" s="33"/>
      <c r="E7079" s="33"/>
      <c r="F7079" s="33"/>
      <c r="G7079" s="33"/>
      <c r="H7079" s="32"/>
      <c r="I7079" s="32"/>
      <c r="J7079" s="32"/>
      <c r="K7079" s="32"/>
      <c r="L7079" s="32"/>
    </row>
    <row r="7080" spans="1:12">
      <c r="A7080" s="34"/>
      <c r="B7080" s="34"/>
      <c r="C7080" s="33"/>
      <c r="D7080" s="33"/>
      <c r="E7080" s="33"/>
      <c r="F7080" s="33"/>
      <c r="G7080" s="33"/>
      <c r="H7080" s="32"/>
      <c r="I7080" s="32"/>
      <c r="J7080" s="32"/>
      <c r="K7080" s="32"/>
      <c r="L7080" s="32"/>
    </row>
    <row r="7081" spans="1:12">
      <c r="A7081" s="34"/>
      <c r="B7081" s="34"/>
      <c r="C7081" s="33"/>
      <c r="D7081" s="33"/>
      <c r="E7081" s="33"/>
      <c r="F7081" s="33"/>
      <c r="G7081" s="33"/>
      <c r="H7081" s="32"/>
      <c r="I7081" s="32"/>
      <c r="J7081" s="32"/>
      <c r="K7081" s="32"/>
      <c r="L7081" s="32"/>
    </row>
    <row r="7082" spans="1:12">
      <c r="A7082" s="34"/>
      <c r="B7082" s="34"/>
      <c r="C7082" s="33"/>
      <c r="D7082" s="33"/>
      <c r="E7082" s="33"/>
      <c r="F7082" s="33"/>
      <c r="G7082" s="33"/>
      <c r="H7082" s="32"/>
      <c r="I7082" s="32"/>
      <c r="J7082" s="32"/>
      <c r="K7082" s="32"/>
      <c r="L7082" s="32"/>
    </row>
    <row r="7083" spans="1:12">
      <c r="A7083" s="34"/>
      <c r="B7083" s="34"/>
      <c r="C7083" s="33"/>
      <c r="D7083" s="33"/>
      <c r="E7083" s="33"/>
      <c r="F7083" s="33"/>
      <c r="G7083" s="33"/>
      <c r="H7083" s="32"/>
      <c r="I7083" s="32"/>
      <c r="J7083" s="32"/>
      <c r="K7083" s="32"/>
      <c r="L7083" s="32"/>
    </row>
    <row r="7084" spans="1:12">
      <c r="A7084" s="34"/>
      <c r="B7084" s="34"/>
      <c r="C7084" s="33"/>
      <c r="D7084" s="33"/>
      <c r="E7084" s="33"/>
      <c r="F7084" s="33"/>
      <c r="G7084" s="33"/>
      <c r="H7084" s="32"/>
      <c r="I7084" s="32"/>
      <c r="J7084" s="32"/>
      <c r="K7084" s="32"/>
      <c r="L7084" s="32"/>
    </row>
    <row r="7085" spans="1:12">
      <c r="A7085" s="34"/>
      <c r="B7085" s="34"/>
      <c r="C7085" s="33"/>
      <c r="D7085" s="33"/>
      <c r="E7085" s="33"/>
      <c r="F7085" s="33"/>
      <c r="G7085" s="33"/>
      <c r="H7085" s="32"/>
      <c r="I7085" s="32"/>
      <c r="J7085" s="32"/>
      <c r="K7085" s="32"/>
      <c r="L7085" s="32"/>
    </row>
    <row r="7086" spans="1:12">
      <c r="A7086" s="34"/>
      <c r="B7086" s="34"/>
      <c r="C7086" s="33"/>
      <c r="D7086" s="33"/>
      <c r="E7086" s="33"/>
      <c r="F7086" s="33"/>
      <c r="G7086" s="33"/>
      <c r="H7086" s="32"/>
      <c r="I7086" s="32"/>
      <c r="J7086" s="32"/>
      <c r="K7086" s="32"/>
      <c r="L7086" s="32"/>
    </row>
    <row r="7087" spans="1:12">
      <c r="A7087" s="34"/>
      <c r="B7087" s="34"/>
      <c r="C7087" s="33"/>
      <c r="D7087" s="33"/>
      <c r="E7087" s="33"/>
      <c r="F7087" s="33"/>
      <c r="G7087" s="33"/>
      <c r="H7087" s="32"/>
      <c r="I7087" s="32"/>
      <c r="J7087" s="32"/>
      <c r="K7087" s="32"/>
      <c r="L7087" s="32"/>
    </row>
    <row r="7088" spans="1:12">
      <c r="A7088" s="34"/>
      <c r="B7088" s="34"/>
      <c r="C7088" s="33"/>
      <c r="D7088" s="33"/>
      <c r="E7088" s="33"/>
      <c r="F7088" s="33"/>
      <c r="G7088" s="33"/>
      <c r="H7088" s="32"/>
      <c r="I7088" s="32"/>
      <c r="J7088" s="32"/>
      <c r="K7088" s="32"/>
      <c r="L7088" s="32"/>
    </row>
    <row r="7089" spans="1:12">
      <c r="A7089" s="34"/>
      <c r="B7089" s="34"/>
      <c r="C7089" s="33"/>
      <c r="D7089" s="33"/>
      <c r="E7089" s="33"/>
      <c r="F7089" s="33"/>
      <c r="G7089" s="33"/>
      <c r="H7089" s="32"/>
      <c r="I7089" s="32"/>
      <c r="J7089" s="32"/>
      <c r="K7089" s="32"/>
      <c r="L7089" s="32"/>
    </row>
    <row r="7090" spans="1:12">
      <c r="A7090" s="34"/>
      <c r="B7090" s="34"/>
      <c r="C7090" s="33"/>
      <c r="D7090" s="33"/>
      <c r="E7090" s="33"/>
      <c r="F7090" s="33"/>
      <c r="G7090" s="33"/>
      <c r="H7090" s="32"/>
      <c r="I7090" s="32"/>
      <c r="J7090" s="32"/>
      <c r="K7090" s="32"/>
      <c r="L7090" s="32"/>
    </row>
    <row r="7091" spans="1:12">
      <c r="A7091" s="34"/>
      <c r="B7091" s="34"/>
      <c r="C7091" s="33"/>
      <c r="D7091" s="33"/>
      <c r="E7091" s="33"/>
      <c r="F7091" s="33"/>
      <c r="G7091" s="33"/>
      <c r="H7091" s="32"/>
      <c r="I7091" s="32"/>
      <c r="J7091" s="32"/>
      <c r="K7091" s="32"/>
      <c r="L7091" s="32"/>
    </row>
    <row r="7092" spans="1:12">
      <c r="A7092" s="34"/>
      <c r="B7092" s="34"/>
      <c r="C7092" s="33"/>
      <c r="D7092" s="33"/>
      <c r="E7092" s="33"/>
      <c r="F7092" s="33"/>
      <c r="G7092" s="33"/>
      <c r="H7092" s="32"/>
      <c r="I7092" s="32"/>
      <c r="J7092" s="32"/>
      <c r="K7092" s="32"/>
      <c r="L7092" s="32"/>
    </row>
    <row r="7093" spans="1:12">
      <c r="A7093" s="34"/>
      <c r="B7093" s="34"/>
      <c r="C7093" s="33"/>
      <c r="D7093" s="33"/>
      <c r="E7093" s="33"/>
      <c r="F7093" s="33"/>
      <c r="G7093" s="33"/>
      <c r="H7093" s="32"/>
      <c r="I7093" s="32"/>
      <c r="J7093" s="32"/>
      <c r="K7093" s="32"/>
      <c r="L7093" s="32"/>
    </row>
    <row r="7094" spans="1:12">
      <c r="A7094" s="34"/>
      <c r="B7094" s="34"/>
      <c r="C7094" s="33"/>
      <c r="D7094" s="33"/>
      <c r="E7094" s="33"/>
      <c r="F7094" s="33"/>
      <c r="G7094" s="33"/>
      <c r="H7094" s="32"/>
      <c r="I7094" s="32"/>
      <c r="J7094" s="32"/>
      <c r="K7094" s="32"/>
      <c r="L7094" s="32"/>
    </row>
    <row r="7095" spans="1:12">
      <c r="A7095" s="34"/>
      <c r="B7095" s="34"/>
      <c r="C7095" s="33"/>
      <c r="D7095" s="33"/>
      <c r="E7095" s="33"/>
      <c r="F7095" s="33"/>
      <c r="G7095" s="33"/>
      <c r="H7095" s="32"/>
      <c r="I7095" s="32"/>
      <c r="J7095" s="32"/>
      <c r="K7095" s="32"/>
      <c r="L7095" s="32"/>
    </row>
    <row r="7096" spans="1:12">
      <c r="A7096" s="34"/>
      <c r="B7096" s="34"/>
      <c r="C7096" s="33"/>
      <c r="D7096" s="33"/>
      <c r="E7096" s="33"/>
      <c r="F7096" s="33"/>
      <c r="G7096" s="33"/>
      <c r="H7096" s="32"/>
      <c r="I7096" s="32"/>
      <c r="J7096" s="32"/>
      <c r="K7096" s="32"/>
      <c r="L7096" s="32"/>
    </row>
    <row r="7097" spans="1:12">
      <c r="A7097" s="34"/>
      <c r="B7097" s="34"/>
      <c r="C7097" s="33"/>
      <c r="D7097" s="33"/>
      <c r="E7097" s="33"/>
      <c r="F7097" s="33"/>
      <c r="G7097" s="33"/>
      <c r="H7097" s="32"/>
      <c r="I7097" s="32"/>
      <c r="J7097" s="32"/>
      <c r="K7097" s="32"/>
      <c r="L7097" s="32"/>
    </row>
    <row r="7098" spans="1:12">
      <c r="A7098" s="34"/>
      <c r="B7098" s="34"/>
      <c r="C7098" s="33"/>
      <c r="D7098" s="33"/>
      <c r="E7098" s="33"/>
      <c r="F7098" s="33"/>
      <c r="G7098" s="33"/>
      <c r="H7098" s="32"/>
      <c r="I7098" s="32"/>
      <c r="J7098" s="32"/>
      <c r="K7098" s="32"/>
      <c r="L7098" s="32"/>
    </row>
    <row r="7099" spans="1:12">
      <c r="A7099" s="34"/>
      <c r="B7099" s="34"/>
      <c r="C7099" s="33"/>
      <c r="D7099" s="33"/>
      <c r="E7099" s="33"/>
      <c r="F7099" s="33"/>
      <c r="G7099" s="33"/>
      <c r="H7099" s="32"/>
      <c r="I7099" s="32"/>
      <c r="J7099" s="32"/>
      <c r="K7099" s="32"/>
      <c r="L7099" s="32"/>
    </row>
    <row r="7100" spans="1:12">
      <c r="A7100" s="34"/>
      <c r="B7100" s="34"/>
      <c r="C7100" s="33"/>
      <c r="D7100" s="33"/>
      <c r="E7100" s="33"/>
      <c r="F7100" s="33"/>
      <c r="G7100" s="33"/>
      <c r="H7100" s="32"/>
      <c r="I7100" s="32"/>
      <c r="J7100" s="32"/>
      <c r="K7100" s="32"/>
      <c r="L7100" s="32"/>
    </row>
    <row r="7101" spans="1:12">
      <c r="A7101" s="34"/>
      <c r="B7101" s="34"/>
      <c r="C7101" s="33"/>
      <c r="D7101" s="33"/>
      <c r="E7101" s="33"/>
      <c r="F7101" s="33"/>
      <c r="G7101" s="33"/>
      <c r="H7101" s="32"/>
      <c r="I7101" s="32"/>
      <c r="J7101" s="32"/>
      <c r="K7101" s="32"/>
      <c r="L7101" s="32"/>
    </row>
    <row r="7102" spans="1:12">
      <c r="A7102" s="34"/>
      <c r="B7102" s="34"/>
      <c r="C7102" s="33"/>
      <c r="D7102" s="33"/>
      <c r="E7102" s="33"/>
      <c r="F7102" s="33"/>
      <c r="G7102" s="33"/>
      <c r="H7102" s="32"/>
      <c r="I7102" s="32"/>
      <c r="J7102" s="32"/>
      <c r="K7102" s="32"/>
      <c r="L7102" s="32"/>
    </row>
    <row r="7103" spans="1:12">
      <c r="A7103" s="34"/>
      <c r="B7103" s="34"/>
      <c r="C7103" s="33"/>
      <c r="D7103" s="33"/>
      <c r="E7103" s="33"/>
      <c r="F7103" s="33"/>
      <c r="G7103" s="33"/>
      <c r="H7103" s="32"/>
      <c r="I7103" s="32"/>
      <c r="J7103" s="32"/>
      <c r="K7103" s="32"/>
      <c r="L7103" s="32"/>
    </row>
    <row r="7104" spans="1:12">
      <c r="A7104" s="34"/>
      <c r="B7104" s="34"/>
      <c r="C7104" s="33"/>
      <c r="D7104" s="33"/>
      <c r="E7104" s="33"/>
      <c r="F7104" s="33"/>
      <c r="G7104" s="33"/>
      <c r="H7104" s="32"/>
      <c r="I7104" s="32"/>
      <c r="J7104" s="32"/>
      <c r="K7104" s="32"/>
      <c r="L7104" s="32"/>
    </row>
    <row r="7105" spans="1:12">
      <c r="A7105" s="34"/>
      <c r="B7105" s="34"/>
      <c r="C7105" s="33"/>
      <c r="D7105" s="33"/>
      <c r="E7105" s="33"/>
      <c r="F7105" s="33"/>
      <c r="G7105" s="33"/>
      <c r="H7105" s="32"/>
      <c r="I7105" s="32"/>
      <c r="J7105" s="32"/>
      <c r="K7105" s="32"/>
      <c r="L7105" s="32"/>
    </row>
    <row r="7106" spans="1:12">
      <c r="A7106" s="34"/>
      <c r="B7106" s="34"/>
      <c r="C7106" s="33"/>
      <c r="D7106" s="33"/>
      <c r="E7106" s="33"/>
      <c r="F7106" s="33"/>
      <c r="G7106" s="33"/>
      <c r="H7106" s="32"/>
      <c r="I7106" s="32"/>
      <c r="J7106" s="32"/>
      <c r="K7106" s="32"/>
      <c r="L7106" s="32"/>
    </row>
    <row r="7107" spans="1:12">
      <c r="A7107" s="34"/>
      <c r="B7107" s="34"/>
      <c r="C7107" s="33"/>
      <c r="D7107" s="33"/>
      <c r="E7107" s="33"/>
      <c r="F7107" s="33"/>
      <c r="G7107" s="33"/>
      <c r="H7107" s="32"/>
      <c r="I7107" s="32"/>
      <c r="J7107" s="32"/>
      <c r="K7107" s="32"/>
      <c r="L7107" s="32"/>
    </row>
    <row r="7108" spans="1:12">
      <c r="A7108" s="34"/>
      <c r="B7108" s="34"/>
      <c r="C7108" s="33"/>
      <c r="D7108" s="33"/>
      <c r="E7108" s="33"/>
      <c r="F7108" s="33"/>
      <c r="G7108" s="33"/>
      <c r="H7108" s="32"/>
      <c r="I7108" s="32"/>
      <c r="J7108" s="32"/>
      <c r="K7108" s="32"/>
      <c r="L7108" s="32"/>
    </row>
    <row r="7109" spans="1:12">
      <c r="A7109" s="34"/>
      <c r="B7109" s="34"/>
      <c r="C7109" s="33"/>
      <c r="D7109" s="33"/>
      <c r="E7109" s="33"/>
      <c r="F7109" s="33"/>
      <c r="G7109" s="33"/>
      <c r="H7109" s="32"/>
      <c r="I7109" s="32"/>
      <c r="J7109" s="32"/>
      <c r="K7109" s="32"/>
      <c r="L7109" s="32"/>
    </row>
    <row r="7110" spans="1:12">
      <c r="A7110" s="34"/>
      <c r="B7110" s="34"/>
      <c r="C7110" s="33"/>
      <c r="D7110" s="33"/>
      <c r="E7110" s="33"/>
      <c r="F7110" s="33"/>
      <c r="G7110" s="33"/>
      <c r="H7110" s="32"/>
      <c r="I7110" s="32"/>
      <c r="J7110" s="32"/>
      <c r="K7110" s="32"/>
      <c r="L7110" s="32"/>
    </row>
    <row r="7111" spans="1:12">
      <c r="A7111" s="34"/>
      <c r="B7111" s="34"/>
      <c r="C7111" s="33"/>
      <c r="D7111" s="33"/>
      <c r="E7111" s="33"/>
      <c r="F7111" s="33"/>
      <c r="G7111" s="33"/>
      <c r="H7111" s="32"/>
      <c r="I7111" s="32"/>
      <c r="J7111" s="32"/>
      <c r="K7111" s="32"/>
      <c r="L7111" s="32"/>
    </row>
    <row r="7112" spans="1:12">
      <c r="A7112" s="34"/>
      <c r="B7112" s="34"/>
      <c r="C7112" s="33"/>
      <c r="D7112" s="33"/>
      <c r="E7112" s="33"/>
      <c r="F7112" s="33"/>
      <c r="G7112" s="33"/>
      <c r="H7112" s="32"/>
      <c r="I7112" s="32"/>
      <c r="J7112" s="32"/>
      <c r="K7112" s="32"/>
      <c r="L7112" s="32"/>
    </row>
    <row r="7113" spans="1:12">
      <c r="A7113" s="34"/>
      <c r="B7113" s="34"/>
      <c r="C7113" s="33"/>
      <c r="D7113" s="33"/>
      <c r="E7113" s="33"/>
      <c r="F7113" s="33"/>
      <c r="G7113" s="33"/>
      <c r="H7113" s="32"/>
      <c r="I7113" s="32"/>
      <c r="J7113" s="32"/>
      <c r="K7113" s="32"/>
      <c r="L7113" s="32"/>
    </row>
    <row r="7114" spans="1:12">
      <c r="A7114" s="34"/>
      <c r="B7114" s="34"/>
      <c r="C7114" s="33"/>
      <c r="D7114" s="33"/>
      <c r="E7114" s="33"/>
      <c r="F7114" s="33"/>
      <c r="G7114" s="33"/>
      <c r="H7114" s="32"/>
      <c r="I7114" s="32"/>
      <c r="J7114" s="32"/>
      <c r="K7114" s="32"/>
      <c r="L7114" s="32"/>
    </row>
    <row r="7115" spans="1:12">
      <c r="A7115" s="34"/>
      <c r="B7115" s="34"/>
      <c r="C7115" s="33"/>
      <c r="D7115" s="33"/>
      <c r="E7115" s="33"/>
      <c r="F7115" s="33"/>
      <c r="G7115" s="33"/>
      <c r="H7115" s="32"/>
      <c r="I7115" s="32"/>
      <c r="J7115" s="32"/>
      <c r="K7115" s="32"/>
      <c r="L7115" s="32"/>
    </row>
    <row r="7116" spans="1:12">
      <c r="A7116" s="34"/>
      <c r="B7116" s="34"/>
      <c r="C7116" s="33"/>
      <c r="D7116" s="33"/>
      <c r="E7116" s="33"/>
      <c r="F7116" s="33"/>
      <c r="G7116" s="33"/>
      <c r="H7116" s="32"/>
      <c r="I7116" s="32"/>
      <c r="J7116" s="32"/>
      <c r="K7116" s="32"/>
      <c r="L7116" s="32"/>
    </row>
    <row r="7117" spans="1:12">
      <c r="A7117" s="34"/>
      <c r="B7117" s="34"/>
      <c r="C7117" s="33"/>
      <c r="D7117" s="33"/>
      <c r="E7117" s="33"/>
      <c r="F7117" s="33"/>
      <c r="G7117" s="33"/>
      <c r="H7117" s="32"/>
      <c r="I7117" s="32"/>
      <c r="J7117" s="32"/>
      <c r="K7117" s="32"/>
      <c r="L7117" s="32"/>
    </row>
    <row r="7118" spans="1:12">
      <c r="A7118" s="34"/>
      <c r="B7118" s="34"/>
      <c r="C7118" s="33"/>
      <c r="D7118" s="33"/>
      <c r="E7118" s="33"/>
      <c r="F7118" s="33"/>
      <c r="G7118" s="33"/>
      <c r="H7118" s="32"/>
      <c r="I7118" s="32"/>
      <c r="J7118" s="32"/>
      <c r="K7118" s="32"/>
      <c r="L7118" s="32"/>
    </row>
    <row r="7119" spans="1:12">
      <c r="A7119" s="34"/>
      <c r="B7119" s="34"/>
      <c r="C7119" s="33"/>
      <c r="D7119" s="33"/>
      <c r="E7119" s="33"/>
      <c r="F7119" s="33"/>
      <c r="G7119" s="33"/>
      <c r="H7119" s="32"/>
      <c r="I7119" s="32"/>
      <c r="J7119" s="32"/>
      <c r="K7119" s="32"/>
      <c r="L7119" s="32"/>
    </row>
    <row r="7120" spans="1:12">
      <c r="A7120" s="34"/>
      <c r="B7120" s="34"/>
      <c r="C7120" s="33"/>
      <c r="D7120" s="33"/>
      <c r="E7120" s="33"/>
      <c r="F7120" s="33"/>
      <c r="G7120" s="33"/>
      <c r="H7120" s="32"/>
      <c r="I7120" s="32"/>
      <c r="J7120" s="32"/>
      <c r="K7120" s="32"/>
      <c r="L7120" s="32"/>
    </row>
    <row r="7121" spans="1:12">
      <c r="A7121" s="34"/>
      <c r="B7121" s="34"/>
      <c r="C7121" s="33"/>
      <c r="D7121" s="33"/>
      <c r="E7121" s="33"/>
      <c r="F7121" s="33"/>
      <c r="G7121" s="33"/>
      <c r="H7121" s="32"/>
      <c r="I7121" s="32"/>
      <c r="J7121" s="32"/>
      <c r="K7121" s="32"/>
      <c r="L7121" s="32"/>
    </row>
    <row r="7122" spans="1:12">
      <c r="A7122" s="34"/>
      <c r="B7122" s="34"/>
      <c r="C7122" s="33"/>
      <c r="D7122" s="33"/>
      <c r="E7122" s="33"/>
      <c r="F7122" s="33"/>
      <c r="G7122" s="33"/>
      <c r="H7122" s="32"/>
      <c r="I7122" s="32"/>
      <c r="J7122" s="32"/>
      <c r="K7122" s="32"/>
      <c r="L7122" s="32"/>
    </row>
    <row r="7123" spans="1:12">
      <c r="A7123" s="34"/>
      <c r="B7123" s="34"/>
      <c r="C7123" s="33"/>
      <c r="D7123" s="33"/>
      <c r="E7123" s="33"/>
      <c r="F7123" s="33"/>
      <c r="G7123" s="33"/>
      <c r="H7123" s="32"/>
      <c r="I7123" s="32"/>
      <c r="J7123" s="32"/>
      <c r="K7123" s="32"/>
      <c r="L7123" s="32"/>
    </row>
    <row r="7124" spans="1:12">
      <c r="A7124" s="34"/>
      <c r="B7124" s="34"/>
      <c r="C7124" s="33"/>
      <c r="D7124" s="33"/>
      <c r="E7124" s="33"/>
      <c r="F7124" s="33"/>
      <c r="G7124" s="33"/>
      <c r="H7124" s="32"/>
      <c r="I7124" s="32"/>
      <c r="J7124" s="32"/>
      <c r="K7124" s="32"/>
      <c r="L7124" s="32"/>
    </row>
    <row r="7125" spans="1:12">
      <c r="A7125" s="34"/>
      <c r="B7125" s="34"/>
      <c r="C7125" s="33"/>
      <c r="D7125" s="33"/>
      <c r="E7125" s="33"/>
      <c r="F7125" s="33"/>
      <c r="G7125" s="33"/>
      <c r="H7125" s="32"/>
      <c r="I7125" s="32"/>
      <c r="J7125" s="32"/>
      <c r="K7125" s="32"/>
      <c r="L7125" s="32"/>
    </row>
    <row r="7126" spans="1:12">
      <c r="A7126" s="34"/>
      <c r="B7126" s="34"/>
      <c r="C7126" s="33"/>
      <c r="D7126" s="33"/>
      <c r="E7126" s="33"/>
      <c r="F7126" s="33"/>
      <c r="G7126" s="33"/>
      <c r="H7126" s="32"/>
      <c r="I7126" s="32"/>
      <c r="J7126" s="32"/>
      <c r="K7126" s="32"/>
      <c r="L7126" s="32"/>
    </row>
    <row r="7127" spans="1:12">
      <c r="A7127" s="34"/>
      <c r="B7127" s="34"/>
      <c r="C7127" s="33"/>
      <c r="D7127" s="33"/>
      <c r="E7127" s="33"/>
      <c r="F7127" s="33"/>
      <c r="G7127" s="33"/>
      <c r="H7127" s="32"/>
      <c r="I7127" s="32"/>
      <c r="J7127" s="32"/>
      <c r="K7127" s="32"/>
      <c r="L7127" s="32"/>
    </row>
    <row r="7128" spans="1:12">
      <c r="A7128" s="34"/>
      <c r="B7128" s="34"/>
      <c r="C7128" s="33"/>
      <c r="D7128" s="33"/>
      <c r="E7128" s="33"/>
      <c r="F7128" s="33"/>
      <c r="G7128" s="33"/>
      <c r="H7128" s="32"/>
      <c r="I7128" s="32"/>
      <c r="J7128" s="32"/>
      <c r="K7128" s="32"/>
      <c r="L7128" s="32"/>
    </row>
    <row r="7129" spans="1:12">
      <c r="A7129" s="34"/>
      <c r="B7129" s="34"/>
      <c r="C7129" s="33"/>
      <c r="D7129" s="33"/>
      <c r="E7129" s="33"/>
      <c r="F7129" s="33"/>
      <c r="G7129" s="33"/>
      <c r="H7129" s="32"/>
      <c r="I7129" s="32"/>
      <c r="J7129" s="32"/>
      <c r="K7129" s="32"/>
      <c r="L7129" s="32"/>
    </row>
    <row r="7130" spans="1:12">
      <c r="A7130" s="34"/>
      <c r="B7130" s="34"/>
      <c r="C7130" s="33"/>
      <c r="D7130" s="33"/>
      <c r="E7130" s="33"/>
      <c r="F7130" s="33"/>
      <c r="G7130" s="33"/>
      <c r="H7130" s="32"/>
      <c r="I7130" s="32"/>
      <c r="J7130" s="32"/>
      <c r="K7130" s="32"/>
      <c r="L7130" s="32"/>
    </row>
    <row r="7131" spans="1:12">
      <c r="A7131" s="34"/>
      <c r="B7131" s="34"/>
      <c r="C7131" s="33"/>
      <c r="D7131" s="33"/>
      <c r="E7131" s="33"/>
      <c r="F7131" s="33"/>
      <c r="G7131" s="33"/>
      <c r="H7131" s="32"/>
      <c r="I7131" s="32"/>
      <c r="J7131" s="32"/>
      <c r="K7131" s="32"/>
      <c r="L7131" s="32"/>
    </row>
    <row r="7132" spans="1:12">
      <c r="A7132" s="34"/>
      <c r="B7132" s="34"/>
      <c r="C7132" s="33"/>
      <c r="D7132" s="33"/>
      <c r="E7132" s="33"/>
      <c r="F7132" s="33"/>
      <c r="G7132" s="33"/>
      <c r="H7132" s="32"/>
      <c r="I7132" s="32"/>
      <c r="J7132" s="32"/>
      <c r="K7132" s="32"/>
      <c r="L7132" s="32"/>
    </row>
    <row r="7133" spans="1:12">
      <c r="A7133" s="34"/>
      <c r="B7133" s="34"/>
      <c r="C7133" s="33"/>
      <c r="D7133" s="33"/>
      <c r="E7133" s="33"/>
      <c r="F7133" s="33"/>
      <c r="G7133" s="33"/>
      <c r="H7133" s="32"/>
      <c r="I7133" s="32"/>
      <c r="J7133" s="32"/>
      <c r="K7133" s="32"/>
      <c r="L7133" s="32"/>
    </row>
    <row r="7134" spans="1:12">
      <c r="A7134" s="34"/>
      <c r="B7134" s="34"/>
      <c r="C7134" s="33"/>
      <c r="D7134" s="33"/>
      <c r="E7134" s="33"/>
      <c r="F7134" s="33"/>
      <c r="G7134" s="33"/>
      <c r="H7134" s="32"/>
      <c r="I7134" s="32"/>
      <c r="J7134" s="32"/>
      <c r="K7134" s="32"/>
      <c r="L7134" s="32"/>
    </row>
    <row r="7135" spans="1:12">
      <c r="A7135" s="34"/>
      <c r="B7135" s="34"/>
      <c r="C7135" s="33"/>
      <c r="D7135" s="33"/>
      <c r="E7135" s="33"/>
      <c r="F7135" s="33"/>
      <c r="G7135" s="33"/>
      <c r="H7135" s="32"/>
      <c r="I7135" s="32"/>
      <c r="J7135" s="32"/>
      <c r="K7135" s="32"/>
      <c r="L7135" s="32"/>
    </row>
    <row r="7136" spans="1:12">
      <c r="A7136" s="34"/>
      <c r="B7136" s="34"/>
      <c r="C7136" s="33"/>
      <c r="D7136" s="33"/>
      <c r="E7136" s="33"/>
      <c r="F7136" s="33"/>
      <c r="G7136" s="33"/>
      <c r="H7136" s="32"/>
      <c r="I7136" s="32"/>
      <c r="J7136" s="32"/>
      <c r="K7136" s="32"/>
      <c r="L7136" s="32"/>
    </row>
    <row r="7137" spans="1:12">
      <c r="A7137" s="34"/>
      <c r="B7137" s="34"/>
      <c r="C7137" s="33"/>
      <c r="D7137" s="33"/>
      <c r="E7137" s="33"/>
      <c r="F7137" s="33"/>
      <c r="G7137" s="33"/>
      <c r="H7137" s="32"/>
      <c r="I7137" s="32"/>
      <c r="J7137" s="32"/>
      <c r="K7137" s="32"/>
      <c r="L7137" s="32"/>
    </row>
    <row r="7138" spans="1:12">
      <c r="A7138" s="34"/>
      <c r="B7138" s="34"/>
      <c r="C7138" s="33"/>
      <c r="D7138" s="33"/>
      <c r="E7138" s="33"/>
      <c r="F7138" s="33"/>
      <c r="G7138" s="33"/>
      <c r="H7138" s="32"/>
      <c r="I7138" s="32"/>
      <c r="J7138" s="32"/>
      <c r="K7138" s="32"/>
      <c r="L7138" s="32"/>
    </row>
    <row r="7139" spans="1:12">
      <c r="A7139" s="34"/>
      <c r="B7139" s="34"/>
      <c r="C7139" s="33"/>
      <c r="D7139" s="33"/>
      <c r="E7139" s="33"/>
      <c r="F7139" s="33"/>
      <c r="G7139" s="33"/>
      <c r="H7139" s="32"/>
      <c r="I7139" s="32"/>
      <c r="J7139" s="32"/>
      <c r="K7139" s="32"/>
      <c r="L7139" s="32"/>
    </row>
    <row r="7140" spans="1:12">
      <c r="A7140" s="34"/>
      <c r="B7140" s="34"/>
      <c r="C7140" s="33"/>
      <c r="D7140" s="33"/>
      <c r="E7140" s="33"/>
      <c r="F7140" s="33"/>
      <c r="G7140" s="33"/>
      <c r="H7140" s="32"/>
      <c r="I7140" s="32"/>
      <c r="J7140" s="32"/>
      <c r="K7140" s="32"/>
      <c r="L7140" s="32"/>
    </row>
    <row r="7141" spans="1:12">
      <c r="A7141" s="34"/>
      <c r="B7141" s="34"/>
      <c r="C7141" s="33"/>
      <c r="D7141" s="33"/>
      <c r="E7141" s="33"/>
      <c r="F7141" s="33"/>
      <c r="G7141" s="33"/>
      <c r="H7141" s="32"/>
      <c r="I7141" s="32"/>
      <c r="J7141" s="32"/>
      <c r="K7141" s="32"/>
      <c r="L7141" s="32"/>
    </row>
    <row r="7142" spans="1:12">
      <c r="A7142" s="34"/>
      <c r="B7142" s="34"/>
      <c r="C7142" s="33"/>
      <c r="D7142" s="33"/>
      <c r="E7142" s="33"/>
      <c r="F7142" s="33"/>
      <c r="G7142" s="33"/>
      <c r="H7142" s="32"/>
      <c r="I7142" s="32"/>
      <c r="J7142" s="32"/>
      <c r="K7142" s="32"/>
      <c r="L7142" s="32"/>
    </row>
    <row r="7143" spans="1:12">
      <c r="A7143" s="34"/>
      <c r="B7143" s="34"/>
      <c r="C7143" s="33"/>
      <c r="D7143" s="33"/>
      <c r="E7143" s="33"/>
      <c r="F7143" s="33"/>
      <c r="G7143" s="33"/>
      <c r="H7143" s="32"/>
      <c r="I7143" s="32"/>
      <c r="J7143" s="32"/>
      <c r="K7143" s="32"/>
      <c r="L7143" s="32"/>
    </row>
    <row r="7144" spans="1:12">
      <c r="A7144" s="34"/>
      <c r="B7144" s="34"/>
      <c r="C7144" s="33"/>
      <c r="D7144" s="33"/>
      <c r="E7144" s="33"/>
      <c r="F7144" s="33"/>
      <c r="G7144" s="33"/>
      <c r="H7144" s="32"/>
      <c r="I7144" s="32"/>
      <c r="J7144" s="32"/>
      <c r="K7144" s="32"/>
      <c r="L7144" s="32"/>
    </row>
    <row r="7145" spans="1:12">
      <c r="A7145" s="34"/>
      <c r="B7145" s="34"/>
      <c r="C7145" s="33"/>
      <c r="D7145" s="33"/>
      <c r="E7145" s="33"/>
      <c r="F7145" s="33"/>
      <c r="G7145" s="33"/>
      <c r="H7145" s="32"/>
      <c r="I7145" s="32"/>
      <c r="J7145" s="32"/>
      <c r="K7145" s="32"/>
      <c r="L7145" s="32"/>
    </row>
    <row r="7146" spans="1:12">
      <c r="A7146" s="34"/>
      <c r="B7146" s="34"/>
      <c r="C7146" s="33"/>
      <c r="D7146" s="33"/>
      <c r="E7146" s="33"/>
      <c r="F7146" s="33"/>
      <c r="G7146" s="33"/>
      <c r="H7146" s="32"/>
      <c r="I7146" s="32"/>
      <c r="J7146" s="32"/>
      <c r="K7146" s="32"/>
      <c r="L7146" s="32"/>
    </row>
    <row r="7147" spans="1:12">
      <c r="A7147" s="34"/>
      <c r="B7147" s="34"/>
      <c r="C7147" s="33"/>
      <c r="D7147" s="33"/>
      <c r="E7147" s="33"/>
      <c r="F7147" s="33"/>
      <c r="G7147" s="33"/>
      <c r="H7147" s="32"/>
      <c r="I7147" s="32"/>
      <c r="J7147" s="32"/>
      <c r="K7147" s="32"/>
      <c r="L7147" s="32"/>
    </row>
    <row r="7148" spans="1:12">
      <c r="A7148" s="34"/>
      <c r="B7148" s="34"/>
      <c r="C7148" s="33"/>
      <c r="D7148" s="33"/>
      <c r="E7148" s="33"/>
      <c r="F7148" s="33"/>
      <c r="G7148" s="33"/>
      <c r="H7148" s="32"/>
      <c r="I7148" s="32"/>
      <c r="J7148" s="32"/>
      <c r="K7148" s="32"/>
      <c r="L7148" s="32"/>
    </row>
    <row r="7149" spans="1:12">
      <c r="A7149" s="34"/>
      <c r="B7149" s="34"/>
      <c r="C7149" s="33"/>
      <c r="D7149" s="33"/>
      <c r="E7149" s="33"/>
      <c r="F7149" s="33"/>
      <c r="G7149" s="33"/>
      <c r="H7149" s="32"/>
      <c r="I7149" s="32"/>
      <c r="J7149" s="32"/>
      <c r="K7149" s="32"/>
      <c r="L7149" s="32"/>
    </row>
    <row r="7150" spans="1:12">
      <c r="A7150" s="34"/>
      <c r="B7150" s="34"/>
      <c r="C7150" s="33"/>
      <c r="D7150" s="33"/>
      <c r="E7150" s="33"/>
      <c r="F7150" s="33"/>
      <c r="G7150" s="33"/>
      <c r="H7150" s="32"/>
      <c r="I7150" s="32"/>
      <c r="J7150" s="32"/>
      <c r="K7150" s="32"/>
      <c r="L7150" s="32"/>
    </row>
    <row r="7151" spans="1:12">
      <c r="A7151" s="34"/>
      <c r="B7151" s="34"/>
      <c r="C7151" s="33"/>
      <c r="D7151" s="33"/>
      <c r="E7151" s="33"/>
      <c r="F7151" s="33"/>
      <c r="G7151" s="33"/>
      <c r="H7151" s="32"/>
      <c r="I7151" s="32"/>
      <c r="J7151" s="32"/>
      <c r="K7151" s="32"/>
      <c r="L7151" s="32"/>
    </row>
    <row r="7152" spans="1:12">
      <c r="A7152" s="34"/>
      <c r="B7152" s="34"/>
      <c r="C7152" s="33"/>
      <c r="D7152" s="33"/>
      <c r="E7152" s="33"/>
      <c r="F7152" s="33"/>
      <c r="G7152" s="33"/>
      <c r="H7152" s="32"/>
      <c r="I7152" s="32"/>
      <c r="J7152" s="32"/>
      <c r="K7152" s="32"/>
      <c r="L7152" s="32"/>
    </row>
    <row r="7153" spans="1:12">
      <c r="A7153" s="34"/>
      <c r="B7153" s="34"/>
      <c r="C7153" s="33"/>
      <c r="D7153" s="33"/>
      <c r="E7153" s="33"/>
      <c r="F7153" s="33"/>
      <c r="G7153" s="33"/>
      <c r="H7153" s="32"/>
      <c r="I7153" s="32"/>
      <c r="J7153" s="32"/>
      <c r="K7153" s="32"/>
      <c r="L7153" s="32"/>
    </row>
    <row r="7154" spans="1:12">
      <c r="A7154" s="34"/>
      <c r="B7154" s="34"/>
      <c r="C7154" s="33"/>
      <c r="D7154" s="33"/>
      <c r="E7154" s="33"/>
      <c r="F7154" s="33"/>
      <c r="G7154" s="33"/>
      <c r="H7154" s="32"/>
      <c r="I7154" s="32"/>
      <c r="J7154" s="32"/>
      <c r="K7154" s="32"/>
      <c r="L7154" s="32"/>
    </row>
    <row r="7155" spans="1:12">
      <c r="A7155" s="34"/>
      <c r="B7155" s="34"/>
      <c r="C7155" s="33"/>
      <c r="D7155" s="33"/>
      <c r="E7155" s="33"/>
      <c r="F7155" s="33"/>
      <c r="G7155" s="33"/>
      <c r="H7155" s="32"/>
      <c r="I7155" s="32"/>
      <c r="J7155" s="32"/>
      <c r="K7155" s="32"/>
      <c r="L7155" s="32"/>
    </row>
    <row r="7156" spans="1:12">
      <c r="A7156" s="34"/>
      <c r="B7156" s="34"/>
      <c r="C7156" s="33"/>
      <c r="D7156" s="33"/>
      <c r="E7156" s="33"/>
      <c r="F7156" s="33"/>
      <c r="G7156" s="33"/>
      <c r="H7156" s="32"/>
      <c r="I7156" s="32"/>
      <c r="J7156" s="32"/>
      <c r="K7156" s="32"/>
      <c r="L7156" s="32"/>
    </row>
    <row r="7157" spans="1:12">
      <c r="A7157" s="34"/>
      <c r="B7157" s="34"/>
      <c r="C7157" s="33"/>
      <c r="D7157" s="33"/>
      <c r="E7157" s="33"/>
      <c r="F7157" s="33"/>
      <c r="G7157" s="33"/>
      <c r="H7157" s="32"/>
      <c r="I7157" s="32"/>
      <c r="J7157" s="32"/>
      <c r="K7157" s="32"/>
      <c r="L7157" s="32"/>
    </row>
    <row r="7158" spans="1:12">
      <c r="A7158" s="34"/>
      <c r="B7158" s="34"/>
      <c r="C7158" s="33"/>
      <c r="D7158" s="33"/>
      <c r="E7158" s="33"/>
      <c r="F7158" s="33"/>
      <c r="G7158" s="33"/>
      <c r="H7158" s="32"/>
      <c r="I7158" s="32"/>
      <c r="J7158" s="32"/>
      <c r="K7158" s="32"/>
      <c r="L7158" s="32"/>
    </row>
    <row r="7159" spans="1:12">
      <c r="A7159" s="34"/>
      <c r="B7159" s="34"/>
      <c r="C7159" s="33"/>
      <c r="D7159" s="33"/>
      <c r="E7159" s="33"/>
      <c r="F7159" s="33"/>
      <c r="G7159" s="33"/>
      <c r="H7159" s="32"/>
      <c r="I7159" s="32"/>
      <c r="J7159" s="32"/>
      <c r="K7159" s="32"/>
      <c r="L7159" s="32"/>
    </row>
    <row r="7160" spans="1:12">
      <c r="A7160" s="34"/>
      <c r="B7160" s="34"/>
      <c r="C7160" s="33"/>
      <c r="D7160" s="33"/>
      <c r="E7160" s="33"/>
      <c r="F7160" s="33"/>
      <c r="G7160" s="33"/>
      <c r="H7160" s="32"/>
      <c r="I7160" s="32"/>
      <c r="J7160" s="32"/>
      <c r="K7160" s="32"/>
      <c r="L7160" s="32"/>
    </row>
    <row r="7161" spans="1:12">
      <c r="A7161" s="34"/>
      <c r="B7161" s="34"/>
      <c r="C7161" s="33"/>
      <c r="D7161" s="33"/>
      <c r="E7161" s="33"/>
      <c r="F7161" s="33"/>
      <c r="G7161" s="33"/>
      <c r="H7161" s="32"/>
      <c r="I7161" s="32"/>
      <c r="J7161" s="32"/>
      <c r="K7161" s="32"/>
      <c r="L7161" s="32"/>
    </row>
    <row r="7162" spans="1:12">
      <c r="A7162" s="34"/>
      <c r="B7162" s="34"/>
      <c r="C7162" s="33"/>
      <c r="D7162" s="33"/>
      <c r="E7162" s="33"/>
      <c r="F7162" s="33"/>
      <c r="G7162" s="33"/>
      <c r="H7162" s="32"/>
      <c r="I7162" s="32"/>
      <c r="J7162" s="32"/>
      <c r="K7162" s="32"/>
      <c r="L7162" s="32"/>
    </row>
    <row r="7163" spans="1:12">
      <c r="A7163" s="34"/>
      <c r="B7163" s="34"/>
      <c r="C7163" s="33"/>
      <c r="D7163" s="33"/>
      <c r="E7163" s="33"/>
      <c r="F7163" s="33"/>
      <c r="G7163" s="33"/>
      <c r="H7163" s="32"/>
      <c r="I7163" s="32"/>
      <c r="J7163" s="32"/>
      <c r="K7163" s="32"/>
      <c r="L7163" s="32"/>
    </row>
    <row r="7164" spans="1:12">
      <c r="A7164" s="34"/>
      <c r="B7164" s="34"/>
      <c r="C7164" s="33"/>
      <c r="D7164" s="33"/>
      <c r="E7164" s="33"/>
      <c r="F7164" s="33"/>
      <c r="G7164" s="33"/>
      <c r="H7164" s="32"/>
      <c r="I7164" s="32"/>
      <c r="J7164" s="32"/>
      <c r="K7164" s="32"/>
      <c r="L7164" s="32"/>
    </row>
    <row r="7165" spans="1:12">
      <c r="A7165" s="34"/>
      <c r="B7165" s="34"/>
      <c r="C7165" s="33"/>
      <c r="D7165" s="33"/>
      <c r="E7165" s="33"/>
      <c r="F7165" s="33"/>
      <c r="G7165" s="33"/>
      <c r="H7165" s="32"/>
      <c r="I7165" s="32"/>
      <c r="J7165" s="32"/>
      <c r="K7165" s="32"/>
      <c r="L7165" s="32"/>
    </row>
    <row r="7166" spans="1:12">
      <c r="A7166" s="34"/>
      <c r="B7166" s="34"/>
      <c r="C7166" s="33"/>
      <c r="D7166" s="33"/>
      <c r="E7166" s="33"/>
      <c r="F7166" s="33"/>
      <c r="G7166" s="33"/>
      <c r="H7166" s="32"/>
      <c r="I7166" s="32"/>
      <c r="J7166" s="32"/>
      <c r="K7166" s="32"/>
      <c r="L7166" s="32"/>
    </row>
    <row r="7167" spans="1:12">
      <c r="A7167" s="34"/>
      <c r="B7167" s="34"/>
      <c r="C7167" s="33"/>
      <c r="D7167" s="33"/>
      <c r="E7167" s="33"/>
      <c r="F7167" s="33"/>
      <c r="G7167" s="33"/>
      <c r="H7167" s="32"/>
      <c r="I7167" s="32"/>
      <c r="J7167" s="32"/>
      <c r="K7167" s="32"/>
      <c r="L7167" s="32"/>
    </row>
    <row r="7168" spans="1:12">
      <c r="A7168" s="34"/>
      <c r="B7168" s="34"/>
      <c r="C7168" s="33"/>
      <c r="D7168" s="33"/>
      <c r="E7168" s="33"/>
      <c r="F7168" s="33"/>
      <c r="G7168" s="33"/>
      <c r="H7168" s="32"/>
      <c r="I7168" s="32"/>
      <c r="J7168" s="32"/>
      <c r="K7168" s="32"/>
      <c r="L7168" s="32"/>
    </row>
    <row r="7169" spans="1:12">
      <c r="A7169" s="34"/>
      <c r="B7169" s="34"/>
      <c r="C7169" s="33"/>
      <c r="D7169" s="33"/>
      <c r="E7169" s="33"/>
      <c r="F7169" s="33"/>
      <c r="G7169" s="33"/>
      <c r="H7169" s="32"/>
      <c r="I7169" s="32"/>
      <c r="J7169" s="32"/>
      <c r="K7169" s="32"/>
      <c r="L7169" s="32"/>
    </row>
    <row r="7170" spans="1:12">
      <c r="A7170" s="34"/>
      <c r="B7170" s="34"/>
      <c r="C7170" s="33"/>
      <c r="D7170" s="33"/>
      <c r="E7170" s="33"/>
      <c r="F7170" s="33"/>
      <c r="G7170" s="33"/>
      <c r="H7170" s="32"/>
      <c r="I7170" s="32"/>
      <c r="J7170" s="32"/>
      <c r="K7170" s="32"/>
      <c r="L7170" s="32"/>
    </row>
    <row r="7171" spans="1:12">
      <c r="A7171" s="34"/>
      <c r="B7171" s="34"/>
      <c r="C7171" s="33"/>
      <c r="D7171" s="33"/>
      <c r="E7171" s="33"/>
      <c r="F7171" s="33"/>
      <c r="G7171" s="33"/>
      <c r="H7171" s="32"/>
      <c r="I7171" s="32"/>
      <c r="J7171" s="32"/>
      <c r="K7171" s="32"/>
      <c r="L7171" s="32"/>
    </row>
    <row r="7172" spans="1:12">
      <c r="A7172" s="34"/>
      <c r="B7172" s="34"/>
      <c r="C7172" s="33"/>
      <c r="D7172" s="33"/>
      <c r="E7172" s="33"/>
      <c r="F7172" s="33"/>
      <c r="G7172" s="33"/>
      <c r="H7172" s="32"/>
      <c r="I7172" s="32"/>
      <c r="J7172" s="32"/>
      <c r="K7172" s="32"/>
      <c r="L7172" s="32"/>
    </row>
    <row r="7173" spans="1:12">
      <c r="A7173" s="34"/>
      <c r="B7173" s="34"/>
      <c r="C7173" s="33"/>
      <c r="D7173" s="33"/>
      <c r="E7173" s="33"/>
      <c r="F7173" s="33"/>
      <c r="G7173" s="33"/>
      <c r="H7173" s="32"/>
      <c r="I7173" s="32"/>
      <c r="J7173" s="32"/>
      <c r="K7173" s="32"/>
      <c r="L7173" s="32"/>
    </row>
    <row r="7174" spans="1:12">
      <c r="A7174" s="34"/>
      <c r="B7174" s="34"/>
      <c r="C7174" s="33"/>
      <c r="D7174" s="33"/>
      <c r="E7174" s="33"/>
      <c r="F7174" s="33"/>
      <c r="G7174" s="33"/>
      <c r="H7174" s="32"/>
      <c r="I7174" s="32"/>
      <c r="J7174" s="32"/>
      <c r="K7174" s="32"/>
      <c r="L7174" s="32"/>
    </row>
    <row r="7175" spans="1:12">
      <c r="A7175" s="34"/>
      <c r="B7175" s="34"/>
      <c r="C7175" s="33"/>
      <c r="D7175" s="33"/>
      <c r="E7175" s="33"/>
      <c r="F7175" s="33"/>
      <c r="G7175" s="33"/>
      <c r="H7175" s="32"/>
      <c r="I7175" s="32"/>
      <c r="J7175" s="32"/>
      <c r="K7175" s="32"/>
      <c r="L7175" s="32"/>
    </row>
    <row r="7176" spans="1:12">
      <c r="A7176" s="34"/>
      <c r="B7176" s="34"/>
      <c r="C7176" s="33"/>
      <c r="D7176" s="33"/>
      <c r="E7176" s="33"/>
      <c r="F7176" s="33"/>
      <c r="G7176" s="33"/>
      <c r="H7176" s="32"/>
      <c r="I7176" s="32"/>
      <c r="J7176" s="32"/>
      <c r="K7176" s="32"/>
      <c r="L7176" s="32"/>
    </row>
    <row r="7177" spans="1:12">
      <c r="A7177" s="34"/>
      <c r="B7177" s="34"/>
      <c r="C7177" s="33"/>
      <c r="D7177" s="33"/>
      <c r="E7177" s="33"/>
      <c r="F7177" s="33"/>
      <c r="G7177" s="33"/>
      <c r="H7177" s="32"/>
      <c r="I7177" s="32"/>
      <c r="J7177" s="32"/>
      <c r="K7177" s="32"/>
      <c r="L7177" s="32"/>
    </row>
    <row r="7178" spans="1:12">
      <c r="A7178" s="34"/>
      <c r="B7178" s="34"/>
      <c r="C7178" s="33"/>
      <c r="D7178" s="33"/>
      <c r="E7178" s="33"/>
      <c r="F7178" s="33"/>
      <c r="G7178" s="33"/>
      <c r="H7178" s="32"/>
      <c r="I7178" s="32"/>
      <c r="J7178" s="32"/>
      <c r="K7178" s="32"/>
      <c r="L7178" s="32"/>
    </row>
    <row r="7179" spans="1:12">
      <c r="A7179" s="34"/>
      <c r="B7179" s="34"/>
      <c r="C7179" s="33"/>
      <c r="D7179" s="33"/>
      <c r="E7179" s="33"/>
      <c r="F7179" s="33"/>
      <c r="G7179" s="33"/>
      <c r="H7179" s="32"/>
      <c r="I7179" s="32"/>
      <c r="J7179" s="32"/>
      <c r="K7179" s="32"/>
      <c r="L7179" s="32"/>
    </row>
    <row r="7180" spans="1:12">
      <c r="A7180" s="34"/>
      <c r="B7180" s="34"/>
      <c r="C7180" s="33"/>
      <c r="D7180" s="33"/>
      <c r="E7180" s="33"/>
      <c r="F7180" s="33"/>
      <c r="G7180" s="33"/>
      <c r="H7180" s="32"/>
      <c r="I7180" s="32"/>
      <c r="J7180" s="32"/>
      <c r="K7180" s="32"/>
      <c r="L7180" s="32"/>
    </row>
    <row r="7181" spans="1:12">
      <c r="A7181" s="34"/>
      <c r="B7181" s="34"/>
      <c r="C7181" s="33"/>
      <c r="D7181" s="33"/>
      <c r="E7181" s="33"/>
      <c r="F7181" s="33"/>
      <c r="G7181" s="33"/>
      <c r="H7181" s="32"/>
      <c r="I7181" s="32"/>
      <c r="J7181" s="32"/>
      <c r="K7181" s="32"/>
      <c r="L7181" s="32"/>
    </row>
    <row r="7182" spans="1:12">
      <c r="A7182" s="34"/>
      <c r="B7182" s="34"/>
      <c r="C7182" s="33"/>
      <c r="D7182" s="33"/>
      <c r="E7182" s="33"/>
      <c r="F7182" s="33"/>
      <c r="G7182" s="33"/>
      <c r="H7182" s="32"/>
      <c r="I7182" s="32"/>
      <c r="J7182" s="32"/>
      <c r="K7182" s="32"/>
      <c r="L7182" s="32"/>
    </row>
    <row r="7183" spans="1:12">
      <c r="A7183" s="34"/>
      <c r="B7183" s="34"/>
      <c r="C7183" s="33"/>
      <c r="D7183" s="33"/>
      <c r="E7183" s="33"/>
      <c r="F7183" s="33"/>
      <c r="G7183" s="33"/>
      <c r="H7183" s="32"/>
      <c r="I7183" s="32"/>
      <c r="J7183" s="32"/>
      <c r="K7183" s="32"/>
      <c r="L7183" s="32"/>
    </row>
    <row r="7184" spans="1:12">
      <c r="A7184" s="34"/>
      <c r="B7184" s="34"/>
      <c r="C7184" s="33"/>
      <c r="D7184" s="33"/>
      <c r="E7184" s="33"/>
      <c r="F7184" s="33"/>
      <c r="G7184" s="33"/>
      <c r="H7184" s="32"/>
      <c r="I7184" s="32"/>
      <c r="J7184" s="32"/>
      <c r="K7184" s="32"/>
      <c r="L7184" s="32"/>
    </row>
    <row r="7185" spans="1:12">
      <c r="A7185" s="34"/>
      <c r="B7185" s="34"/>
      <c r="C7185" s="33"/>
      <c r="D7185" s="33"/>
      <c r="E7185" s="33"/>
      <c r="F7185" s="33"/>
      <c r="G7185" s="33"/>
      <c r="H7185" s="32"/>
      <c r="I7185" s="32"/>
      <c r="J7185" s="32"/>
      <c r="K7185" s="32"/>
      <c r="L7185" s="32"/>
    </row>
    <row r="7186" spans="1:12">
      <c r="A7186" s="34"/>
      <c r="B7186" s="34"/>
      <c r="C7186" s="33"/>
      <c r="D7186" s="33"/>
      <c r="E7186" s="33"/>
      <c r="F7186" s="33"/>
      <c r="G7186" s="33"/>
      <c r="H7186" s="32"/>
      <c r="I7186" s="32"/>
      <c r="J7186" s="32"/>
      <c r="K7186" s="32"/>
      <c r="L7186" s="32"/>
    </row>
    <row r="7187" spans="1:12">
      <c r="A7187" s="34"/>
      <c r="B7187" s="34"/>
      <c r="C7187" s="33"/>
      <c r="D7187" s="33"/>
      <c r="E7187" s="33"/>
      <c r="F7187" s="33"/>
      <c r="G7187" s="33"/>
      <c r="H7187" s="32"/>
      <c r="I7187" s="32"/>
      <c r="J7187" s="32"/>
      <c r="K7187" s="32"/>
      <c r="L7187" s="32"/>
    </row>
    <row r="7188" spans="1:12">
      <c r="A7188" s="34"/>
      <c r="B7188" s="34"/>
      <c r="C7188" s="33"/>
      <c r="D7188" s="33"/>
      <c r="E7188" s="33"/>
      <c r="F7188" s="33"/>
      <c r="G7188" s="33"/>
      <c r="H7188" s="32"/>
      <c r="I7188" s="32"/>
      <c r="J7188" s="32"/>
      <c r="K7188" s="32"/>
      <c r="L7188" s="32"/>
    </row>
    <row r="7189" spans="1:12">
      <c r="A7189" s="34"/>
      <c r="B7189" s="34"/>
      <c r="C7189" s="33"/>
      <c r="D7189" s="33"/>
      <c r="E7189" s="33"/>
      <c r="F7189" s="33"/>
      <c r="G7189" s="33"/>
      <c r="H7189" s="32"/>
      <c r="I7189" s="32"/>
      <c r="J7189" s="32"/>
      <c r="K7189" s="32"/>
      <c r="L7189" s="32"/>
    </row>
    <row r="7190" spans="1:12">
      <c r="A7190" s="34"/>
      <c r="B7190" s="34"/>
      <c r="C7190" s="33"/>
      <c r="D7190" s="33"/>
      <c r="E7190" s="33"/>
      <c r="F7190" s="33"/>
      <c r="G7190" s="33"/>
      <c r="H7190" s="32"/>
      <c r="I7190" s="32"/>
      <c r="J7190" s="32"/>
      <c r="K7190" s="32"/>
      <c r="L7190" s="32"/>
    </row>
    <row r="7191" spans="1:12">
      <c r="A7191" s="34"/>
      <c r="B7191" s="34"/>
      <c r="C7191" s="33"/>
      <c r="D7191" s="33"/>
      <c r="E7191" s="33"/>
      <c r="F7191" s="33"/>
      <c r="G7191" s="33"/>
      <c r="H7191" s="32"/>
      <c r="I7191" s="32"/>
      <c r="J7191" s="32"/>
      <c r="K7191" s="32"/>
      <c r="L7191" s="32"/>
    </row>
    <row r="7192" spans="1:12">
      <c r="A7192" s="34"/>
      <c r="B7192" s="34"/>
      <c r="C7192" s="33"/>
      <c r="D7192" s="33"/>
      <c r="E7192" s="33"/>
      <c r="F7192" s="33"/>
      <c r="G7192" s="33"/>
      <c r="H7192" s="32"/>
      <c r="I7192" s="32"/>
      <c r="J7192" s="32"/>
      <c r="K7192" s="32"/>
      <c r="L7192" s="32"/>
    </row>
    <row r="7193" spans="1:12">
      <c r="A7193" s="34"/>
      <c r="B7193" s="34"/>
      <c r="C7193" s="33"/>
      <c r="D7193" s="33"/>
      <c r="E7193" s="33"/>
      <c r="F7193" s="33"/>
      <c r="G7193" s="33"/>
      <c r="H7193" s="32"/>
      <c r="I7193" s="32"/>
      <c r="J7193" s="32"/>
      <c r="K7193" s="32"/>
      <c r="L7193" s="32"/>
    </row>
    <row r="7194" spans="1:12">
      <c r="A7194" s="34"/>
      <c r="B7194" s="34"/>
      <c r="C7194" s="33"/>
      <c r="D7194" s="33"/>
      <c r="E7194" s="33"/>
      <c r="F7194" s="33"/>
      <c r="G7194" s="33"/>
      <c r="H7194" s="32"/>
      <c r="I7194" s="32"/>
      <c r="J7194" s="32"/>
      <c r="K7194" s="32"/>
      <c r="L7194" s="32"/>
    </row>
    <row r="7195" spans="1:12">
      <c r="A7195" s="34"/>
      <c r="B7195" s="34"/>
      <c r="C7195" s="33"/>
      <c r="D7195" s="33"/>
      <c r="E7195" s="33"/>
      <c r="F7195" s="33"/>
      <c r="G7195" s="33"/>
      <c r="H7195" s="32"/>
      <c r="I7195" s="32"/>
      <c r="J7195" s="32"/>
      <c r="K7195" s="32"/>
      <c r="L7195" s="32"/>
    </row>
    <row r="7196" spans="1:12">
      <c r="A7196" s="34"/>
      <c r="B7196" s="34"/>
      <c r="C7196" s="33"/>
      <c r="D7196" s="33"/>
      <c r="E7196" s="33"/>
      <c r="F7196" s="33"/>
      <c r="G7196" s="33"/>
      <c r="H7196" s="32"/>
      <c r="I7196" s="32"/>
      <c r="J7196" s="32"/>
      <c r="K7196" s="32"/>
      <c r="L7196" s="32"/>
    </row>
    <row r="7197" spans="1:12">
      <c r="A7197" s="34"/>
      <c r="B7197" s="34"/>
      <c r="C7197" s="33"/>
      <c r="D7197" s="33"/>
      <c r="E7197" s="33"/>
      <c r="F7197" s="33"/>
      <c r="G7197" s="33"/>
      <c r="H7197" s="32"/>
      <c r="I7197" s="32"/>
      <c r="J7197" s="32"/>
      <c r="K7197" s="32"/>
      <c r="L7197" s="32"/>
    </row>
    <row r="7198" spans="1:12">
      <c r="A7198" s="34"/>
      <c r="B7198" s="34"/>
      <c r="C7198" s="33"/>
      <c r="D7198" s="33"/>
      <c r="E7198" s="33"/>
      <c r="F7198" s="33"/>
      <c r="G7198" s="33"/>
      <c r="H7198" s="32"/>
      <c r="I7198" s="32"/>
      <c r="J7198" s="32"/>
      <c r="K7198" s="32"/>
      <c r="L7198" s="32"/>
    </row>
    <row r="7199" spans="1:12">
      <c r="A7199" s="34"/>
      <c r="B7199" s="34"/>
      <c r="C7199" s="33"/>
      <c r="D7199" s="33"/>
      <c r="E7199" s="33"/>
      <c r="F7199" s="33"/>
      <c r="G7199" s="33"/>
      <c r="H7199" s="32"/>
      <c r="I7199" s="32"/>
      <c r="J7199" s="32"/>
      <c r="K7199" s="32"/>
      <c r="L7199" s="32"/>
    </row>
    <row r="7200" spans="1:12">
      <c r="A7200" s="34"/>
      <c r="B7200" s="34"/>
      <c r="C7200" s="33"/>
      <c r="D7200" s="33"/>
      <c r="E7200" s="33"/>
      <c r="F7200" s="33"/>
      <c r="G7200" s="33"/>
      <c r="H7200" s="32"/>
      <c r="I7200" s="32"/>
      <c r="J7200" s="32"/>
      <c r="K7200" s="32"/>
      <c r="L7200" s="32"/>
    </row>
    <row r="7201" spans="1:12">
      <c r="A7201" s="34"/>
      <c r="B7201" s="34"/>
      <c r="C7201" s="33"/>
      <c r="D7201" s="33"/>
      <c r="E7201" s="33"/>
      <c r="F7201" s="33"/>
      <c r="G7201" s="33"/>
      <c r="H7201" s="32"/>
      <c r="I7201" s="32"/>
      <c r="J7201" s="32"/>
      <c r="K7201" s="32"/>
      <c r="L7201" s="32"/>
    </row>
    <row r="7202" spans="1:12">
      <c r="A7202" s="34"/>
      <c r="B7202" s="34"/>
      <c r="C7202" s="33"/>
      <c r="D7202" s="33"/>
      <c r="E7202" s="33"/>
      <c r="F7202" s="33"/>
      <c r="G7202" s="33"/>
      <c r="H7202" s="32"/>
      <c r="I7202" s="32"/>
      <c r="J7202" s="32"/>
      <c r="K7202" s="32"/>
      <c r="L7202" s="32"/>
    </row>
    <row r="7203" spans="1:12">
      <c r="A7203" s="34"/>
      <c r="B7203" s="34"/>
      <c r="C7203" s="33"/>
      <c r="D7203" s="33"/>
      <c r="E7203" s="33"/>
      <c r="F7203" s="33"/>
      <c r="G7203" s="33"/>
      <c r="H7203" s="32"/>
      <c r="I7203" s="32"/>
      <c r="J7203" s="32"/>
      <c r="K7203" s="32"/>
      <c r="L7203" s="32"/>
    </row>
    <row r="7204" spans="1:12">
      <c r="A7204" s="34"/>
      <c r="B7204" s="34"/>
      <c r="C7204" s="33"/>
      <c r="D7204" s="33"/>
      <c r="E7204" s="33"/>
      <c r="F7204" s="33"/>
      <c r="G7204" s="33"/>
      <c r="H7204" s="32"/>
      <c r="I7204" s="32"/>
      <c r="J7204" s="32"/>
      <c r="K7204" s="32"/>
      <c r="L7204" s="32"/>
    </row>
    <row r="7205" spans="1:12">
      <c r="A7205" s="34"/>
      <c r="B7205" s="34"/>
      <c r="C7205" s="33"/>
      <c r="D7205" s="33"/>
      <c r="E7205" s="33"/>
      <c r="F7205" s="33"/>
      <c r="G7205" s="33"/>
      <c r="H7205" s="32"/>
      <c r="I7205" s="32"/>
      <c r="J7205" s="32"/>
      <c r="K7205" s="32"/>
      <c r="L7205" s="32"/>
    </row>
    <row r="7206" spans="1:12">
      <c r="A7206" s="34"/>
      <c r="B7206" s="34"/>
      <c r="C7206" s="33"/>
      <c r="D7206" s="33"/>
      <c r="E7206" s="33"/>
      <c r="F7206" s="33"/>
      <c r="G7206" s="33"/>
      <c r="H7206" s="32"/>
      <c r="I7206" s="32"/>
      <c r="J7206" s="32"/>
      <c r="K7206" s="32"/>
      <c r="L7206" s="32"/>
    </row>
    <row r="7207" spans="1:12">
      <c r="A7207" s="34"/>
      <c r="B7207" s="34"/>
      <c r="C7207" s="33"/>
      <c r="D7207" s="33"/>
      <c r="E7207" s="33"/>
      <c r="F7207" s="33"/>
      <c r="G7207" s="33"/>
      <c r="H7207" s="32"/>
      <c r="I7207" s="32"/>
      <c r="J7207" s="32"/>
      <c r="K7207" s="32"/>
      <c r="L7207" s="32"/>
    </row>
    <row r="7208" spans="1:12">
      <c r="A7208" s="34"/>
      <c r="B7208" s="34"/>
      <c r="C7208" s="33"/>
      <c r="D7208" s="33"/>
      <c r="E7208" s="33"/>
      <c r="F7208" s="33"/>
      <c r="G7208" s="33"/>
      <c r="H7208" s="32"/>
      <c r="I7208" s="32"/>
      <c r="J7208" s="32"/>
      <c r="K7208" s="32"/>
      <c r="L7208" s="32"/>
    </row>
    <row r="7209" spans="1:12">
      <c r="A7209" s="34"/>
      <c r="B7209" s="34"/>
      <c r="C7209" s="33"/>
      <c r="D7209" s="33"/>
      <c r="E7209" s="33"/>
      <c r="F7209" s="33"/>
      <c r="G7209" s="33"/>
      <c r="H7209" s="32"/>
      <c r="I7209" s="32"/>
      <c r="J7209" s="32"/>
      <c r="K7209" s="32"/>
      <c r="L7209" s="32"/>
    </row>
    <row r="7210" spans="1:12">
      <c r="A7210" s="34"/>
      <c r="B7210" s="34"/>
      <c r="C7210" s="33"/>
      <c r="D7210" s="33"/>
      <c r="E7210" s="33"/>
      <c r="F7210" s="33"/>
      <c r="G7210" s="33"/>
      <c r="H7210" s="32"/>
      <c r="I7210" s="32"/>
      <c r="J7210" s="32"/>
      <c r="K7210" s="32"/>
      <c r="L7210" s="32"/>
    </row>
    <row r="7211" spans="1:12">
      <c r="A7211" s="34"/>
      <c r="B7211" s="34"/>
      <c r="C7211" s="33"/>
      <c r="D7211" s="33"/>
      <c r="E7211" s="33"/>
      <c r="F7211" s="33"/>
      <c r="G7211" s="33"/>
      <c r="H7211" s="32"/>
      <c r="I7211" s="32"/>
      <c r="J7211" s="32"/>
      <c r="K7211" s="32"/>
      <c r="L7211" s="32"/>
    </row>
    <row r="7212" spans="1:12">
      <c r="A7212" s="34"/>
      <c r="B7212" s="34"/>
      <c r="C7212" s="33"/>
      <c r="D7212" s="33"/>
      <c r="E7212" s="33"/>
      <c r="F7212" s="33"/>
      <c r="G7212" s="33"/>
      <c r="H7212" s="32"/>
      <c r="I7212" s="32"/>
      <c r="J7212" s="32"/>
      <c r="K7212" s="32"/>
      <c r="L7212" s="32"/>
    </row>
    <row r="7213" spans="1:12">
      <c r="A7213" s="34"/>
      <c r="B7213" s="34"/>
      <c r="C7213" s="33"/>
      <c r="D7213" s="33"/>
      <c r="E7213" s="33"/>
      <c r="F7213" s="33"/>
      <c r="G7213" s="33"/>
      <c r="H7213" s="32"/>
      <c r="I7213" s="32"/>
      <c r="J7213" s="32"/>
      <c r="K7213" s="32"/>
      <c r="L7213" s="32"/>
    </row>
    <row r="7214" spans="1:12">
      <c r="A7214" s="34"/>
      <c r="B7214" s="34"/>
      <c r="C7214" s="33"/>
      <c r="D7214" s="33"/>
      <c r="E7214" s="33"/>
      <c r="F7214" s="33"/>
      <c r="G7214" s="33"/>
      <c r="H7214" s="32"/>
      <c r="I7214" s="32"/>
      <c r="J7214" s="32"/>
      <c r="K7214" s="32"/>
      <c r="L7214" s="32"/>
    </row>
    <row r="7215" spans="1:12">
      <c r="A7215" s="34"/>
      <c r="B7215" s="34"/>
      <c r="C7215" s="33"/>
      <c r="D7215" s="33"/>
      <c r="E7215" s="33"/>
      <c r="F7215" s="33"/>
      <c r="G7215" s="33"/>
      <c r="H7215" s="32"/>
      <c r="I7215" s="32"/>
      <c r="J7215" s="32"/>
      <c r="K7215" s="32"/>
      <c r="L7215" s="32"/>
    </row>
    <row r="7216" spans="1:12">
      <c r="A7216" s="34"/>
      <c r="B7216" s="34"/>
      <c r="C7216" s="33"/>
      <c r="D7216" s="33"/>
      <c r="E7216" s="33"/>
      <c r="F7216" s="33"/>
      <c r="G7216" s="33"/>
      <c r="H7216" s="32"/>
      <c r="I7216" s="32"/>
      <c r="J7216" s="32"/>
      <c r="K7216" s="32"/>
      <c r="L7216" s="32"/>
    </row>
    <row r="7217" spans="1:12">
      <c r="A7217" s="34"/>
      <c r="B7217" s="34"/>
      <c r="C7217" s="33"/>
      <c r="D7217" s="33"/>
      <c r="E7217" s="33"/>
      <c r="F7217" s="33"/>
      <c r="G7217" s="33"/>
      <c r="H7217" s="32"/>
      <c r="I7217" s="32"/>
      <c r="J7217" s="32"/>
      <c r="K7217" s="32"/>
      <c r="L7217" s="32"/>
    </row>
    <row r="7218" spans="1:12">
      <c r="A7218" s="34"/>
      <c r="B7218" s="34"/>
      <c r="C7218" s="33"/>
      <c r="D7218" s="33"/>
      <c r="E7218" s="33"/>
      <c r="F7218" s="33"/>
      <c r="G7218" s="33"/>
      <c r="H7218" s="32"/>
      <c r="I7218" s="32"/>
      <c r="J7218" s="32"/>
      <c r="K7218" s="32"/>
      <c r="L7218" s="32"/>
    </row>
    <row r="7219" spans="1:12">
      <c r="A7219" s="34"/>
      <c r="B7219" s="34"/>
      <c r="C7219" s="33"/>
      <c r="D7219" s="33"/>
      <c r="E7219" s="33"/>
      <c r="F7219" s="33"/>
      <c r="G7219" s="33"/>
      <c r="H7219" s="32"/>
      <c r="I7219" s="32"/>
      <c r="J7219" s="32"/>
      <c r="K7219" s="32"/>
      <c r="L7219" s="32"/>
    </row>
    <row r="7220" spans="1:12">
      <c r="A7220" s="34"/>
      <c r="B7220" s="34"/>
      <c r="C7220" s="33"/>
      <c r="D7220" s="33"/>
      <c r="E7220" s="33"/>
      <c r="F7220" s="33"/>
      <c r="G7220" s="33"/>
      <c r="H7220" s="32"/>
      <c r="I7220" s="32"/>
      <c r="J7220" s="32"/>
      <c r="K7220" s="32"/>
      <c r="L7220" s="32"/>
    </row>
    <row r="7221" spans="1:12">
      <c r="A7221" s="34"/>
      <c r="B7221" s="34"/>
      <c r="C7221" s="33"/>
      <c r="D7221" s="33"/>
      <c r="E7221" s="33"/>
      <c r="F7221" s="33"/>
      <c r="G7221" s="33"/>
      <c r="H7221" s="32"/>
      <c r="I7221" s="32"/>
      <c r="J7221" s="32"/>
      <c r="K7221" s="32"/>
      <c r="L7221" s="32"/>
    </row>
    <row r="7222" spans="1:12">
      <c r="A7222" s="34"/>
      <c r="B7222" s="34"/>
      <c r="C7222" s="33"/>
      <c r="D7222" s="33"/>
      <c r="E7222" s="33"/>
      <c r="F7222" s="33"/>
      <c r="G7222" s="33"/>
      <c r="H7222" s="32"/>
      <c r="I7222" s="32"/>
      <c r="J7222" s="32"/>
      <c r="K7222" s="32"/>
      <c r="L7222" s="32"/>
    </row>
    <row r="7223" spans="1:12">
      <c r="A7223" s="34"/>
      <c r="B7223" s="34"/>
      <c r="C7223" s="33"/>
      <c r="D7223" s="33"/>
      <c r="E7223" s="33"/>
      <c r="F7223" s="33"/>
      <c r="G7223" s="33"/>
      <c r="H7223" s="32"/>
      <c r="I7223" s="32"/>
      <c r="J7223" s="32"/>
      <c r="K7223" s="32"/>
      <c r="L7223" s="32"/>
    </row>
    <row r="7224" spans="1:12">
      <c r="A7224" s="34"/>
      <c r="B7224" s="34"/>
      <c r="C7224" s="33"/>
      <c r="D7224" s="33"/>
      <c r="E7224" s="33"/>
      <c r="F7224" s="33"/>
      <c r="G7224" s="33"/>
      <c r="H7224" s="32"/>
      <c r="I7224" s="32"/>
      <c r="J7224" s="32"/>
      <c r="K7224" s="32"/>
      <c r="L7224" s="32"/>
    </row>
    <row r="7225" spans="1:12">
      <c r="A7225" s="34"/>
      <c r="B7225" s="34"/>
      <c r="C7225" s="33"/>
      <c r="D7225" s="33"/>
      <c r="E7225" s="33"/>
      <c r="F7225" s="33"/>
      <c r="G7225" s="33"/>
      <c r="H7225" s="32"/>
      <c r="I7225" s="32"/>
      <c r="J7225" s="32"/>
      <c r="K7225" s="32"/>
      <c r="L7225" s="32"/>
    </row>
    <row r="7226" spans="1:12">
      <c r="A7226" s="34"/>
      <c r="B7226" s="34"/>
      <c r="C7226" s="33"/>
      <c r="D7226" s="33"/>
      <c r="E7226" s="33"/>
      <c r="F7226" s="33"/>
      <c r="G7226" s="33"/>
      <c r="H7226" s="32"/>
      <c r="I7226" s="32"/>
      <c r="J7226" s="32"/>
      <c r="K7226" s="32"/>
      <c r="L7226" s="32"/>
    </row>
    <row r="7227" spans="1:12">
      <c r="A7227" s="34"/>
      <c r="B7227" s="34"/>
      <c r="C7227" s="33"/>
      <c r="D7227" s="33"/>
      <c r="E7227" s="33"/>
      <c r="F7227" s="33"/>
      <c r="G7227" s="33"/>
      <c r="H7227" s="32"/>
      <c r="I7227" s="32"/>
      <c r="J7227" s="32"/>
      <c r="K7227" s="32"/>
      <c r="L7227" s="32"/>
    </row>
    <row r="7228" spans="1:12">
      <c r="A7228" s="34"/>
      <c r="B7228" s="34"/>
      <c r="C7228" s="33"/>
      <c r="D7228" s="33"/>
      <c r="E7228" s="33"/>
      <c r="F7228" s="33"/>
      <c r="G7228" s="33"/>
      <c r="H7228" s="32"/>
      <c r="I7228" s="32"/>
      <c r="J7228" s="32"/>
      <c r="K7228" s="32"/>
      <c r="L7228" s="32"/>
    </row>
    <row r="7229" spans="1:12">
      <c r="A7229" s="34"/>
      <c r="B7229" s="34"/>
      <c r="C7229" s="33"/>
      <c r="D7229" s="33"/>
      <c r="E7229" s="33"/>
      <c r="F7229" s="33"/>
      <c r="G7229" s="33"/>
      <c r="H7229" s="32"/>
      <c r="I7229" s="32"/>
      <c r="J7229" s="32"/>
      <c r="K7229" s="32"/>
      <c r="L7229" s="32"/>
    </row>
    <row r="7230" spans="1:12">
      <c r="A7230" s="34"/>
      <c r="B7230" s="34"/>
      <c r="C7230" s="33"/>
      <c r="D7230" s="33"/>
      <c r="E7230" s="33"/>
      <c r="F7230" s="33"/>
      <c r="G7230" s="33"/>
      <c r="H7230" s="32"/>
      <c r="I7230" s="32"/>
      <c r="J7230" s="32"/>
      <c r="K7230" s="32"/>
      <c r="L7230" s="32"/>
    </row>
    <row r="7231" spans="1:12">
      <c r="A7231" s="34"/>
      <c r="B7231" s="34"/>
      <c r="C7231" s="33"/>
      <c r="D7231" s="33"/>
      <c r="E7231" s="33"/>
      <c r="F7231" s="33"/>
      <c r="G7231" s="33"/>
      <c r="H7231" s="32"/>
      <c r="I7231" s="32"/>
      <c r="J7231" s="32"/>
      <c r="K7231" s="32"/>
      <c r="L7231" s="32"/>
    </row>
    <row r="7232" spans="1:12">
      <c r="A7232" s="34"/>
      <c r="B7232" s="34"/>
      <c r="C7232" s="33"/>
      <c r="D7232" s="33"/>
      <c r="E7232" s="33"/>
      <c r="F7232" s="33"/>
      <c r="G7232" s="33"/>
      <c r="H7232" s="32"/>
      <c r="I7232" s="32"/>
      <c r="J7232" s="32"/>
      <c r="K7232" s="32"/>
      <c r="L7232" s="32"/>
    </row>
    <row r="7233" spans="1:12">
      <c r="A7233" s="34"/>
      <c r="B7233" s="34"/>
      <c r="C7233" s="33"/>
      <c r="D7233" s="33"/>
      <c r="E7233" s="33"/>
      <c r="F7233" s="33"/>
      <c r="G7233" s="33"/>
      <c r="H7233" s="32"/>
      <c r="I7233" s="32"/>
      <c r="J7233" s="32"/>
      <c r="K7233" s="32"/>
      <c r="L7233" s="32"/>
    </row>
    <row r="7234" spans="1:12">
      <c r="A7234" s="34"/>
      <c r="B7234" s="34"/>
      <c r="C7234" s="33"/>
      <c r="D7234" s="33"/>
      <c r="E7234" s="33"/>
      <c r="F7234" s="33"/>
      <c r="G7234" s="33"/>
      <c r="H7234" s="32"/>
      <c r="I7234" s="32"/>
      <c r="J7234" s="32"/>
      <c r="K7234" s="32"/>
      <c r="L7234" s="32"/>
    </row>
    <row r="7235" spans="1:12">
      <c r="A7235" s="34"/>
      <c r="B7235" s="34"/>
      <c r="C7235" s="33"/>
      <c r="D7235" s="33"/>
      <c r="E7235" s="33"/>
      <c r="F7235" s="33"/>
      <c r="G7235" s="33"/>
      <c r="H7235" s="32"/>
      <c r="I7235" s="32"/>
      <c r="J7235" s="32"/>
      <c r="K7235" s="32"/>
      <c r="L7235" s="32"/>
    </row>
    <row r="7236" spans="1:12">
      <c r="A7236" s="34"/>
      <c r="B7236" s="34"/>
      <c r="C7236" s="33"/>
      <c r="D7236" s="33"/>
      <c r="E7236" s="33"/>
      <c r="F7236" s="33"/>
      <c r="G7236" s="33"/>
      <c r="H7236" s="32"/>
      <c r="I7236" s="32"/>
      <c r="J7236" s="32"/>
      <c r="K7236" s="32"/>
      <c r="L7236" s="32"/>
    </row>
    <row r="7237" spans="1:12">
      <c r="A7237" s="34"/>
      <c r="B7237" s="34"/>
      <c r="C7237" s="33"/>
      <c r="D7237" s="33"/>
      <c r="E7237" s="33"/>
      <c r="F7237" s="33"/>
      <c r="G7237" s="33"/>
      <c r="H7237" s="32"/>
      <c r="I7237" s="32"/>
      <c r="J7237" s="32"/>
      <c r="K7237" s="32"/>
      <c r="L7237" s="32"/>
    </row>
    <row r="7238" spans="1:12">
      <c r="A7238" s="34"/>
      <c r="B7238" s="34"/>
      <c r="C7238" s="33"/>
      <c r="D7238" s="33"/>
      <c r="E7238" s="33"/>
      <c r="F7238" s="33"/>
      <c r="G7238" s="33"/>
      <c r="H7238" s="32"/>
      <c r="I7238" s="32"/>
      <c r="J7238" s="32"/>
      <c r="K7238" s="32"/>
      <c r="L7238" s="32"/>
    </row>
    <row r="7239" spans="1:12">
      <c r="A7239" s="34"/>
      <c r="B7239" s="34"/>
      <c r="C7239" s="33"/>
      <c r="D7239" s="33"/>
      <c r="E7239" s="33"/>
      <c r="F7239" s="33"/>
      <c r="G7239" s="33"/>
      <c r="H7239" s="32"/>
      <c r="I7239" s="32"/>
      <c r="J7239" s="32"/>
      <c r="K7239" s="32"/>
      <c r="L7239" s="32"/>
    </row>
    <row r="7240" spans="1:12">
      <c r="A7240" s="34"/>
      <c r="B7240" s="34"/>
      <c r="C7240" s="33"/>
      <c r="D7240" s="33"/>
      <c r="E7240" s="33"/>
      <c r="F7240" s="33"/>
      <c r="G7240" s="33"/>
      <c r="H7240" s="32"/>
      <c r="I7240" s="32"/>
      <c r="J7240" s="32"/>
      <c r="K7240" s="32"/>
      <c r="L7240" s="32"/>
    </row>
    <row r="7241" spans="1:12">
      <c r="A7241" s="34"/>
      <c r="B7241" s="34"/>
      <c r="C7241" s="33"/>
      <c r="D7241" s="33"/>
      <c r="E7241" s="33"/>
      <c r="F7241" s="33"/>
      <c r="G7241" s="33"/>
      <c r="H7241" s="32"/>
      <c r="I7241" s="32"/>
      <c r="J7241" s="32"/>
      <c r="K7241" s="32"/>
      <c r="L7241" s="32"/>
    </row>
    <row r="7242" spans="1:12">
      <c r="A7242" s="34"/>
      <c r="B7242" s="34"/>
      <c r="C7242" s="33"/>
      <c r="D7242" s="33"/>
      <c r="E7242" s="33"/>
      <c r="F7242" s="33"/>
      <c r="G7242" s="33"/>
      <c r="H7242" s="32"/>
      <c r="I7242" s="32"/>
      <c r="J7242" s="32"/>
      <c r="K7242" s="32"/>
      <c r="L7242" s="32"/>
    </row>
    <row r="7243" spans="1:12">
      <c r="A7243" s="34"/>
      <c r="B7243" s="34"/>
      <c r="C7243" s="33"/>
      <c r="D7243" s="33"/>
      <c r="E7243" s="33"/>
      <c r="F7243" s="33"/>
      <c r="G7243" s="33"/>
      <c r="H7243" s="32"/>
      <c r="I7243" s="32"/>
      <c r="J7243" s="32"/>
      <c r="K7243" s="32"/>
      <c r="L7243" s="32"/>
    </row>
    <row r="7244" spans="1:12">
      <c r="A7244" s="34"/>
      <c r="B7244" s="34"/>
      <c r="C7244" s="33"/>
      <c r="D7244" s="33"/>
      <c r="E7244" s="33"/>
      <c r="F7244" s="33"/>
      <c r="G7244" s="33"/>
      <c r="H7244" s="32"/>
      <c r="I7244" s="32"/>
      <c r="J7244" s="32"/>
      <c r="K7244" s="32"/>
      <c r="L7244" s="32"/>
    </row>
    <row r="7245" spans="1:12">
      <c r="A7245" s="34"/>
      <c r="B7245" s="34"/>
      <c r="C7245" s="33"/>
      <c r="D7245" s="33"/>
      <c r="E7245" s="33"/>
      <c r="F7245" s="33"/>
      <c r="G7245" s="33"/>
      <c r="H7245" s="32"/>
      <c r="I7245" s="32"/>
      <c r="J7245" s="32"/>
      <c r="K7245" s="32"/>
      <c r="L7245" s="32"/>
    </row>
    <row r="7246" spans="1:12">
      <c r="A7246" s="34"/>
      <c r="B7246" s="34"/>
      <c r="C7246" s="33"/>
      <c r="D7246" s="33"/>
      <c r="E7246" s="33"/>
      <c r="F7246" s="33"/>
      <c r="G7246" s="33"/>
      <c r="H7246" s="32"/>
      <c r="I7246" s="32"/>
      <c r="J7246" s="32"/>
      <c r="K7246" s="32"/>
      <c r="L7246" s="32"/>
    </row>
    <row r="7247" spans="1:12">
      <c r="A7247" s="34"/>
      <c r="B7247" s="34"/>
      <c r="C7247" s="33"/>
      <c r="D7247" s="33"/>
      <c r="E7247" s="33"/>
      <c r="F7247" s="33"/>
      <c r="G7247" s="33"/>
      <c r="H7247" s="32"/>
      <c r="I7247" s="32"/>
      <c r="J7247" s="32"/>
      <c r="K7247" s="32"/>
      <c r="L7247" s="32"/>
    </row>
    <row r="7248" spans="1:12">
      <c r="A7248" s="34"/>
      <c r="B7248" s="34"/>
      <c r="C7248" s="33"/>
      <c r="D7248" s="33"/>
      <c r="E7248" s="33"/>
      <c r="F7248" s="33"/>
      <c r="G7248" s="33"/>
      <c r="H7248" s="32"/>
      <c r="I7248" s="32"/>
      <c r="J7248" s="32"/>
      <c r="K7248" s="32"/>
      <c r="L7248" s="32"/>
    </row>
    <row r="7249" spans="1:12">
      <c r="A7249" s="34"/>
      <c r="B7249" s="34"/>
      <c r="C7249" s="33"/>
      <c r="D7249" s="33"/>
      <c r="E7249" s="33"/>
      <c r="F7249" s="33"/>
      <c r="G7249" s="33"/>
      <c r="H7249" s="32"/>
      <c r="I7249" s="32"/>
      <c r="J7249" s="32"/>
      <c r="K7249" s="32"/>
      <c r="L7249" s="32"/>
    </row>
    <row r="7250" spans="1:12">
      <c r="A7250" s="34"/>
      <c r="B7250" s="34"/>
      <c r="C7250" s="33"/>
      <c r="D7250" s="33"/>
      <c r="E7250" s="33"/>
      <c r="F7250" s="33"/>
      <c r="G7250" s="33"/>
      <c r="H7250" s="32"/>
      <c r="I7250" s="32"/>
      <c r="J7250" s="32"/>
      <c r="K7250" s="32"/>
      <c r="L7250" s="32"/>
    </row>
    <row r="7251" spans="1:12">
      <c r="A7251" s="34"/>
      <c r="B7251" s="34"/>
      <c r="C7251" s="33"/>
      <c r="D7251" s="33"/>
      <c r="E7251" s="33"/>
      <c r="F7251" s="33"/>
      <c r="G7251" s="33"/>
      <c r="H7251" s="32"/>
      <c r="I7251" s="32"/>
      <c r="J7251" s="32"/>
      <c r="K7251" s="32"/>
      <c r="L7251" s="32"/>
    </row>
    <row r="7252" spans="1:12">
      <c r="A7252" s="34"/>
      <c r="B7252" s="34"/>
      <c r="C7252" s="33"/>
      <c r="D7252" s="33"/>
      <c r="E7252" s="33"/>
      <c r="F7252" s="33"/>
      <c r="G7252" s="33"/>
      <c r="H7252" s="32"/>
      <c r="I7252" s="32"/>
      <c r="J7252" s="32"/>
      <c r="K7252" s="32"/>
      <c r="L7252" s="32"/>
    </row>
    <row r="7253" spans="1:12">
      <c r="A7253" s="34"/>
      <c r="B7253" s="34"/>
      <c r="C7253" s="33"/>
      <c r="D7253" s="33"/>
      <c r="E7253" s="33"/>
      <c r="F7253" s="33"/>
      <c r="G7253" s="33"/>
      <c r="H7253" s="32"/>
      <c r="I7253" s="32"/>
      <c r="J7253" s="32"/>
      <c r="K7253" s="32"/>
      <c r="L7253" s="32"/>
    </row>
    <row r="7254" spans="1:12">
      <c r="A7254" s="34"/>
      <c r="B7254" s="34"/>
      <c r="C7254" s="33"/>
      <c r="D7254" s="33"/>
      <c r="E7254" s="33"/>
      <c r="F7254" s="33"/>
      <c r="G7254" s="33"/>
      <c r="H7254" s="32"/>
      <c r="I7254" s="32"/>
      <c r="J7254" s="32"/>
      <c r="K7254" s="32"/>
      <c r="L7254" s="32"/>
    </row>
    <row r="7255" spans="1:12">
      <c r="A7255" s="34"/>
      <c r="B7255" s="34"/>
      <c r="C7255" s="33"/>
      <c r="D7255" s="33"/>
      <c r="E7255" s="33"/>
      <c r="F7255" s="33"/>
      <c r="G7255" s="33"/>
      <c r="H7255" s="32"/>
      <c r="I7255" s="32"/>
      <c r="J7255" s="32"/>
      <c r="K7255" s="32"/>
      <c r="L7255" s="32"/>
    </row>
    <row r="7256" spans="1:12">
      <c r="A7256" s="34"/>
      <c r="B7256" s="34"/>
      <c r="C7256" s="33"/>
      <c r="D7256" s="33"/>
      <c r="E7256" s="33"/>
      <c r="F7256" s="33"/>
      <c r="G7256" s="33"/>
      <c r="H7256" s="32"/>
      <c r="I7256" s="32"/>
      <c r="J7256" s="32"/>
      <c r="K7256" s="32"/>
      <c r="L7256" s="32"/>
    </row>
    <row r="7257" spans="1:12">
      <c r="A7257" s="34"/>
      <c r="B7257" s="34"/>
      <c r="C7257" s="33"/>
      <c r="D7257" s="33"/>
      <c r="E7257" s="33"/>
      <c r="F7257" s="33"/>
      <c r="G7257" s="33"/>
      <c r="H7257" s="32"/>
      <c r="I7257" s="32"/>
      <c r="J7257" s="32"/>
      <c r="K7257" s="32"/>
      <c r="L7257" s="32"/>
    </row>
    <row r="7258" spans="1:12">
      <c r="A7258" s="34"/>
      <c r="B7258" s="34"/>
      <c r="C7258" s="33"/>
      <c r="D7258" s="33"/>
      <c r="E7258" s="33"/>
      <c r="F7258" s="33"/>
      <c r="G7258" s="33"/>
      <c r="H7258" s="32"/>
      <c r="I7258" s="32"/>
      <c r="J7258" s="32"/>
      <c r="K7258" s="32"/>
      <c r="L7258" s="32"/>
    </row>
    <row r="7259" spans="1:12">
      <c r="A7259" s="34"/>
      <c r="B7259" s="34"/>
      <c r="C7259" s="33"/>
      <c r="D7259" s="33"/>
      <c r="E7259" s="33"/>
      <c r="F7259" s="33"/>
      <c r="G7259" s="33"/>
      <c r="H7259" s="32"/>
      <c r="I7259" s="32"/>
      <c r="J7259" s="32"/>
      <c r="K7259" s="32"/>
      <c r="L7259" s="32"/>
    </row>
    <row r="7260" spans="1:12">
      <c r="A7260" s="34"/>
      <c r="B7260" s="34"/>
      <c r="C7260" s="33"/>
      <c r="D7260" s="33"/>
      <c r="E7260" s="33"/>
      <c r="F7260" s="33"/>
      <c r="G7260" s="33"/>
      <c r="H7260" s="32"/>
      <c r="I7260" s="32"/>
      <c r="J7260" s="32"/>
      <c r="K7260" s="32"/>
      <c r="L7260" s="32"/>
    </row>
    <row r="7261" spans="1:12">
      <c r="A7261" s="34"/>
      <c r="B7261" s="34"/>
      <c r="C7261" s="33"/>
      <c r="D7261" s="33"/>
      <c r="E7261" s="33"/>
      <c r="F7261" s="33"/>
      <c r="G7261" s="33"/>
      <c r="H7261" s="32"/>
      <c r="I7261" s="32"/>
      <c r="J7261" s="32"/>
      <c r="K7261" s="32"/>
      <c r="L7261" s="32"/>
    </row>
    <row r="7262" spans="1:12">
      <c r="A7262" s="34"/>
      <c r="B7262" s="34"/>
      <c r="C7262" s="33"/>
      <c r="D7262" s="33"/>
      <c r="E7262" s="33"/>
      <c r="F7262" s="33"/>
      <c r="G7262" s="33"/>
      <c r="H7262" s="32"/>
      <c r="I7262" s="32"/>
      <c r="J7262" s="32"/>
      <c r="K7262" s="32"/>
      <c r="L7262" s="32"/>
    </row>
    <row r="7263" spans="1:12">
      <c r="A7263" s="34"/>
      <c r="B7263" s="34"/>
      <c r="C7263" s="33"/>
      <c r="D7263" s="33"/>
      <c r="E7263" s="33"/>
      <c r="F7263" s="33"/>
      <c r="G7263" s="33"/>
      <c r="H7263" s="32"/>
      <c r="I7263" s="32"/>
      <c r="J7263" s="32"/>
      <c r="K7263" s="32"/>
      <c r="L7263" s="32"/>
    </row>
    <row r="7264" spans="1:12">
      <c r="A7264" s="34"/>
      <c r="B7264" s="34"/>
      <c r="C7264" s="33"/>
      <c r="D7264" s="33"/>
      <c r="E7264" s="33"/>
      <c r="F7264" s="33"/>
      <c r="G7264" s="33"/>
      <c r="H7264" s="32"/>
      <c r="I7264" s="32"/>
      <c r="J7264" s="32"/>
      <c r="K7264" s="32"/>
      <c r="L7264" s="32"/>
    </row>
    <row r="7265" spans="1:12">
      <c r="A7265" s="34"/>
      <c r="B7265" s="34"/>
      <c r="C7265" s="33"/>
      <c r="D7265" s="33"/>
      <c r="E7265" s="33"/>
      <c r="F7265" s="33"/>
      <c r="G7265" s="33"/>
      <c r="H7265" s="32"/>
      <c r="I7265" s="32"/>
      <c r="J7265" s="32"/>
      <c r="K7265" s="32"/>
      <c r="L7265" s="32"/>
    </row>
    <row r="7266" spans="1:12">
      <c r="A7266" s="34"/>
      <c r="B7266" s="34"/>
      <c r="C7266" s="33"/>
      <c r="D7266" s="33"/>
      <c r="E7266" s="33"/>
      <c r="F7266" s="33"/>
      <c r="G7266" s="33"/>
      <c r="H7266" s="32"/>
      <c r="I7266" s="32"/>
      <c r="J7266" s="32"/>
      <c r="K7266" s="32"/>
      <c r="L7266" s="32"/>
    </row>
    <row r="7267" spans="1:12">
      <c r="A7267" s="34"/>
      <c r="B7267" s="34"/>
      <c r="C7267" s="33"/>
      <c r="D7267" s="33"/>
      <c r="E7267" s="33"/>
      <c r="F7267" s="33"/>
      <c r="G7267" s="33"/>
      <c r="H7267" s="32"/>
      <c r="I7267" s="32"/>
      <c r="J7267" s="32"/>
      <c r="K7267" s="32"/>
      <c r="L7267" s="32"/>
    </row>
    <row r="7268" spans="1:12">
      <c r="A7268" s="34"/>
      <c r="B7268" s="34"/>
      <c r="C7268" s="33"/>
      <c r="D7268" s="33"/>
      <c r="E7268" s="33"/>
      <c r="F7268" s="33"/>
      <c r="G7268" s="33"/>
      <c r="H7268" s="32"/>
      <c r="I7268" s="32"/>
      <c r="J7268" s="32"/>
      <c r="K7268" s="32"/>
      <c r="L7268" s="32"/>
    </row>
    <row r="7269" spans="1:12">
      <c r="A7269" s="34"/>
      <c r="B7269" s="34"/>
      <c r="C7269" s="33"/>
      <c r="D7269" s="33"/>
      <c r="E7269" s="33"/>
      <c r="F7269" s="33"/>
      <c r="G7269" s="33"/>
      <c r="H7269" s="32"/>
      <c r="I7269" s="32"/>
      <c r="J7269" s="32"/>
      <c r="K7269" s="32"/>
      <c r="L7269" s="32"/>
    </row>
    <row r="7270" spans="1:12">
      <c r="A7270" s="34"/>
      <c r="B7270" s="34"/>
      <c r="C7270" s="33"/>
      <c r="D7270" s="33"/>
      <c r="E7270" s="33"/>
      <c r="F7270" s="33"/>
      <c r="G7270" s="33"/>
      <c r="H7270" s="32"/>
      <c r="I7270" s="32"/>
      <c r="J7270" s="32"/>
      <c r="K7270" s="32"/>
      <c r="L7270" s="32"/>
    </row>
    <row r="7271" spans="1:12">
      <c r="A7271" s="34"/>
      <c r="B7271" s="34"/>
      <c r="C7271" s="33"/>
      <c r="D7271" s="33"/>
      <c r="E7271" s="33"/>
      <c r="F7271" s="33"/>
      <c r="G7271" s="33"/>
      <c r="H7271" s="32"/>
      <c r="I7271" s="32"/>
      <c r="J7271" s="32"/>
      <c r="K7271" s="32"/>
      <c r="L7271" s="32"/>
    </row>
    <row r="7272" spans="1:12">
      <c r="A7272" s="34"/>
      <c r="B7272" s="34"/>
      <c r="C7272" s="33"/>
      <c r="D7272" s="33"/>
      <c r="E7272" s="33"/>
      <c r="F7272" s="33"/>
      <c r="G7272" s="33"/>
      <c r="H7272" s="32"/>
      <c r="I7272" s="32"/>
      <c r="J7272" s="32"/>
      <c r="K7272" s="32"/>
      <c r="L7272" s="32"/>
    </row>
    <row r="7273" spans="1:12">
      <c r="A7273" s="34"/>
      <c r="B7273" s="34"/>
      <c r="C7273" s="33"/>
      <c r="D7273" s="33"/>
      <c r="E7273" s="33"/>
      <c r="F7273" s="33"/>
      <c r="G7273" s="33"/>
      <c r="H7273" s="32"/>
      <c r="I7273" s="32"/>
      <c r="J7273" s="32"/>
      <c r="K7273" s="32"/>
      <c r="L7273" s="32"/>
    </row>
    <row r="7274" spans="1:12">
      <c r="A7274" s="34"/>
      <c r="B7274" s="34"/>
      <c r="C7274" s="33"/>
      <c r="D7274" s="33"/>
      <c r="E7274" s="33"/>
      <c r="F7274" s="33"/>
      <c r="G7274" s="33"/>
      <c r="H7274" s="32"/>
      <c r="I7274" s="32"/>
      <c r="J7274" s="32"/>
      <c r="K7274" s="32"/>
      <c r="L7274" s="32"/>
    </row>
    <row r="7275" spans="1:12">
      <c r="A7275" s="34"/>
      <c r="B7275" s="34"/>
      <c r="C7275" s="33"/>
      <c r="D7275" s="33"/>
      <c r="E7275" s="33"/>
      <c r="F7275" s="33"/>
      <c r="G7275" s="33"/>
      <c r="H7275" s="32"/>
      <c r="I7275" s="32"/>
      <c r="J7275" s="32"/>
      <c r="K7275" s="32"/>
      <c r="L7275" s="32"/>
    </row>
    <row r="7276" spans="1:12">
      <c r="A7276" s="34"/>
      <c r="B7276" s="34"/>
      <c r="C7276" s="33"/>
      <c r="D7276" s="33"/>
      <c r="E7276" s="33"/>
      <c r="F7276" s="33"/>
      <c r="G7276" s="33"/>
      <c r="H7276" s="32"/>
      <c r="I7276" s="32"/>
      <c r="J7276" s="32"/>
      <c r="K7276" s="32"/>
      <c r="L7276" s="32"/>
    </row>
    <row r="7277" spans="1:12">
      <c r="A7277" s="34"/>
      <c r="B7277" s="34"/>
      <c r="C7277" s="33"/>
      <c r="D7277" s="33"/>
      <c r="E7277" s="33"/>
      <c r="F7277" s="33"/>
      <c r="G7277" s="33"/>
      <c r="H7277" s="32"/>
      <c r="I7277" s="32"/>
      <c r="J7277" s="32"/>
      <c r="K7277" s="32"/>
      <c r="L7277" s="32"/>
    </row>
    <row r="7278" spans="1:12">
      <c r="A7278" s="34"/>
      <c r="B7278" s="34"/>
      <c r="C7278" s="33"/>
      <c r="D7278" s="33"/>
      <c r="E7278" s="33"/>
      <c r="F7278" s="33"/>
      <c r="G7278" s="33"/>
      <c r="H7278" s="32"/>
      <c r="I7278" s="32"/>
      <c r="J7278" s="32"/>
      <c r="K7278" s="32"/>
      <c r="L7278" s="32"/>
    </row>
    <row r="7279" spans="1:12">
      <c r="A7279" s="34"/>
      <c r="B7279" s="34"/>
      <c r="C7279" s="33"/>
      <c r="D7279" s="33"/>
      <c r="E7279" s="33"/>
      <c r="F7279" s="33"/>
      <c r="G7279" s="33"/>
      <c r="H7279" s="32"/>
      <c r="I7279" s="32"/>
      <c r="J7279" s="32"/>
      <c r="K7279" s="32"/>
      <c r="L7279" s="32"/>
    </row>
    <row r="7280" spans="1:12">
      <c r="A7280" s="34"/>
      <c r="B7280" s="34"/>
      <c r="C7280" s="33"/>
      <c r="D7280" s="33"/>
      <c r="E7280" s="33"/>
      <c r="F7280" s="33"/>
      <c r="G7280" s="33"/>
      <c r="H7280" s="32"/>
      <c r="I7280" s="32"/>
      <c r="J7280" s="32"/>
      <c r="K7280" s="32"/>
      <c r="L7280" s="32"/>
    </row>
    <row r="7281" spans="1:12">
      <c r="A7281" s="34"/>
      <c r="B7281" s="34"/>
      <c r="C7281" s="33"/>
      <c r="D7281" s="33"/>
      <c r="E7281" s="33"/>
      <c r="F7281" s="33"/>
      <c r="G7281" s="33"/>
      <c r="H7281" s="32"/>
      <c r="I7281" s="32"/>
      <c r="J7281" s="32"/>
      <c r="K7281" s="32"/>
      <c r="L7281" s="32"/>
    </row>
    <row r="7282" spans="1:12">
      <c r="A7282" s="34"/>
      <c r="B7282" s="34"/>
      <c r="C7282" s="33"/>
      <c r="D7282" s="33"/>
      <c r="E7282" s="33"/>
      <c r="F7282" s="33"/>
      <c r="G7282" s="33"/>
      <c r="H7282" s="32"/>
      <c r="I7282" s="32"/>
      <c r="J7282" s="32"/>
      <c r="K7282" s="32"/>
      <c r="L7282" s="32"/>
    </row>
    <row r="7283" spans="1:12">
      <c r="A7283" s="34"/>
      <c r="B7283" s="34"/>
      <c r="C7283" s="33"/>
      <c r="D7283" s="33"/>
      <c r="E7283" s="33"/>
      <c r="F7283" s="33"/>
      <c r="G7283" s="33"/>
      <c r="H7283" s="32"/>
      <c r="I7283" s="32"/>
      <c r="J7283" s="32"/>
      <c r="K7283" s="32"/>
      <c r="L7283" s="32"/>
    </row>
    <row r="7284" spans="1:12">
      <c r="A7284" s="34"/>
      <c r="B7284" s="34"/>
      <c r="C7284" s="33"/>
      <c r="D7284" s="33"/>
      <c r="E7284" s="33"/>
      <c r="F7284" s="33"/>
      <c r="G7284" s="33"/>
      <c r="H7284" s="32"/>
      <c r="I7284" s="32"/>
      <c r="J7284" s="32"/>
      <c r="K7284" s="32"/>
      <c r="L7284" s="32"/>
    </row>
    <row r="7285" spans="1:12">
      <c r="A7285" s="34"/>
      <c r="B7285" s="34"/>
      <c r="C7285" s="33"/>
      <c r="D7285" s="33"/>
      <c r="E7285" s="33"/>
      <c r="F7285" s="33"/>
      <c r="G7285" s="33"/>
      <c r="H7285" s="32"/>
      <c r="I7285" s="32"/>
      <c r="J7285" s="32"/>
      <c r="K7285" s="32"/>
      <c r="L7285" s="32"/>
    </row>
    <row r="7286" spans="1:12">
      <c r="A7286" s="34"/>
      <c r="B7286" s="34"/>
      <c r="C7286" s="33"/>
      <c r="D7286" s="33"/>
      <c r="E7286" s="33"/>
      <c r="F7286" s="33"/>
      <c r="G7286" s="33"/>
      <c r="H7286" s="32"/>
      <c r="I7286" s="32"/>
      <c r="J7286" s="32"/>
      <c r="K7286" s="32"/>
      <c r="L7286" s="32"/>
    </row>
    <row r="7287" spans="1:12">
      <c r="A7287" s="34"/>
      <c r="B7287" s="34"/>
      <c r="C7287" s="33"/>
      <c r="D7287" s="33"/>
      <c r="E7287" s="33"/>
      <c r="F7287" s="33"/>
      <c r="G7287" s="33"/>
      <c r="H7287" s="32"/>
      <c r="I7287" s="32"/>
      <c r="J7287" s="32"/>
      <c r="K7287" s="32"/>
      <c r="L7287" s="32"/>
    </row>
    <row r="7288" spans="1:12">
      <c r="A7288" s="34"/>
      <c r="B7288" s="34"/>
      <c r="C7288" s="33"/>
      <c r="D7288" s="33"/>
      <c r="E7288" s="33"/>
      <c r="F7288" s="33"/>
      <c r="G7288" s="33"/>
      <c r="H7288" s="32"/>
      <c r="I7288" s="32"/>
      <c r="J7288" s="32"/>
      <c r="K7288" s="32"/>
      <c r="L7288" s="32"/>
    </row>
    <row r="7289" spans="1:12">
      <c r="A7289" s="34"/>
      <c r="B7289" s="34"/>
      <c r="C7289" s="33"/>
      <c r="D7289" s="33"/>
      <c r="E7289" s="33"/>
      <c r="F7289" s="33"/>
      <c r="G7289" s="33"/>
      <c r="H7289" s="32"/>
      <c r="I7289" s="32"/>
      <c r="J7289" s="32"/>
      <c r="K7289" s="32"/>
      <c r="L7289" s="32"/>
    </row>
    <row r="7290" spans="1:12">
      <c r="A7290" s="34"/>
      <c r="B7290" s="34"/>
      <c r="C7290" s="33"/>
      <c r="D7290" s="33"/>
      <c r="E7290" s="33"/>
      <c r="F7290" s="33"/>
      <c r="G7290" s="33"/>
      <c r="H7290" s="32"/>
      <c r="I7290" s="32"/>
      <c r="J7290" s="32"/>
      <c r="K7290" s="32"/>
      <c r="L7290" s="32"/>
    </row>
    <row r="7291" spans="1:12">
      <c r="A7291" s="34"/>
      <c r="B7291" s="34"/>
      <c r="C7291" s="33"/>
      <c r="D7291" s="33"/>
      <c r="E7291" s="33"/>
      <c r="F7291" s="33"/>
      <c r="G7291" s="33"/>
      <c r="H7291" s="32"/>
      <c r="I7291" s="32"/>
      <c r="J7291" s="32"/>
      <c r="K7291" s="32"/>
      <c r="L7291" s="32"/>
    </row>
    <row r="7292" spans="1:12">
      <c r="A7292" s="34"/>
      <c r="B7292" s="34"/>
      <c r="C7292" s="33"/>
      <c r="D7292" s="33"/>
      <c r="E7292" s="33"/>
      <c r="F7292" s="33"/>
      <c r="G7292" s="33"/>
      <c r="H7292" s="32"/>
      <c r="I7292" s="32"/>
      <c r="J7292" s="32"/>
      <c r="K7292" s="32"/>
      <c r="L7292" s="32"/>
    </row>
    <row r="7293" spans="1:12">
      <c r="A7293" s="34"/>
      <c r="B7293" s="34"/>
      <c r="C7293" s="33"/>
      <c r="D7293" s="33"/>
      <c r="E7293" s="33"/>
      <c r="F7293" s="33"/>
      <c r="G7293" s="33"/>
      <c r="H7293" s="32"/>
      <c r="I7293" s="32"/>
      <c r="J7293" s="32"/>
      <c r="K7293" s="32"/>
      <c r="L7293" s="32"/>
    </row>
    <row r="7294" spans="1:12">
      <c r="A7294" s="34"/>
      <c r="B7294" s="34"/>
      <c r="C7294" s="33"/>
      <c r="D7294" s="33"/>
      <c r="E7294" s="33"/>
      <c r="F7294" s="33"/>
      <c r="G7294" s="33"/>
      <c r="H7294" s="32"/>
      <c r="I7294" s="32"/>
      <c r="J7294" s="32"/>
      <c r="K7294" s="32"/>
      <c r="L7294" s="32"/>
    </row>
    <row r="7295" spans="1:12">
      <c r="A7295" s="34"/>
      <c r="B7295" s="34"/>
      <c r="C7295" s="33"/>
      <c r="D7295" s="33"/>
      <c r="E7295" s="33"/>
      <c r="F7295" s="33"/>
      <c r="G7295" s="33"/>
      <c r="H7295" s="32"/>
      <c r="I7295" s="32"/>
      <c r="J7295" s="32"/>
      <c r="K7295" s="32"/>
      <c r="L7295" s="32"/>
    </row>
    <row r="7296" spans="1:12">
      <c r="A7296" s="34"/>
      <c r="B7296" s="34"/>
      <c r="C7296" s="33"/>
      <c r="D7296" s="33"/>
      <c r="E7296" s="33"/>
      <c r="F7296" s="33"/>
      <c r="G7296" s="33"/>
      <c r="H7296" s="32"/>
      <c r="I7296" s="32"/>
      <c r="J7296" s="32"/>
      <c r="K7296" s="32"/>
      <c r="L7296" s="32"/>
    </row>
    <row r="7297" spans="1:12">
      <c r="A7297" s="34"/>
      <c r="B7297" s="34"/>
      <c r="C7297" s="33"/>
      <c r="D7297" s="33"/>
      <c r="E7297" s="33"/>
      <c r="F7297" s="33"/>
      <c r="G7297" s="33"/>
      <c r="H7297" s="32"/>
      <c r="I7297" s="32"/>
      <c r="J7297" s="32"/>
      <c r="K7297" s="32"/>
      <c r="L7297" s="32"/>
    </row>
    <row r="7298" spans="1:12">
      <c r="A7298" s="34"/>
      <c r="B7298" s="34"/>
      <c r="C7298" s="33"/>
      <c r="D7298" s="33"/>
      <c r="E7298" s="33"/>
      <c r="F7298" s="33"/>
      <c r="G7298" s="33"/>
      <c r="H7298" s="32"/>
      <c r="I7298" s="32"/>
      <c r="J7298" s="32"/>
      <c r="K7298" s="32"/>
      <c r="L7298" s="32"/>
    </row>
    <row r="7299" spans="1:12">
      <c r="A7299" s="34"/>
      <c r="B7299" s="34"/>
      <c r="C7299" s="33"/>
      <c r="D7299" s="33"/>
      <c r="E7299" s="33"/>
      <c r="F7299" s="33"/>
      <c r="G7299" s="33"/>
      <c r="H7299" s="32"/>
      <c r="I7299" s="32"/>
      <c r="J7299" s="32"/>
      <c r="K7299" s="32"/>
      <c r="L7299" s="32"/>
    </row>
    <row r="7300" spans="1:12">
      <c r="A7300" s="34"/>
      <c r="B7300" s="34"/>
      <c r="C7300" s="33"/>
      <c r="D7300" s="33"/>
      <c r="E7300" s="33"/>
      <c r="F7300" s="33"/>
      <c r="G7300" s="33"/>
      <c r="H7300" s="32"/>
      <c r="I7300" s="32"/>
      <c r="J7300" s="32"/>
      <c r="K7300" s="32"/>
      <c r="L7300" s="32"/>
    </row>
    <row r="7301" spans="1:12">
      <c r="A7301" s="34"/>
      <c r="B7301" s="34"/>
      <c r="C7301" s="33"/>
      <c r="D7301" s="33"/>
      <c r="E7301" s="33"/>
      <c r="F7301" s="33"/>
      <c r="G7301" s="33"/>
      <c r="H7301" s="32"/>
      <c r="I7301" s="32"/>
      <c r="J7301" s="32"/>
      <c r="K7301" s="32"/>
      <c r="L7301" s="32"/>
    </row>
    <row r="7302" spans="1:12">
      <c r="A7302" s="34"/>
      <c r="B7302" s="34"/>
      <c r="C7302" s="33"/>
      <c r="D7302" s="33"/>
      <c r="E7302" s="33"/>
      <c r="F7302" s="33"/>
      <c r="G7302" s="33"/>
      <c r="H7302" s="32"/>
      <c r="I7302" s="32"/>
      <c r="J7302" s="32"/>
      <c r="K7302" s="32"/>
      <c r="L7302" s="32"/>
    </row>
    <row r="7303" spans="1:12">
      <c r="A7303" s="34"/>
      <c r="B7303" s="34"/>
      <c r="C7303" s="33"/>
      <c r="D7303" s="33"/>
      <c r="E7303" s="33"/>
      <c r="F7303" s="33"/>
      <c r="G7303" s="33"/>
      <c r="H7303" s="32"/>
      <c r="I7303" s="32"/>
      <c r="J7303" s="32"/>
      <c r="K7303" s="32"/>
      <c r="L7303" s="32"/>
    </row>
    <row r="7304" spans="1:12">
      <c r="A7304" s="34"/>
      <c r="B7304" s="34"/>
      <c r="C7304" s="33"/>
      <c r="D7304" s="33"/>
      <c r="E7304" s="33"/>
      <c r="F7304" s="33"/>
      <c r="G7304" s="33"/>
      <c r="H7304" s="32"/>
      <c r="I7304" s="32"/>
      <c r="J7304" s="32"/>
      <c r="K7304" s="32"/>
      <c r="L7304" s="32"/>
    </row>
    <row r="7305" spans="1:12">
      <c r="A7305" s="34"/>
      <c r="B7305" s="34"/>
      <c r="C7305" s="33"/>
      <c r="D7305" s="33"/>
      <c r="E7305" s="33"/>
      <c r="F7305" s="33"/>
      <c r="G7305" s="33"/>
      <c r="H7305" s="32"/>
      <c r="I7305" s="32"/>
      <c r="J7305" s="32"/>
      <c r="K7305" s="32"/>
      <c r="L7305" s="32"/>
    </row>
    <row r="7306" spans="1:12">
      <c r="A7306" s="34"/>
      <c r="B7306" s="34"/>
      <c r="C7306" s="33"/>
      <c r="D7306" s="33"/>
      <c r="E7306" s="33"/>
      <c r="F7306" s="33"/>
      <c r="G7306" s="33"/>
      <c r="H7306" s="32"/>
      <c r="I7306" s="32"/>
      <c r="J7306" s="32"/>
      <c r="K7306" s="32"/>
      <c r="L7306" s="32"/>
    </row>
    <row r="7307" spans="1:12">
      <c r="A7307" s="34"/>
      <c r="B7307" s="34"/>
      <c r="C7307" s="33"/>
      <c r="D7307" s="33"/>
      <c r="E7307" s="33"/>
      <c r="F7307" s="33"/>
      <c r="G7307" s="33"/>
      <c r="H7307" s="32"/>
      <c r="I7307" s="32"/>
      <c r="J7307" s="32"/>
      <c r="K7307" s="32"/>
      <c r="L7307" s="32"/>
    </row>
    <row r="7308" spans="1:12">
      <c r="A7308" s="34"/>
      <c r="B7308" s="34"/>
      <c r="C7308" s="33"/>
      <c r="D7308" s="33"/>
      <c r="E7308" s="33"/>
      <c r="F7308" s="33"/>
      <c r="G7308" s="33"/>
      <c r="H7308" s="32"/>
      <c r="I7308" s="32"/>
      <c r="J7308" s="32"/>
      <c r="K7308" s="32"/>
      <c r="L7308" s="32"/>
    </row>
    <row r="7309" spans="1:12">
      <c r="A7309" s="34"/>
      <c r="B7309" s="34"/>
      <c r="C7309" s="33"/>
      <c r="D7309" s="33"/>
      <c r="E7309" s="33"/>
      <c r="F7309" s="33"/>
      <c r="G7309" s="33"/>
      <c r="H7309" s="32"/>
      <c r="I7309" s="32"/>
      <c r="J7309" s="32"/>
      <c r="K7309" s="32"/>
      <c r="L7309" s="32"/>
    </row>
    <row r="7310" spans="1:12">
      <c r="A7310" s="34"/>
      <c r="B7310" s="34"/>
      <c r="C7310" s="33"/>
      <c r="D7310" s="33"/>
      <c r="E7310" s="33"/>
      <c r="F7310" s="33"/>
      <c r="G7310" s="33"/>
      <c r="H7310" s="32"/>
      <c r="I7310" s="32"/>
      <c r="J7310" s="32"/>
      <c r="K7310" s="32"/>
      <c r="L7310" s="32"/>
    </row>
    <row r="7311" spans="1:12">
      <c r="A7311" s="34"/>
      <c r="B7311" s="34"/>
      <c r="C7311" s="33"/>
      <c r="D7311" s="33"/>
      <c r="E7311" s="33"/>
      <c r="F7311" s="33"/>
      <c r="G7311" s="33"/>
      <c r="H7311" s="32"/>
      <c r="I7311" s="32"/>
      <c r="J7311" s="32"/>
      <c r="K7311" s="32"/>
      <c r="L7311" s="32"/>
    </row>
    <row r="7312" spans="1:12">
      <c r="A7312" s="34"/>
      <c r="B7312" s="34"/>
      <c r="C7312" s="33"/>
      <c r="D7312" s="33"/>
      <c r="E7312" s="33"/>
      <c r="F7312" s="33"/>
      <c r="G7312" s="33"/>
      <c r="H7312" s="32"/>
      <c r="I7312" s="32"/>
      <c r="J7312" s="32"/>
      <c r="K7312" s="32"/>
      <c r="L7312" s="32"/>
    </row>
    <row r="7313" spans="1:12">
      <c r="A7313" s="34"/>
      <c r="B7313" s="34"/>
      <c r="C7313" s="33"/>
      <c r="D7313" s="33"/>
      <c r="E7313" s="33"/>
      <c r="F7313" s="33"/>
      <c r="G7313" s="33"/>
      <c r="H7313" s="32"/>
      <c r="I7313" s="32"/>
      <c r="J7313" s="32"/>
      <c r="K7313" s="32"/>
      <c r="L7313" s="32"/>
    </row>
    <row r="7314" spans="1:12">
      <c r="A7314" s="34"/>
      <c r="B7314" s="34"/>
      <c r="C7314" s="33"/>
      <c r="D7314" s="33"/>
      <c r="E7314" s="33"/>
      <c r="F7314" s="33"/>
      <c r="G7314" s="33"/>
      <c r="H7314" s="32"/>
      <c r="I7314" s="32"/>
      <c r="J7314" s="32"/>
      <c r="K7314" s="32"/>
      <c r="L7314" s="32"/>
    </row>
    <row r="7315" spans="1:12">
      <c r="A7315" s="34"/>
      <c r="B7315" s="34"/>
      <c r="C7315" s="33"/>
      <c r="D7315" s="33"/>
      <c r="E7315" s="33"/>
      <c r="F7315" s="33"/>
      <c r="G7315" s="33"/>
      <c r="H7315" s="32"/>
      <c r="I7315" s="32"/>
      <c r="J7315" s="32"/>
      <c r="K7315" s="32"/>
      <c r="L7315" s="32"/>
    </row>
    <row r="7316" spans="1:12">
      <c r="A7316" s="34"/>
      <c r="B7316" s="34"/>
      <c r="C7316" s="33"/>
      <c r="D7316" s="33"/>
      <c r="E7316" s="33"/>
      <c r="F7316" s="33"/>
      <c r="G7316" s="33"/>
      <c r="H7316" s="32"/>
      <c r="I7316" s="32"/>
      <c r="J7316" s="32"/>
      <c r="K7316" s="32"/>
      <c r="L7316" s="32"/>
    </row>
    <row r="7317" spans="1:12">
      <c r="A7317" s="34"/>
      <c r="B7317" s="34"/>
      <c r="C7317" s="33"/>
      <c r="D7317" s="33"/>
      <c r="E7317" s="33"/>
      <c r="F7317" s="33"/>
      <c r="G7317" s="33"/>
      <c r="H7317" s="32"/>
      <c r="I7317" s="32"/>
      <c r="J7317" s="32"/>
      <c r="K7317" s="32"/>
      <c r="L7317" s="32"/>
    </row>
    <row r="7318" spans="1:12">
      <c r="A7318" s="34"/>
      <c r="B7318" s="34"/>
      <c r="C7318" s="33"/>
      <c r="D7318" s="33"/>
      <c r="E7318" s="33"/>
      <c r="F7318" s="33"/>
      <c r="G7318" s="33"/>
      <c r="H7318" s="32"/>
      <c r="I7318" s="32"/>
      <c r="J7318" s="32"/>
      <c r="K7318" s="32"/>
      <c r="L7318" s="32"/>
    </row>
    <row r="7319" spans="1:12">
      <c r="A7319" s="34"/>
      <c r="B7319" s="34"/>
      <c r="C7319" s="33"/>
      <c r="D7319" s="33"/>
      <c r="E7319" s="33"/>
      <c r="F7319" s="33"/>
      <c r="G7319" s="33"/>
      <c r="H7319" s="32"/>
      <c r="I7319" s="32"/>
      <c r="J7319" s="32"/>
      <c r="K7319" s="32"/>
      <c r="L7319" s="32"/>
    </row>
    <row r="7320" spans="1:12">
      <c r="A7320" s="34"/>
      <c r="B7320" s="34"/>
      <c r="C7320" s="33"/>
      <c r="D7320" s="33"/>
      <c r="E7320" s="33"/>
      <c r="F7320" s="33"/>
      <c r="G7320" s="33"/>
      <c r="H7320" s="32"/>
      <c r="I7320" s="32"/>
      <c r="J7320" s="32"/>
      <c r="K7320" s="32"/>
      <c r="L7320" s="32"/>
    </row>
    <row r="7321" spans="1:12">
      <c r="A7321" s="34"/>
      <c r="B7321" s="34"/>
      <c r="C7321" s="33"/>
      <c r="D7321" s="33"/>
      <c r="E7321" s="33"/>
      <c r="F7321" s="33"/>
      <c r="G7321" s="33"/>
      <c r="H7321" s="32"/>
      <c r="I7321" s="32"/>
      <c r="J7321" s="32"/>
      <c r="K7321" s="32"/>
      <c r="L7321" s="32"/>
    </row>
    <row r="7322" spans="1:12">
      <c r="A7322" s="34"/>
      <c r="B7322" s="34"/>
      <c r="C7322" s="33"/>
      <c r="D7322" s="33"/>
      <c r="E7322" s="33"/>
      <c r="F7322" s="33"/>
      <c r="G7322" s="33"/>
      <c r="H7322" s="32"/>
      <c r="I7322" s="32"/>
      <c r="J7322" s="32"/>
      <c r="K7322" s="32"/>
      <c r="L7322" s="32"/>
    </row>
    <row r="7323" spans="1:12">
      <c r="A7323" s="34"/>
      <c r="B7323" s="34"/>
      <c r="C7323" s="33"/>
      <c r="D7323" s="33"/>
      <c r="E7323" s="33"/>
      <c r="F7323" s="33"/>
      <c r="G7323" s="33"/>
      <c r="H7323" s="32"/>
      <c r="I7323" s="32"/>
      <c r="J7323" s="32"/>
      <c r="K7323" s="32"/>
      <c r="L7323" s="32"/>
    </row>
    <row r="7324" spans="1:12">
      <c r="A7324" s="34"/>
      <c r="B7324" s="34"/>
      <c r="C7324" s="33"/>
      <c r="D7324" s="33"/>
      <c r="E7324" s="33"/>
      <c r="F7324" s="33"/>
      <c r="G7324" s="33"/>
      <c r="H7324" s="32"/>
      <c r="I7324" s="32"/>
      <c r="J7324" s="32"/>
      <c r="K7324" s="32"/>
      <c r="L7324" s="32"/>
    </row>
    <row r="7325" spans="1:12">
      <c r="A7325" s="34"/>
      <c r="B7325" s="34"/>
      <c r="C7325" s="33"/>
      <c r="D7325" s="33"/>
      <c r="E7325" s="33"/>
      <c r="F7325" s="33"/>
      <c r="G7325" s="33"/>
      <c r="H7325" s="32"/>
      <c r="I7325" s="32"/>
      <c r="J7325" s="32"/>
      <c r="K7325" s="32"/>
      <c r="L7325" s="32"/>
    </row>
    <row r="7326" spans="1:12">
      <c r="A7326" s="34"/>
      <c r="B7326" s="34"/>
      <c r="C7326" s="33"/>
      <c r="D7326" s="33"/>
      <c r="E7326" s="33"/>
      <c r="F7326" s="33"/>
      <c r="G7326" s="33"/>
      <c r="H7326" s="32"/>
      <c r="I7326" s="32"/>
      <c r="J7326" s="32"/>
      <c r="K7326" s="32"/>
      <c r="L7326" s="32"/>
    </row>
    <row r="7327" spans="1:12">
      <c r="A7327" s="34"/>
      <c r="B7327" s="34"/>
      <c r="C7327" s="33"/>
      <c r="D7327" s="33"/>
      <c r="E7327" s="33"/>
      <c r="F7327" s="33"/>
      <c r="G7327" s="33"/>
      <c r="H7327" s="32"/>
      <c r="I7327" s="32"/>
      <c r="J7327" s="32"/>
      <c r="K7327" s="32"/>
      <c r="L7327" s="32"/>
    </row>
    <row r="7328" spans="1:12">
      <c r="A7328" s="34"/>
      <c r="B7328" s="34"/>
      <c r="C7328" s="33"/>
      <c r="D7328" s="33"/>
      <c r="E7328" s="33"/>
      <c r="F7328" s="33"/>
      <c r="G7328" s="33"/>
      <c r="H7328" s="32"/>
      <c r="I7328" s="32"/>
      <c r="J7328" s="32"/>
      <c r="K7328" s="32"/>
      <c r="L7328" s="32"/>
    </row>
    <row r="7329" spans="1:12">
      <c r="A7329" s="34"/>
      <c r="B7329" s="34"/>
      <c r="C7329" s="33"/>
      <c r="D7329" s="33"/>
      <c r="E7329" s="33"/>
      <c r="F7329" s="33"/>
      <c r="G7329" s="33"/>
      <c r="H7329" s="32"/>
      <c r="I7329" s="32"/>
      <c r="J7329" s="32"/>
      <c r="K7329" s="32"/>
      <c r="L7329" s="32"/>
    </row>
    <row r="7330" spans="1:12">
      <c r="A7330" s="34"/>
      <c r="B7330" s="34"/>
      <c r="C7330" s="33"/>
      <c r="D7330" s="33"/>
      <c r="E7330" s="33"/>
      <c r="F7330" s="33"/>
      <c r="G7330" s="33"/>
      <c r="H7330" s="32"/>
      <c r="I7330" s="32"/>
      <c r="J7330" s="32"/>
      <c r="K7330" s="32"/>
      <c r="L7330" s="32"/>
    </row>
    <row r="7331" spans="1:12">
      <c r="A7331" s="34"/>
      <c r="B7331" s="34"/>
      <c r="C7331" s="33"/>
      <c r="D7331" s="33"/>
      <c r="E7331" s="33"/>
      <c r="F7331" s="33"/>
      <c r="G7331" s="33"/>
      <c r="H7331" s="32"/>
      <c r="I7331" s="32"/>
      <c r="J7331" s="32"/>
      <c r="K7331" s="32"/>
      <c r="L7331" s="32"/>
    </row>
    <row r="7332" spans="1:12">
      <c r="A7332" s="34"/>
      <c r="B7332" s="34"/>
      <c r="C7332" s="33"/>
      <c r="D7332" s="33"/>
      <c r="E7332" s="33"/>
      <c r="F7332" s="33"/>
      <c r="G7332" s="33"/>
      <c r="H7332" s="32"/>
      <c r="I7332" s="32"/>
      <c r="J7332" s="32"/>
      <c r="K7332" s="32"/>
      <c r="L7332" s="32"/>
    </row>
    <row r="7333" spans="1:12">
      <c r="A7333" s="34"/>
      <c r="B7333" s="34"/>
      <c r="C7333" s="33"/>
      <c r="D7333" s="33"/>
      <c r="E7333" s="33"/>
      <c r="F7333" s="33"/>
      <c r="G7333" s="33"/>
      <c r="H7333" s="32"/>
      <c r="I7333" s="32"/>
      <c r="J7333" s="32"/>
      <c r="K7333" s="32"/>
      <c r="L7333" s="32"/>
    </row>
    <row r="7334" spans="1:12">
      <c r="A7334" s="34"/>
      <c r="B7334" s="34"/>
      <c r="C7334" s="33"/>
      <c r="D7334" s="33"/>
      <c r="E7334" s="33"/>
      <c r="F7334" s="33"/>
      <c r="G7334" s="33"/>
      <c r="H7334" s="32"/>
      <c r="I7334" s="32"/>
      <c r="J7334" s="32"/>
      <c r="K7334" s="32"/>
      <c r="L7334" s="32"/>
    </row>
    <row r="7335" spans="1:12">
      <c r="A7335" s="34"/>
      <c r="B7335" s="34"/>
      <c r="C7335" s="33"/>
      <c r="D7335" s="33"/>
      <c r="E7335" s="33"/>
      <c r="F7335" s="33"/>
      <c r="G7335" s="33"/>
      <c r="H7335" s="32"/>
      <c r="I7335" s="32"/>
      <c r="J7335" s="32"/>
      <c r="K7335" s="32"/>
      <c r="L7335" s="32"/>
    </row>
    <row r="7336" spans="1:12">
      <c r="A7336" s="34"/>
      <c r="B7336" s="34"/>
      <c r="C7336" s="33"/>
      <c r="D7336" s="33"/>
      <c r="E7336" s="33"/>
      <c r="F7336" s="33"/>
      <c r="G7336" s="33"/>
      <c r="H7336" s="32"/>
      <c r="I7336" s="32"/>
      <c r="J7336" s="32"/>
      <c r="K7336" s="32"/>
      <c r="L7336" s="32"/>
    </row>
    <row r="7337" spans="1:12">
      <c r="A7337" s="34"/>
      <c r="B7337" s="34"/>
      <c r="C7337" s="33"/>
      <c r="D7337" s="33"/>
      <c r="E7337" s="33"/>
      <c r="F7337" s="33"/>
      <c r="G7337" s="33"/>
      <c r="H7337" s="32"/>
      <c r="I7337" s="32"/>
      <c r="J7337" s="32"/>
      <c r="K7337" s="32"/>
      <c r="L7337" s="32"/>
    </row>
    <row r="7338" spans="1:12">
      <c r="A7338" s="34"/>
      <c r="B7338" s="34"/>
      <c r="C7338" s="33"/>
      <c r="D7338" s="33"/>
      <c r="E7338" s="33"/>
      <c r="F7338" s="33"/>
      <c r="G7338" s="33"/>
      <c r="H7338" s="32"/>
      <c r="I7338" s="32"/>
      <c r="J7338" s="32"/>
      <c r="K7338" s="32"/>
      <c r="L7338" s="32"/>
    </row>
    <row r="7339" spans="1:12">
      <c r="A7339" s="34"/>
      <c r="B7339" s="34"/>
      <c r="C7339" s="33"/>
      <c r="D7339" s="33"/>
      <c r="E7339" s="33"/>
      <c r="F7339" s="33"/>
      <c r="G7339" s="33"/>
      <c r="H7339" s="32"/>
      <c r="I7339" s="32"/>
      <c r="J7339" s="32"/>
      <c r="K7339" s="32"/>
      <c r="L7339" s="32"/>
    </row>
    <row r="7340" spans="1:12">
      <c r="A7340" s="34"/>
      <c r="B7340" s="34"/>
      <c r="C7340" s="33"/>
      <c r="D7340" s="33"/>
      <c r="E7340" s="33"/>
      <c r="F7340" s="33"/>
      <c r="G7340" s="33"/>
      <c r="H7340" s="32"/>
      <c r="I7340" s="32"/>
      <c r="J7340" s="32"/>
      <c r="K7340" s="32"/>
      <c r="L7340" s="32"/>
    </row>
    <row r="7341" spans="1:12">
      <c r="A7341" s="34"/>
      <c r="B7341" s="34"/>
      <c r="C7341" s="33"/>
      <c r="D7341" s="33"/>
      <c r="E7341" s="33"/>
      <c r="F7341" s="33"/>
      <c r="G7341" s="33"/>
      <c r="H7341" s="32"/>
      <c r="I7341" s="32"/>
      <c r="J7341" s="32"/>
      <c r="K7341" s="32"/>
      <c r="L7341" s="32"/>
    </row>
    <row r="7342" spans="1:12">
      <c r="A7342" s="34"/>
      <c r="B7342" s="34"/>
      <c r="C7342" s="33"/>
      <c r="D7342" s="33"/>
      <c r="E7342" s="33"/>
      <c r="F7342" s="33"/>
      <c r="G7342" s="33"/>
      <c r="H7342" s="32"/>
      <c r="I7342" s="32"/>
      <c r="J7342" s="32"/>
      <c r="K7342" s="32"/>
      <c r="L7342" s="32"/>
    </row>
    <row r="7343" spans="1:12">
      <c r="A7343" s="34"/>
      <c r="B7343" s="34"/>
      <c r="C7343" s="33"/>
      <c r="D7343" s="33"/>
      <c r="E7343" s="33"/>
      <c r="F7343" s="33"/>
      <c r="G7343" s="33"/>
      <c r="H7343" s="32"/>
      <c r="I7343" s="32"/>
      <c r="J7343" s="32"/>
      <c r="K7343" s="32"/>
      <c r="L7343" s="32"/>
    </row>
    <row r="7344" spans="1:12">
      <c r="A7344" s="34"/>
      <c r="B7344" s="34"/>
      <c r="C7344" s="33"/>
      <c r="D7344" s="33"/>
      <c r="E7344" s="33"/>
      <c r="F7344" s="33"/>
      <c r="G7344" s="33"/>
      <c r="H7344" s="32"/>
      <c r="I7344" s="32"/>
      <c r="J7344" s="32"/>
      <c r="K7344" s="32"/>
      <c r="L7344" s="32"/>
    </row>
    <row r="7345" spans="1:12">
      <c r="A7345" s="34"/>
      <c r="B7345" s="34"/>
      <c r="C7345" s="33"/>
      <c r="D7345" s="33"/>
      <c r="E7345" s="33"/>
      <c r="F7345" s="33"/>
      <c r="G7345" s="33"/>
      <c r="H7345" s="32"/>
      <c r="I7345" s="32"/>
      <c r="J7345" s="32"/>
      <c r="K7345" s="32"/>
      <c r="L7345" s="32"/>
    </row>
    <row r="7346" spans="1:12">
      <c r="A7346" s="34"/>
      <c r="B7346" s="34"/>
      <c r="C7346" s="33"/>
      <c r="D7346" s="33"/>
      <c r="E7346" s="33"/>
      <c r="F7346" s="33"/>
      <c r="G7346" s="33"/>
      <c r="H7346" s="32"/>
      <c r="I7346" s="32"/>
      <c r="J7346" s="32"/>
      <c r="K7346" s="32"/>
      <c r="L7346" s="32"/>
    </row>
    <row r="7347" spans="1:12">
      <c r="A7347" s="34"/>
      <c r="B7347" s="34"/>
      <c r="C7347" s="33"/>
      <c r="D7347" s="33"/>
      <c r="E7347" s="33"/>
      <c r="F7347" s="33"/>
      <c r="G7347" s="33"/>
      <c r="H7347" s="32"/>
      <c r="I7347" s="32"/>
      <c r="J7347" s="32"/>
      <c r="K7347" s="32"/>
      <c r="L7347" s="32"/>
    </row>
    <row r="7348" spans="1:12">
      <c r="A7348" s="34"/>
      <c r="B7348" s="34"/>
      <c r="C7348" s="33"/>
      <c r="D7348" s="33"/>
      <c r="E7348" s="33"/>
      <c r="F7348" s="33"/>
      <c r="G7348" s="33"/>
      <c r="H7348" s="32"/>
      <c r="I7348" s="32"/>
      <c r="J7348" s="32"/>
      <c r="K7348" s="32"/>
      <c r="L7348" s="32"/>
    </row>
    <row r="7349" spans="1:12">
      <c r="A7349" s="34"/>
      <c r="B7349" s="34"/>
      <c r="C7349" s="33"/>
      <c r="D7349" s="33"/>
      <c r="E7349" s="33"/>
      <c r="F7349" s="33"/>
      <c r="G7349" s="33"/>
      <c r="H7349" s="32"/>
      <c r="I7349" s="32"/>
      <c r="J7349" s="32"/>
      <c r="K7349" s="32"/>
      <c r="L7349" s="32"/>
    </row>
    <row r="7350" spans="1:12">
      <c r="A7350" s="34"/>
      <c r="B7350" s="34"/>
      <c r="C7350" s="33"/>
      <c r="D7350" s="33"/>
      <c r="E7350" s="33"/>
      <c r="F7350" s="33"/>
      <c r="G7350" s="33"/>
      <c r="H7350" s="32"/>
      <c r="I7350" s="32"/>
      <c r="J7350" s="32"/>
      <c r="K7350" s="32"/>
      <c r="L7350" s="32"/>
    </row>
    <row r="7351" spans="1:12">
      <c r="A7351" s="34"/>
      <c r="B7351" s="34"/>
      <c r="C7351" s="33"/>
      <c r="D7351" s="33"/>
      <c r="E7351" s="33"/>
      <c r="F7351" s="33"/>
      <c r="G7351" s="33"/>
      <c r="H7351" s="32"/>
      <c r="I7351" s="32"/>
      <c r="J7351" s="32"/>
      <c r="K7351" s="32"/>
      <c r="L7351" s="32"/>
    </row>
    <row r="7352" spans="1:12">
      <c r="A7352" s="34"/>
      <c r="B7352" s="34"/>
      <c r="C7352" s="33"/>
      <c r="D7352" s="33"/>
      <c r="E7352" s="33"/>
      <c r="F7352" s="33"/>
      <c r="G7352" s="33"/>
      <c r="H7352" s="32"/>
      <c r="I7352" s="32"/>
      <c r="J7352" s="32"/>
      <c r="K7352" s="32"/>
      <c r="L7352" s="32"/>
    </row>
    <row r="7353" spans="1:12">
      <c r="A7353" s="34"/>
      <c r="B7353" s="34"/>
      <c r="C7353" s="33"/>
      <c r="D7353" s="33"/>
      <c r="E7353" s="33"/>
      <c r="F7353" s="33"/>
      <c r="G7353" s="33"/>
      <c r="H7353" s="32"/>
      <c r="I7353" s="32"/>
      <c r="J7353" s="32"/>
      <c r="K7353" s="32"/>
      <c r="L7353" s="32"/>
    </row>
    <row r="7354" spans="1:12">
      <c r="A7354" s="34"/>
      <c r="B7354" s="34"/>
      <c r="C7354" s="33"/>
      <c r="D7354" s="33"/>
      <c r="E7354" s="33"/>
      <c r="F7354" s="33"/>
      <c r="G7354" s="33"/>
      <c r="H7354" s="32"/>
      <c r="I7354" s="32"/>
      <c r="J7354" s="32"/>
      <c r="K7354" s="32"/>
      <c r="L7354" s="32"/>
    </row>
    <row r="7355" spans="1:12">
      <c r="A7355" s="34"/>
      <c r="B7355" s="34"/>
      <c r="C7355" s="33"/>
      <c r="D7355" s="33"/>
      <c r="E7355" s="33"/>
      <c r="F7355" s="33"/>
      <c r="G7355" s="33"/>
      <c r="H7355" s="32"/>
      <c r="I7355" s="32"/>
      <c r="J7355" s="32"/>
      <c r="K7355" s="32"/>
      <c r="L7355" s="32"/>
    </row>
    <row r="7356" spans="1:12">
      <c r="A7356" s="34"/>
      <c r="B7356" s="34"/>
      <c r="C7356" s="33"/>
      <c r="D7356" s="33"/>
      <c r="E7356" s="33"/>
      <c r="F7356" s="33"/>
      <c r="G7356" s="33"/>
      <c r="H7356" s="32"/>
      <c r="I7356" s="32"/>
      <c r="J7356" s="32"/>
      <c r="K7356" s="32"/>
      <c r="L7356" s="32"/>
    </row>
    <row r="7357" spans="1:12">
      <c r="A7357" s="34"/>
      <c r="B7357" s="34"/>
      <c r="C7357" s="33"/>
      <c r="D7357" s="33"/>
      <c r="E7357" s="33"/>
      <c r="F7357" s="33"/>
      <c r="G7357" s="33"/>
      <c r="H7357" s="32"/>
      <c r="I7357" s="32"/>
      <c r="J7357" s="32"/>
      <c r="K7357" s="32"/>
      <c r="L7357" s="32"/>
    </row>
    <row r="7358" spans="1:12">
      <c r="A7358" s="34"/>
      <c r="B7358" s="34"/>
      <c r="C7358" s="33"/>
      <c r="D7358" s="33"/>
      <c r="E7358" s="33"/>
      <c r="F7358" s="33"/>
      <c r="G7358" s="33"/>
      <c r="H7358" s="32"/>
      <c r="I7358" s="32"/>
      <c r="J7358" s="32"/>
      <c r="K7358" s="32"/>
      <c r="L7358" s="32"/>
    </row>
    <row r="7359" spans="1:12">
      <c r="A7359" s="34"/>
      <c r="B7359" s="34"/>
      <c r="C7359" s="33"/>
      <c r="D7359" s="33"/>
      <c r="E7359" s="33"/>
      <c r="F7359" s="33"/>
      <c r="G7359" s="33"/>
      <c r="H7359" s="32"/>
      <c r="I7359" s="32"/>
      <c r="J7359" s="32"/>
      <c r="K7359" s="32"/>
      <c r="L7359" s="32"/>
    </row>
    <row r="7360" spans="1:12">
      <c r="A7360" s="34"/>
      <c r="B7360" s="34"/>
      <c r="C7360" s="33"/>
      <c r="D7360" s="33"/>
      <c r="E7360" s="33"/>
      <c r="F7360" s="33"/>
      <c r="G7360" s="33"/>
      <c r="H7360" s="32"/>
      <c r="I7360" s="32"/>
      <c r="J7360" s="32"/>
      <c r="K7360" s="32"/>
      <c r="L7360" s="32"/>
    </row>
    <row r="7361" spans="1:12">
      <c r="A7361" s="34"/>
      <c r="B7361" s="34"/>
      <c r="C7361" s="33"/>
      <c r="D7361" s="33"/>
      <c r="E7361" s="33"/>
      <c r="F7361" s="33"/>
      <c r="G7361" s="33"/>
      <c r="H7361" s="32"/>
      <c r="I7361" s="32"/>
      <c r="J7361" s="32"/>
      <c r="K7361" s="32"/>
      <c r="L7361" s="32"/>
    </row>
    <row r="7362" spans="1:12">
      <c r="A7362" s="34"/>
      <c r="B7362" s="34"/>
      <c r="C7362" s="33"/>
      <c r="D7362" s="33"/>
      <c r="E7362" s="33"/>
      <c r="F7362" s="33"/>
      <c r="G7362" s="33"/>
      <c r="H7362" s="32"/>
      <c r="I7362" s="32"/>
      <c r="J7362" s="32"/>
      <c r="K7362" s="32"/>
      <c r="L7362" s="32"/>
    </row>
    <row r="7363" spans="1:12">
      <c r="A7363" s="34"/>
      <c r="B7363" s="34"/>
      <c r="C7363" s="33"/>
      <c r="D7363" s="33"/>
      <c r="E7363" s="33"/>
      <c r="F7363" s="33"/>
      <c r="G7363" s="33"/>
      <c r="H7363" s="32"/>
      <c r="I7363" s="32"/>
      <c r="J7363" s="32"/>
      <c r="K7363" s="32"/>
      <c r="L7363" s="32"/>
    </row>
    <row r="7364" spans="1:12">
      <c r="A7364" s="34"/>
      <c r="B7364" s="34"/>
      <c r="C7364" s="33"/>
      <c r="D7364" s="33"/>
      <c r="E7364" s="33"/>
      <c r="F7364" s="33"/>
      <c r="G7364" s="33"/>
      <c r="H7364" s="32"/>
      <c r="I7364" s="32"/>
      <c r="J7364" s="32"/>
      <c r="K7364" s="32"/>
      <c r="L7364" s="32"/>
    </row>
    <row r="7365" spans="1:12">
      <c r="A7365" s="34"/>
      <c r="B7365" s="34"/>
      <c r="C7365" s="33"/>
      <c r="D7365" s="33"/>
      <c r="E7365" s="33"/>
      <c r="F7365" s="33"/>
      <c r="G7365" s="33"/>
      <c r="H7365" s="32"/>
      <c r="I7365" s="32"/>
      <c r="J7365" s="32"/>
      <c r="K7365" s="32"/>
      <c r="L7365" s="32"/>
    </row>
    <row r="7366" spans="1:12">
      <c r="A7366" s="34"/>
      <c r="B7366" s="34"/>
      <c r="C7366" s="33"/>
      <c r="D7366" s="33"/>
      <c r="E7366" s="33"/>
      <c r="F7366" s="33"/>
      <c r="G7366" s="33"/>
      <c r="H7366" s="32"/>
      <c r="I7366" s="32"/>
      <c r="J7366" s="32"/>
      <c r="K7366" s="32"/>
      <c r="L7366" s="32"/>
    </row>
    <row r="7367" spans="1:12">
      <c r="A7367" s="34"/>
      <c r="B7367" s="34"/>
      <c r="C7367" s="33"/>
      <c r="D7367" s="33"/>
      <c r="E7367" s="33"/>
      <c r="F7367" s="33"/>
      <c r="G7367" s="33"/>
      <c r="H7367" s="32"/>
      <c r="I7367" s="32"/>
      <c r="J7367" s="32"/>
      <c r="K7367" s="32"/>
      <c r="L7367" s="32"/>
    </row>
    <row r="7368" spans="1:12">
      <c r="A7368" s="34"/>
      <c r="B7368" s="34"/>
      <c r="C7368" s="33"/>
      <c r="D7368" s="33"/>
      <c r="E7368" s="33"/>
      <c r="F7368" s="33"/>
      <c r="G7368" s="33"/>
      <c r="H7368" s="32"/>
      <c r="I7368" s="32"/>
      <c r="J7368" s="32"/>
      <c r="K7368" s="32"/>
      <c r="L7368" s="32"/>
    </row>
    <row r="7369" spans="1:12">
      <c r="A7369" s="34"/>
      <c r="B7369" s="34"/>
      <c r="C7369" s="33"/>
      <c r="D7369" s="33"/>
      <c r="E7369" s="33"/>
      <c r="F7369" s="33"/>
      <c r="G7369" s="33"/>
      <c r="H7369" s="32"/>
      <c r="I7369" s="32"/>
      <c r="J7369" s="32"/>
      <c r="K7369" s="32"/>
      <c r="L7369" s="32"/>
    </row>
    <row r="7370" spans="1:12">
      <c r="A7370" s="34"/>
      <c r="B7370" s="34"/>
      <c r="C7370" s="33"/>
      <c r="D7370" s="33"/>
      <c r="E7370" s="33"/>
      <c r="F7370" s="33"/>
      <c r="G7370" s="33"/>
      <c r="H7370" s="32"/>
      <c r="I7370" s="32"/>
      <c r="J7370" s="32"/>
      <c r="K7370" s="32"/>
      <c r="L7370" s="32"/>
    </row>
    <row r="7371" spans="1:12">
      <c r="A7371" s="34"/>
      <c r="B7371" s="34"/>
      <c r="C7371" s="33"/>
      <c r="D7371" s="33"/>
      <c r="E7371" s="33"/>
      <c r="F7371" s="33"/>
      <c r="G7371" s="33"/>
      <c r="H7371" s="32"/>
      <c r="I7371" s="32"/>
      <c r="J7371" s="32"/>
      <c r="K7371" s="32"/>
      <c r="L7371" s="32"/>
    </row>
    <row r="7372" spans="1:12">
      <c r="A7372" s="34"/>
      <c r="B7372" s="34"/>
      <c r="C7372" s="33"/>
      <c r="D7372" s="33"/>
      <c r="E7372" s="33"/>
      <c r="F7372" s="33"/>
      <c r="G7372" s="33"/>
      <c r="H7372" s="32"/>
      <c r="I7372" s="32"/>
      <c r="J7372" s="32"/>
      <c r="K7372" s="32"/>
      <c r="L7372" s="32"/>
    </row>
    <row r="7373" spans="1:12">
      <c r="A7373" s="34"/>
      <c r="B7373" s="34"/>
      <c r="C7373" s="33"/>
      <c r="D7373" s="33"/>
      <c r="E7373" s="33"/>
      <c r="F7373" s="33"/>
      <c r="G7373" s="33"/>
      <c r="H7373" s="32"/>
      <c r="I7373" s="32"/>
      <c r="J7373" s="32"/>
      <c r="K7373" s="32"/>
      <c r="L7373" s="32"/>
    </row>
    <row r="7374" spans="1:12">
      <c r="A7374" s="34"/>
      <c r="B7374" s="34"/>
      <c r="C7374" s="33"/>
      <c r="D7374" s="33"/>
      <c r="E7374" s="33"/>
      <c r="F7374" s="33"/>
      <c r="G7374" s="33"/>
      <c r="H7374" s="32"/>
      <c r="I7374" s="32"/>
      <c r="J7374" s="32"/>
      <c r="K7374" s="32"/>
      <c r="L7374" s="32"/>
    </row>
    <row r="7375" spans="1:12">
      <c r="A7375" s="34"/>
      <c r="B7375" s="34"/>
      <c r="C7375" s="33"/>
      <c r="D7375" s="33"/>
      <c r="E7375" s="33"/>
      <c r="F7375" s="33"/>
      <c r="G7375" s="33"/>
      <c r="H7375" s="32"/>
      <c r="I7375" s="32"/>
      <c r="J7375" s="32"/>
      <c r="K7375" s="32"/>
      <c r="L7375" s="32"/>
    </row>
    <row r="7376" spans="1:12">
      <c r="A7376" s="34"/>
      <c r="B7376" s="34"/>
      <c r="C7376" s="33"/>
      <c r="D7376" s="33"/>
      <c r="E7376" s="33"/>
      <c r="F7376" s="33"/>
      <c r="G7376" s="33"/>
      <c r="H7376" s="32"/>
      <c r="I7376" s="32"/>
      <c r="J7376" s="32"/>
      <c r="K7376" s="32"/>
      <c r="L7376" s="32"/>
    </row>
    <row r="7377" spans="1:12">
      <c r="A7377" s="34"/>
      <c r="B7377" s="34"/>
      <c r="C7377" s="33"/>
      <c r="D7377" s="33"/>
      <c r="E7377" s="33"/>
      <c r="F7377" s="33"/>
      <c r="G7377" s="33"/>
      <c r="H7377" s="32"/>
      <c r="I7377" s="32"/>
      <c r="J7377" s="32"/>
      <c r="K7377" s="32"/>
      <c r="L7377" s="32"/>
    </row>
    <row r="7378" spans="1:12">
      <c r="A7378" s="34"/>
      <c r="B7378" s="34"/>
      <c r="C7378" s="33"/>
      <c r="D7378" s="33"/>
      <c r="E7378" s="33"/>
      <c r="F7378" s="33"/>
      <c r="G7378" s="33"/>
      <c r="H7378" s="32"/>
      <c r="I7378" s="32"/>
      <c r="J7378" s="32"/>
      <c r="K7378" s="32"/>
      <c r="L7378" s="32"/>
    </row>
    <row r="7379" spans="1:12">
      <c r="A7379" s="34"/>
      <c r="B7379" s="34"/>
      <c r="C7379" s="33"/>
      <c r="D7379" s="33"/>
      <c r="E7379" s="33"/>
      <c r="F7379" s="33"/>
      <c r="G7379" s="33"/>
      <c r="H7379" s="32"/>
      <c r="I7379" s="32"/>
      <c r="J7379" s="32"/>
      <c r="K7379" s="32"/>
      <c r="L7379" s="32"/>
    </row>
    <row r="7380" spans="1:12">
      <c r="A7380" s="34"/>
      <c r="B7380" s="34"/>
      <c r="C7380" s="33"/>
      <c r="D7380" s="33"/>
      <c r="E7380" s="33"/>
      <c r="F7380" s="33"/>
      <c r="G7380" s="33"/>
      <c r="H7380" s="32"/>
      <c r="I7380" s="32"/>
      <c r="J7380" s="32"/>
      <c r="K7380" s="32"/>
      <c r="L7380" s="32"/>
    </row>
    <row r="7381" spans="1:12">
      <c r="A7381" s="34"/>
      <c r="B7381" s="34"/>
      <c r="C7381" s="33"/>
      <c r="D7381" s="33"/>
      <c r="E7381" s="33"/>
      <c r="F7381" s="33"/>
      <c r="G7381" s="33"/>
      <c r="H7381" s="32"/>
      <c r="I7381" s="32"/>
      <c r="J7381" s="32"/>
      <c r="K7381" s="32"/>
      <c r="L7381" s="32"/>
    </row>
    <row r="7382" spans="1:12">
      <c r="A7382" s="34"/>
      <c r="B7382" s="34"/>
      <c r="C7382" s="33"/>
      <c r="D7382" s="33"/>
      <c r="E7382" s="33"/>
      <c r="F7382" s="33"/>
      <c r="G7382" s="33"/>
      <c r="H7382" s="32"/>
      <c r="I7382" s="32"/>
      <c r="J7382" s="32"/>
      <c r="K7382" s="32"/>
      <c r="L7382" s="32"/>
    </row>
    <row r="7383" spans="1:12">
      <c r="A7383" s="34"/>
      <c r="B7383" s="34"/>
      <c r="C7383" s="33"/>
      <c r="D7383" s="33"/>
      <c r="E7383" s="33"/>
      <c r="F7383" s="33"/>
      <c r="G7383" s="33"/>
      <c r="H7383" s="32"/>
      <c r="I7383" s="32"/>
      <c r="J7383" s="32"/>
      <c r="K7383" s="32"/>
      <c r="L7383" s="32"/>
    </row>
    <row r="7384" spans="1:12">
      <c r="A7384" s="34"/>
      <c r="B7384" s="34"/>
      <c r="C7384" s="33"/>
      <c r="D7384" s="33"/>
      <c r="E7384" s="33"/>
      <c r="F7384" s="33"/>
      <c r="G7384" s="33"/>
      <c r="H7384" s="32"/>
      <c r="I7384" s="32"/>
      <c r="J7384" s="32"/>
      <c r="K7384" s="32"/>
      <c r="L7384" s="32"/>
    </row>
    <row r="7385" spans="1:12">
      <c r="A7385" s="34"/>
      <c r="B7385" s="34"/>
      <c r="C7385" s="33"/>
      <c r="D7385" s="33"/>
      <c r="E7385" s="33"/>
      <c r="F7385" s="33"/>
      <c r="G7385" s="33"/>
      <c r="H7385" s="32"/>
      <c r="I7385" s="32"/>
      <c r="J7385" s="32"/>
      <c r="K7385" s="32"/>
      <c r="L7385" s="32"/>
    </row>
    <row r="7386" spans="1:12">
      <c r="A7386" s="34"/>
      <c r="B7386" s="34"/>
      <c r="C7386" s="33"/>
      <c r="D7386" s="33"/>
      <c r="E7386" s="33"/>
      <c r="F7386" s="33"/>
      <c r="G7386" s="33"/>
      <c r="H7386" s="32"/>
      <c r="I7386" s="32"/>
      <c r="J7386" s="32"/>
      <c r="K7386" s="32"/>
      <c r="L7386" s="32"/>
    </row>
    <row r="7387" spans="1:12">
      <c r="A7387" s="34"/>
      <c r="B7387" s="34"/>
      <c r="C7387" s="33"/>
      <c r="D7387" s="33"/>
      <c r="E7387" s="33"/>
      <c r="F7387" s="33"/>
      <c r="G7387" s="33"/>
      <c r="H7387" s="32"/>
      <c r="I7387" s="32"/>
      <c r="J7387" s="32"/>
      <c r="K7387" s="32"/>
      <c r="L7387" s="32"/>
    </row>
    <row r="7388" spans="1:12">
      <c r="A7388" s="34"/>
      <c r="B7388" s="34"/>
      <c r="C7388" s="33"/>
      <c r="D7388" s="33"/>
      <c r="E7388" s="33"/>
      <c r="F7388" s="33"/>
      <c r="G7388" s="33"/>
      <c r="H7388" s="32"/>
      <c r="I7388" s="32"/>
      <c r="J7388" s="32"/>
      <c r="K7388" s="32"/>
      <c r="L7388" s="32"/>
    </row>
    <row r="7389" spans="1:12">
      <c r="A7389" s="34"/>
      <c r="B7389" s="34"/>
      <c r="C7389" s="33"/>
      <c r="D7389" s="33"/>
      <c r="E7389" s="33"/>
      <c r="F7389" s="33"/>
      <c r="G7389" s="33"/>
      <c r="H7389" s="32"/>
      <c r="I7389" s="32"/>
      <c r="J7389" s="32"/>
      <c r="K7389" s="32"/>
      <c r="L7389" s="32"/>
    </row>
    <row r="7390" spans="1:12">
      <c r="A7390" s="34"/>
      <c r="B7390" s="34"/>
      <c r="C7390" s="33"/>
      <c r="D7390" s="33"/>
      <c r="E7390" s="33"/>
      <c r="F7390" s="33"/>
      <c r="G7390" s="33"/>
      <c r="H7390" s="32"/>
      <c r="I7390" s="32"/>
      <c r="J7390" s="32"/>
      <c r="K7390" s="32"/>
      <c r="L7390" s="32"/>
    </row>
    <row r="7391" spans="1:12">
      <c r="A7391" s="34"/>
      <c r="B7391" s="34"/>
      <c r="C7391" s="33"/>
      <c r="D7391" s="33"/>
      <c r="E7391" s="33"/>
      <c r="F7391" s="33"/>
      <c r="G7391" s="33"/>
      <c r="H7391" s="32"/>
      <c r="I7391" s="32"/>
      <c r="J7391" s="32"/>
      <c r="K7391" s="32"/>
      <c r="L7391" s="32"/>
    </row>
    <row r="7392" spans="1:12">
      <c r="A7392" s="34"/>
      <c r="B7392" s="34"/>
      <c r="C7392" s="33"/>
      <c r="D7392" s="33"/>
      <c r="E7392" s="33"/>
      <c r="F7392" s="33"/>
      <c r="G7392" s="33"/>
      <c r="H7392" s="32"/>
      <c r="I7392" s="32"/>
      <c r="J7392" s="32"/>
      <c r="K7392" s="32"/>
      <c r="L7392" s="32"/>
    </row>
    <row r="7393" spans="1:12">
      <c r="A7393" s="34"/>
      <c r="B7393" s="34"/>
      <c r="C7393" s="33"/>
      <c r="D7393" s="33"/>
      <c r="E7393" s="33"/>
      <c r="F7393" s="33"/>
      <c r="G7393" s="33"/>
      <c r="H7393" s="32"/>
      <c r="I7393" s="32"/>
      <c r="J7393" s="32"/>
      <c r="K7393" s="32"/>
      <c r="L7393" s="32"/>
    </row>
    <row r="7394" spans="1:12">
      <c r="A7394" s="34"/>
      <c r="B7394" s="34"/>
      <c r="C7394" s="33"/>
      <c r="D7394" s="33"/>
      <c r="E7394" s="33"/>
      <c r="F7394" s="33"/>
      <c r="G7394" s="33"/>
      <c r="H7394" s="32"/>
      <c r="I7394" s="32"/>
      <c r="J7394" s="32"/>
      <c r="K7394" s="32"/>
      <c r="L7394" s="32"/>
    </row>
    <row r="7395" spans="1:12">
      <c r="A7395" s="34"/>
      <c r="B7395" s="34"/>
      <c r="C7395" s="33"/>
      <c r="D7395" s="33"/>
      <c r="E7395" s="33"/>
      <c r="F7395" s="33"/>
      <c r="G7395" s="33"/>
      <c r="H7395" s="32"/>
      <c r="I7395" s="32"/>
      <c r="J7395" s="32"/>
      <c r="K7395" s="32"/>
      <c r="L7395" s="32"/>
    </row>
    <row r="7396" spans="1:12">
      <c r="A7396" s="34"/>
      <c r="B7396" s="34"/>
      <c r="C7396" s="33"/>
      <c r="D7396" s="33"/>
      <c r="E7396" s="33"/>
      <c r="F7396" s="33"/>
      <c r="G7396" s="33"/>
      <c r="H7396" s="32"/>
      <c r="I7396" s="32"/>
      <c r="J7396" s="32"/>
      <c r="K7396" s="32"/>
      <c r="L7396" s="32"/>
    </row>
    <row r="7397" spans="1:12">
      <c r="A7397" s="34"/>
      <c r="B7397" s="34"/>
      <c r="C7397" s="33"/>
      <c r="D7397" s="33"/>
      <c r="E7397" s="33"/>
      <c r="F7397" s="33"/>
      <c r="G7397" s="33"/>
      <c r="H7397" s="32"/>
      <c r="I7397" s="32"/>
      <c r="J7397" s="32"/>
      <c r="K7397" s="32"/>
      <c r="L7397" s="32"/>
    </row>
    <row r="7398" spans="1:12">
      <c r="A7398" s="34"/>
      <c r="B7398" s="34"/>
      <c r="C7398" s="33"/>
      <c r="D7398" s="33"/>
      <c r="E7398" s="33"/>
      <c r="F7398" s="33"/>
      <c r="G7398" s="33"/>
      <c r="H7398" s="32"/>
      <c r="I7398" s="32"/>
      <c r="J7398" s="32"/>
      <c r="K7398" s="32"/>
      <c r="L7398" s="32"/>
    </row>
    <row r="7399" spans="1:12">
      <c r="A7399" s="34"/>
      <c r="B7399" s="34"/>
      <c r="C7399" s="33"/>
      <c r="D7399" s="33"/>
      <c r="E7399" s="33"/>
      <c r="F7399" s="33"/>
      <c r="G7399" s="33"/>
      <c r="H7399" s="32"/>
      <c r="I7399" s="32"/>
      <c r="J7399" s="32"/>
      <c r="K7399" s="32"/>
      <c r="L7399" s="32"/>
    </row>
    <row r="7400" spans="1:12">
      <c r="A7400" s="34"/>
      <c r="B7400" s="34"/>
      <c r="C7400" s="33"/>
      <c r="D7400" s="33"/>
      <c r="E7400" s="33"/>
      <c r="F7400" s="33"/>
      <c r="G7400" s="33"/>
      <c r="H7400" s="32"/>
      <c r="I7400" s="32"/>
      <c r="J7400" s="32"/>
      <c r="K7400" s="32"/>
      <c r="L7400" s="32"/>
    </row>
    <row r="7401" spans="1:12">
      <c r="A7401" s="34"/>
      <c r="B7401" s="34"/>
      <c r="C7401" s="33"/>
      <c r="D7401" s="33"/>
      <c r="E7401" s="33"/>
      <c r="F7401" s="33"/>
      <c r="G7401" s="33"/>
      <c r="H7401" s="32"/>
      <c r="I7401" s="32"/>
      <c r="J7401" s="32"/>
      <c r="K7401" s="32"/>
      <c r="L7401" s="32"/>
    </row>
    <row r="7402" spans="1:12">
      <c r="A7402" s="34"/>
      <c r="B7402" s="34"/>
      <c r="C7402" s="33"/>
      <c r="D7402" s="33"/>
      <c r="E7402" s="33"/>
      <c r="F7402" s="33"/>
      <c r="G7402" s="33"/>
      <c r="H7402" s="32"/>
      <c r="I7402" s="32"/>
      <c r="J7402" s="32"/>
      <c r="K7402" s="32"/>
      <c r="L7402" s="32"/>
    </row>
    <row r="7403" spans="1:12">
      <c r="A7403" s="34"/>
      <c r="B7403" s="34"/>
      <c r="C7403" s="33"/>
      <c r="D7403" s="33"/>
      <c r="E7403" s="33"/>
      <c r="F7403" s="33"/>
      <c r="G7403" s="33"/>
      <c r="H7403" s="32"/>
      <c r="I7403" s="32"/>
      <c r="J7403" s="32"/>
      <c r="K7403" s="32"/>
      <c r="L7403" s="32"/>
    </row>
    <row r="7404" spans="1:12">
      <c r="A7404" s="34"/>
      <c r="B7404" s="34"/>
      <c r="C7404" s="33"/>
      <c r="D7404" s="33"/>
      <c r="E7404" s="33"/>
      <c r="F7404" s="33"/>
      <c r="G7404" s="33"/>
      <c r="H7404" s="32"/>
      <c r="I7404" s="32"/>
      <c r="J7404" s="32"/>
      <c r="K7404" s="32"/>
      <c r="L7404" s="32"/>
    </row>
    <row r="7405" spans="1:12">
      <c r="A7405" s="34"/>
      <c r="B7405" s="34"/>
      <c r="C7405" s="33"/>
      <c r="D7405" s="33"/>
      <c r="E7405" s="33"/>
      <c r="F7405" s="33"/>
      <c r="G7405" s="33"/>
      <c r="H7405" s="32"/>
      <c r="I7405" s="32"/>
      <c r="J7405" s="32"/>
      <c r="K7405" s="32"/>
      <c r="L7405" s="32"/>
    </row>
    <row r="7406" spans="1:12">
      <c r="A7406" s="34"/>
      <c r="B7406" s="34"/>
      <c r="C7406" s="33"/>
      <c r="D7406" s="33"/>
      <c r="E7406" s="33"/>
      <c r="F7406" s="33"/>
      <c r="G7406" s="33"/>
      <c r="H7406" s="32"/>
      <c r="I7406" s="32"/>
      <c r="J7406" s="32"/>
      <c r="K7406" s="32"/>
      <c r="L7406" s="32"/>
    </row>
    <row r="7407" spans="1:12">
      <c r="A7407" s="34"/>
      <c r="B7407" s="34"/>
      <c r="C7407" s="33"/>
      <c r="D7407" s="33"/>
      <c r="E7407" s="33"/>
      <c r="F7407" s="33"/>
      <c r="G7407" s="33"/>
      <c r="H7407" s="32"/>
      <c r="I7407" s="32"/>
      <c r="J7407" s="32"/>
      <c r="K7407" s="32"/>
      <c r="L7407" s="32"/>
    </row>
    <row r="7408" spans="1:12">
      <c r="A7408" s="34"/>
      <c r="B7408" s="34"/>
      <c r="C7408" s="33"/>
      <c r="D7408" s="33"/>
      <c r="E7408" s="33"/>
      <c r="F7408" s="33"/>
      <c r="G7408" s="33"/>
      <c r="H7408" s="32"/>
      <c r="I7408" s="32"/>
      <c r="J7408" s="32"/>
      <c r="K7408" s="32"/>
      <c r="L7408" s="32"/>
    </row>
    <row r="7409" spans="1:12">
      <c r="A7409" s="34"/>
      <c r="B7409" s="34"/>
      <c r="C7409" s="33"/>
      <c r="D7409" s="33"/>
      <c r="E7409" s="33"/>
      <c r="F7409" s="33"/>
      <c r="G7409" s="33"/>
      <c r="H7409" s="32"/>
      <c r="I7409" s="32"/>
      <c r="J7409" s="32"/>
      <c r="K7409" s="32"/>
      <c r="L7409" s="32"/>
    </row>
    <row r="7410" spans="1:12">
      <c r="A7410" s="34"/>
      <c r="B7410" s="34"/>
      <c r="C7410" s="33"/>
      <c r="D7410" s="33"/>
      <c r="E7410" s="33"/>
      <c r="F7410" s="33"/>
      <c r="G7410" s="33"/>
      <c r="H7410" s="32"/>
      <c r="I7410" s="32"/>
      <c r="J7410" s="32"/>
      <c r="K7410" s="32"/>
      <c r="L7410" s="32"/>
    </row>
    <row r="7411" spans="1:12">
      <c r="A7411" s="34"/>
      <c r="B7411" s="34"/>
      <c r="C7411" s="33"/>
      <c r="D7411" s="33"/>
      <c r="E7411" s="33"/>
      <c r="F7411" s="33"/>
      <c r="G7411" s="33"/>
      <c r="H7411" s="32"/>
      <c r="I7411" s="32"/>
      <c r="J7411" s="32"/>
      <c r="K7411" s="32"/>
      <c r="L7411" s="32"/>
    </row>
    <row r="7412" spans="1:12">
      <c r="A7412" s="34"/>
      <c r="B7412" s="34"/>
      <c r="C7412" s="33"/>
      <c r="D7412" s="33"/>
      <c r="E7412" s="33"/>
      <c r="F7412" s="33"/>
      <c r="G7412" s="33"/>
      <c r="H7412" s="32"/>
      <c r="I7412" s="32"/>
      <c r="J7412" s="32"/>
      <c r="K7412" s="32"/>
      <c r="L7412" s="32"/>
    </row>
    <row r="7413" spans="1:12">
      <c r="A7413" s="34"/>
      <c r="B7413" s="34"/>
      <c r="C7413" s="33"/>
      <c r="D7413" s="33"/>
      <c r="E7413" s="33"/>
      <c r="F7413" s="33"/>
      <c r="G7413" s="33"/>
      <c r="H7413" s="32"/>
      <c r="I7413" s="32"/>
      <c r="J7413" s="32"/>
      <c r="K7413" s="32"/>
      <c r="L7413" s="32"/>
    </row>
    <row r="7414" spans="1:12">
      <c r="A7414" s="34"/>
      <c r="B7414" s="34"/>
      <c r="C7414" s="33"/>
      <c r="D7414" s="33"/>
      <c r="E7414" s="33"/>
      <c r="F7414" s="33"/>
      <c r="G7414" s="33"/>
      <c r="H7414" s="32"/>
      <c r="I7414" s="32"/>
      <c r="J7414" s="32"/>
      <c r="K7414" s="32"/>
      <c r="L7414" s="32"/>
    </row>
    <row r="7415" spans="1:12">
      <c r="A7415" s="34"/>
      <c r="B7415" s="34"/>
      <c r="C7415" s="33"/>
      <c r="D7415" s="33"/>
      <c r="E7415" s="33"/>
      <c r="F7415" s="33"/>
      <c r="G7415" s="33"/>
      <c r="H7415" s="32"/>
      <c r="I7415" s="32"/>
      <c r="J7415" s="32"/>
      <c r="K7415" s="32"/>
      <c r="L7415" s="32"/>
    </row>
    <row r="7416" spans="1:12">
      <c r="A7416" s="34"/>
      <c r="B7416" s="34"/>
      <c r="C7416" s="33"/>
      <c r="D7416" s="33"/>
      <c r="E7416" s="33"/>
      <c r="F7416" s="33"/>
      <c r="G7416" s="33"/>
      <c r="H7416" s="32"/>
      <c r="I7416" s="32"/>
      <c r="J7416" s="32"/>
      <c r="K7416" s="32"/>
      <c r="L7416" s="32"/>
    </row>
    <row r="7417" spans="1:12">
      <c r="A7417" s="34"/>
      <c r="B7417" s="34"/>
      <c r="C7417" s="33"/>
      <c r="D7417" s="33"/>
      <c r="E7417" s="33"/>
      <c r="F7417" s="33"/>
      <c r="G7417" s="33"/>
      <c r="H7417" s="32"/>
      <c r="I7417" s="32"/>
      <c r="J7417" s="32"/>
      <c r="K7417" s="32"/>
      <c r="L7417" s="32"/>
    </row>
    <row r="7418" spans="1:12">
      <c r="A7418" s="34"/>
      <c r="B7418" s="34"/>
      <c r="C7418" s="33"/>
      <c r="D7418" s="33"/>
      <c r="E7418" s="33"/>
      <c r="F7418" s="33"/>
      <c r="G7418" s="33"/>
      <c r="H7418" s="32"/>
      <c r="I7418" s="32"/>
      <c r="J7418" s="32"/>
      <c r="K7418" s="32"/>
      <c r="L7418" s="32"/>
    </row>
    <row r="7419" spans="1:12">
      <c r="A7419" s="34"/>
      <c r="B7419" s="34"/>
      <c r="C7419" s="33"/>
      <c r="D7419" s="33"/>
      <c r="E7419" s="33"/>
      <c r="F7419" s="33"/>
      <c r="G7419" s="33"/>
      <c r="H7419" s="32"/>
      <c r="I7419" s="32"/>
      <c r="J7419" s="32"/>
      <c r="K7419" s="32"/>
      <c r="L7419" s="32"/>
    </row>
    <row r="7420" spans="1:12">
      <c r="A7420" s="34"/>
      <c r="B7420" s="34"/>
      <c r="C7420" s="33"/>
      <c r="D7420" s="33"/>
      <c r="E7420" s="33"/>
      <c r="F7420" s="33"/>
      <c r="G7420" s="33"/>
      <c r="H7420" s="32"/>
      <c r="I7420" s="32"/>
      <c r="J7420" s="32"/>
      <c r="K7420" s="32"/>
      <c r="L7420" s="32"/>
    </row>
    <row r="7421" spans="1:12">
      <c r="A7421" s="34"/>
      <c r="B7421" s="34"/>
      <c r="C7421" s="33"/>
      <c r="D7421" s="33"/>
      <c r="E7421" s="33"/>
      <c r="F7421" s="33"/>
      <c r="G7421" s="33"/>
      <c r="H7421" s="32"/>
      <c r="I7421" s="32"/>
      <c r="J7421" s="32"/>
      <c r="K7421" s="32"/>
      <c r="L7421" s="32"/>
    </row>
    <row r="7422" spans="1:12">
      <c r="A7422" s="34"/>
      <c r="B7422" s="34"/>
      <c r="C7422" s="33"/>
      <c r="D7422" s="33"/>
      <c r="E7422" s="33"/>
      <c r="F7422" s="33"/>
      <c r="G7422" s="33"/>
      <c r="H7422" s="32"/>
      <c r="I7422" s="32"/>
      <c r="J7422" s="32"/>
      <c r="K7422" s="32"/>
      <c r="L7422" s="32"/>
    </row>
    <row r="7423" spans="1:12">
      <c r="A7423" s="34"/>
      <c r="B7423" s="34"/>
      <c r="C7423" s="33"/>
      <c r="D7423" s="33"/>
      <c r="E7423" s="33"/>
      <c r="F7423" s="33"/>
      <c r="G7423" s="33"/>
      <c r="H7423" s="32"/>
      <c r="I7423" s="32"/>
      <c r="J7423" s="32"/>
      <c r="K7423" s="32"/>
      <c r="L7423" s="32"/>
    </row>
    <row r="7424" spans="1:12">
      <c r="A7424" s="34"/>
      <c r="B7424" s="34"/>
      <c r="C7424" s="33"/>
      <c r="D7424" s="33"/>
      <c r="E7424" s="33"/>
      <c r="F7424" s="33"/>
      <c r="G7424" s="33"/>
      <c r="H7424" s="32"/>
      <c r="I7424" s="32"/>
      <c r="J7424" s="32"/>
      <c r="K7424" s="32"/>
      <c r="L7424" s="32"/>
    </row>
    <row r="7425" spans="1:12">
      <c r="A7425" s="34"/>
      <c r="B7425" s="34"/>
      <c r="C7425" s="33"/>
      <c r="D7425" s="33"/>
      <c r="E7425" s="33"/>
      <c r="F7425" s="33"/>
      <c r="G7425" s="33"/>
      <c r="H7425" s="32"/>
      <c r="I7425" s="32"/>
      <c r="J7425" s="32"/>
      <c r="K7425" s="32"/>
      <c r="L7425" s="32"/>
    </row>
    <row r="7426" spans="1:12">
      <c r="A7426" s="34"/>
      <c r="B7426" s="34"/>
      <c r="C7426" s="33"/>
      <c r="D7426" s="33"/>
      <c r="E7426" s="33"/>
      <c r="F7426" s="33"/>
      <c r="G7426" s="33"/>
      <c r="H7426" s="32"/>
      <c r="I7426" s="32"/>
      <c r="J7426" s="32"/>
      <c r="K7426" s="32"/>
      <c r="L7426" s="32"/>
    </row>
    <row r="7427" spans="1:12">
      <c r="A7427" s="34"/>
      <c r="B7427" s="34"/>
      <c r="C7427" s="33"/>
      <c r="D7427" s="33"/>
      <c r="E7427" s="33"/>
      <c r="F7427" s="33"/>
      <c r="G7427" s="33"/>
      <c r="H7427" s="32"/>
      <c r="I7427" s="32"/>
      <c r="J7427" s="32"/>
      <c r="K7427" s="32"/>
      <c r="L7427" s="32"/>
    </row>
    <row r="7428" spans="1:12">
      <c r="A7428" s="34"/>
      <c r="B7428" s="34"/>
      <c r="C7428" s="33"/>
      <c r="D7428" s="33"/>
      <c r="E7428" s="33"/>
      <c r="F7428" s="33"/>
      <c r="G7428" s="33"/>
      <c r="H7428" s="32"/>
      <c r="I7428" s="32"/>
      <c r="J7428" s="32"/>
      <c r="K7428" s="32"/>
      <c r="L7428" s="32"/>
    </row>
    <row r="7429" spans="1:12">
      <c r="A7429" s="34"/>
      <c r="B7429" s="34"/>
      <c r="C7429" s="33"/>
      <c r="D7429" s="33"/>
      <c r="E7429" s="33"/>
      <c r="F7429" s="33"/>
      <c r="G7429" s="33"/>
      <c r="H7429" s="32"/>
      <c r="I7429" s="32"/>
      <c r="J7429" s="32"/>
      <c r="K7429" s="32"/>
      <c r="L7429" s="32"/>
    </row>
    <row r="7430" spans="1:12">
      <c r="A7430" s="34"/>
      <c r="B7430" s="34"/>
      <c r="C7430" s="33"/>
      <c r="D7430" s="33"/>
      <c r="E7430" s="33"/>
      <c r="F7430" s="33"/>
      <c r="G7430" s="33"/>
      <c r="H7430" s="32"/>
      <c r="I7430" s="32"/>
      <c r="J7430" s="32"/>
      <c r="K7430" s="32"/>
      <c r="L7430" s="32"/>
    </row>
    <row r="7431" spans="1:12">
      <c r="A7431" s="34"/>
      <c r="B7431" s="34"/>
      <c r="C7431" s="33"/>
      <c r="D7431" s="33"/>
      <c r="E7431" s="33"/>
      <c r="F7431" s="33"/>
      <c r="G7431" s="33"/>
      <c r="H7431" s="32"/>
      <c r="I7431" s="32"/>
      <c r="J7431" s="32"/>
      <c r="K7431" s="32"/>
      <c r="L7431" s="32"/>
    </row>
    <row r="7432" spans="1:12">
      <c r="A7432" s="34"/>
      <c r="B7432" s="34"/>
      <c r="C7432" s="33"/>
      <c r="D7432" s="33"/>
      <c r="E7432" s="33"/>
      <c r="F7432" s="33"/>
      <c r="G7432" s="33"/>
      <c r="H7432" s="32"/>
      <c r="I7432" s="32"/>
      <c r="J7432" s="32"/>
      <c r="K7432" s="32"/>
      <c r="L7432" s="32"/>
    </row>
    <row r="7433" spans="1:12">
      <c r="A7433" s="34"/>
      <c r="B7433" s="34"/>
      <c r="C7433" s="33"/>
      <c r="D7433" s="33"/>
      <c r="E7433" s="33"/>
      <c r="F7433" s="33"/>
      <c r="G7433" s="33"/>
      <c r="H7433" s="32"/>
      <c r="I7433" s="32"/>
      <c r="J7433" s="32"/>
      <c r="K7433" s="32"/>
      <c r="L7433" s="32"/>
    </row>
    <row r="7434" spans="1:12">
      <c r="A7434" s="34"/>
      <c r="B7434" s="34"/>
      <c r="C7434" s="33"/>
      <c r="D7434" s="33"/>
      <c r="E7434" s="33"/>
      <c r="F7434" s="33"/>
      <c r="G7434" s="33"/>
      <c r="H7434" s="32"/>
      <c r="I7434" s="32"/>
      <c r="J7434" s="32"/>
      <c r="K7434" s="32"/>
      <c r="L7434" s="32"/>
    </row>
    <row r="7435" spans="1:12">
      <c r="A7435" s="34"/>
      <c r="B7435" s="34"/>
      <c r="C7435" s="33"/>
      <c r="D7435" s="33"/>
      <c r="E7435" s="33"/>
      <c r="F7435" s="33"/>
      <c r="G7435" s="33"/>
      <c r="H7435" s="32"/>
      <c r="I7435" s="32"/>
      <c r="J7435" s="32"/>
      <c r="K7435" s="32"/>
      <c r="L7435" s="32"/>
    </row>
    <row r="7436" spans="1:12">
      <c r="A7436" s="34"/>
      <c r="B7436" s="34"/>
      <c r="C7436" s="33"/>
      <c r="D7436" s="33"/>
      <c r="E7436" s="33"/>
      <c r="F7436" s="33"/>
      <c r="G7436" s="33"/>
      <c r="H7436" s="32"/>
      <c r="I7436" s="32"/>
      <c r="J7436" s="32"/>
      <c r="K7436" s="32"/>
      <c r="L7436" s="32"/>
    </row>
    <row r="7437" spans="1:12">
      <c r="A7437" s="34"/>
      <c r="B7437" s="34"/>
      <c r="C7437" s="33"/>
      <c r="D7437" s="33"/>
      <c r="E7437" s="33"/>
      <c r="F7437" s="33"/>
      <c r="G7437" s="33"/>
      <c r="H7437" s="32"/>
      <c r="I7437" s="32"/>
      <c r="J7437" s="32"/>
      <c r="K7437" s="32"/>
      <c r="L7437" s="32"/>
    </row>
    <row r="7438" spans="1:12">
      <c r="A7438" s="34"/>
      <c r="B7438" s="34"/>
      <c r="C7438" s="33"/>
      <c r="D7438" s="33"/>
      <c r="E7438" s="33"/>
      <c r="F7438" s="33"/>
      <c r="G7438" s="33"/>
      <c r="H7438" s="32"/>
      <c r="I7438" s="32"/>
      <c r="J7438" s="32"/>
      <c r="K7438" s="32"/>
      <c r="L7438" s="32"/>
    </row>
    <row r="7439" spans="1:12">
      <c r="A7439" s="34"/>
      <c r="B7439" s="34"/>
      <c r="C7439" s="33"/>
      <c r="D7439" s="33"/>
      <c r="E7439" s="33"/>
      <c r="F7439" s="33"/>
      <c r="G7439" s="33"/>
      <c r="H7439" s="32"/>
      <c r="I7439" s="32"/>
      <c r="J7439" s="32"/>
      <c r="K7439" s="32"/>
      <c r="L7439" s="32"/>
    </row>
    <row r="7440" spans="1:12">
      <c r="A7440" s="34"/>
      <c r="B7440" s="34"/>
      <c r="C7440" s="33"/>
      <c r="D7440" s="33"/>
      <c r="E7440" s="33"/>
      <c r="F7440" s="33"/>
      <c r="G7440" s="33"/>
      <c r="H7440" s="32"/>
      <c r="I7440" s="32"/>
      <c r="J7440" s="32"/>
      <c r="K7440" s="32"/>
      <c r="L7440" s="32"/>
    </row>
    <row r="7441" spans="1:12">
      <c r="A7441" s="34"/>
      <c r="B7441" s="34"/>
      <c r="C7441" s="33"/>
      <c r="D7441" s="33"/>
      <c r="E7441" s="33"/>
      <c r="F7441" s="33"/>
      <c r="G7441" s="33"/>
      <c r="H7441" s="32"/>
      <c r="I7441" s="32"/>
      <c r="J7441" s="32"/>
      <c r="K7441" s="32"/>
      <c r="L7441" s="32"/>
    </row>
    <row r="7442" spans="1:12">
      <c r="A7442" s="34"/>
      <c r="B7442" s="34"/>
      <c r="C7442" s="33"/>
      <c r="D7442" s="33"/>
      <c r="E7442" s="33"/>
      <c r="F7442" s="33"/>
      <c r="G7442" s="33"/>
      <c r="H7442" s="32"/>
      <c r="I7442" s="32"/>
      <c r="J7442" s="32"/>
      <c r="K7442" s="32"/>
      <c r="L7442" s="32"/>
    </row>
    <row r="7443" spans="1:12">
      <c r="A7443" s="34"/>
      <c r="B7443" s="34"/>
      <c r="C7443" s="33"/>
      <c r="D7443" s="33"/>
      <c r="E7443" s="33"/>
      <c r="F7443" s="33"/>
      <c r="G7443" s="33"/>
      <c r="H7443" s="32"/>
      <c r="I7443" s="32"/>
      <c r="J7443" s="32"/>
      <c r="K7443" s="32"/>
      <c r="L7443" s="32"/>
    </row>
    <row r="7444" spans="1:12">
      <c r="A7444" s="34"/>
      <c r="B7444" s="34"/>
      <c r="C7444" s="33"/>
      <c r="D7444" s="33"/>
      <c r="E7444" s="33"/>
      <c r="F7444" s="33"/>
      <c r="G7444" s="33"/>
      <c r="H7444" s="32"/>
      <c r="I7444" s="32"/>
      <c r="J7444" s="32"/>
      <c r="K7444" s="32"/>
      <c r="L7444" s="32"/>
    </row>
    <row r="7445" spans="1:12">
      <c r="A7445" s="34"/>
      <c r="B7445" s="34"/>
      <c r="C7445" s="33"/>
      <c r="D7445" s="33"/>
      <c r="E7445" s="33"/>
      <c r="F7445" s="33"/>
      <c r="G7445" s="33"/>
      <c r="H7445" s="32"/>
      <c r="I7445" s="32"/>
      <c r="J7445" s="32"/>
      <c r="K7445" s="32"/>
      <c r="L7445" s="32"/>
    </row>
    <row r="7446" spans="1:12">
      <c r="A7446" s="34"/>
      <c r="B7446" s="34"/>
      <c r="C7446" s="33"/>
      <c r="D7446" s="33"/>
      <c r="E7446" s="33"/>
      <c r="F7446" s="33"/>
      <c r="G7446" s="33"/>
      <c r="H7446" s="32"/>
      <c r="I7446" s="32"/>
      <c r="J7446" s="32"/>
      <c r="K7446" s="32"/>
      <c r="L7446" s="32"/>
    </row>
    <row r="7447" spans="1:12">
      <c r="A7447" s="34"/>
      <c r="B7447" s="34"/>
      <c r="C7447" s="33"/>
      <c r="D7447" s="33"/>
      <c r="E7447" s="33"/>
      <c r="F7447" s="33"/>
      <c r="G7447" s="33"/>
      <c r="H7447" s="32"/>
      <c r="I7447" s="32"/>
      <c r="J7447" s="32"/>
      <c r="K7447" s="32"/>
      <c r="L7447" s="32"/>
    </row>
    <row r="7448" spans="1:12">
      <c r="A7448" s="34"/>
      <c r="B7448" s="34"/>
      <c r="C7448" s="33"/>
      <c r="D7448" s="33"/>
      <c r="E7448" s="33"/>
      <c r="F7448" s="33"/>
      <c r="G7448" s="33"/>
      <c r="H7448" s="32"/>
      <c r="I7448" s="32"/>
      <c r="J7448" s="32"/>
      <c r="K7448" s="32"/>
      <c r="L7448" s="32"/>
    </row>
    <row r="7449" spans="1:12">
      <c r="A7449" s="34"/>
      <c r="B7449" s="34"/>
      <c r="C7449" s="33"/>
      <c r="D7449" s="33"/>
      <c r="E7449" s="33"/>
      <c r="F7449" s="33"/>
      <c r="G7449" s="33"/>
      <c r="H7449" s="32"/>
      <c r="I7449" s="32"/>
      <c r="J7449" s="32"/>
      <c r="K7449" s="32"/>
      <c r="L7449" s="32"/>
    </row>
    <row r="7450" spans="1:12">
      <c r="A7450" s="34"/>
      <c r="B7450" s="34"/>
      <c r="C7450" s="33"/>
      <c r="D7450" s="33"/>
      <c r="E7450" s="33"/>
      <c r="F7450" s="33"/>
      <c r="G7450" s="33"/>
      <c r="H7450" s="32"/>
      <c r="I7450" s="32"/>
      <c r="J7450" s="32"/>
      <c r="K7450" s="32"/>
      <c r="L7450" s="32"/>
    </row>
    <row r="7451" spans="1:12">
      <c r="A7451" s="34"/>
      <c r="B7451" s="34"/>
      <c r="C7451" s="33"/>
      <c r="D7451" s="33"/>
      <c r="E7451" s="33"/>
      <c r="F7451" s="33"/>
      <c r="G7451" s="33"/>
      <c r="H7451" s="32"/>
      <c r="I7451" s="32"/>
      <c r="J7451" s="32"/>
      <c r="K7451" s="32"/>
      <c r="L7451" s="32"/>
    </row>
    <row r="7452" spans="1:12">
      <c r="A7452" s="34"/>
      <c r="B7452" s="34"/>
      <c r="C7452" s="33"/>
      <c r="D7452" s="33"/>
      <c r="E7452" s="33"/>
      <c r="F7452" s="33"/>
      <c r="G7452" s="33"/>
      <c r="H7452" s="32"/>
      <c r="I7452" s="32"/>
      <c r="J7452" s="32"/>
      <c r="K7452" s="32"/>
      <c r="L7452" s="32"/>
    </row>
    <row r="7453" spans="1:12">
      <c r="A7453" s="34"/>
      <c r="B7453" s="34"/>
      <c r="C7453" s="33"/>
      <c r="D7453" s="33"/>
      <c r="E7453" s="33"/>
      <c r="F7453" s="33"/>
      <c r="G7453" s="33"/>
      <c r="H7453" s="32"/>
      <c r="I7453" s="32"/>
      <c r="J7453" s="32"/>
      <c r="K7453" s="32"/>
      <c r="L7453" s="32"/>
    </row>
    <row r="7454" spans="1:12">
      <c r="A7454" s="34"/>
      <c r="B7454" s="34"/>
      <c r="C7454" s="33"/>
      <c r="D7454" s="33"/>
      <c r="E7454" s="33"/>
      <c r="F7454" s="33"/>
      <c r="G7454" s="33"/>
      <c r="H7454" s="32"/>
      <c r="I7454" s="32"/>
      <c r="J7454" s="32"/>
      <c r="K7454" s="32"/>
      <c r="L7454" s="32"/>
    </row>
    <row r="7455" spans="1:12">
      <c r="A7455" s="34"/>
      <c r="B7455" s="34"/>
      <c r="C7455" s="33"/>
      <c r="D7455" s="33"/>
      <c r="E7455" s="33"/>
      <c r="F7455" s="33"/>
      <c r="G7455" s="33"/>
      <c r="H7455" s="32"/>
      <c r="I7455" s="32"/>
      <c r="J7455" s="32"/>
      <c r="K7455" s="32"/>
      <c r="L7455" s="32"/>
    </row>
    <row r="7456" spans="1:12">
      <c r="A7456" s="34"/>
      <c r="B7456" s="34"/>
      <c r="C7456" s="33"/>
      <c r="D7456" s="33"/>
      <c r="E7456" s="33"/>
      <c r="F7456" s="33"/>
      <c r="G7456" s="33"/>
      <c r="H7456" s="32"/>
      <c r="I7456" s="32"/>
      <c r="J7456" s="32"/>
      <c r="K7456" s="32"/>
      <c r="L7456" s="32"/>
    </row>
    <row r="7457" spans="1:12">
      <c r="A7457" s="34"/>
      <c r="B7457" s="34"/>
      <c r="C7457" s="33"/>
      <c r="D7457" s="33"/>
      <c r="E7457" s="33"/>
      <c r="F7457" s="33"/>
      <c r="G7457" s="33"/>
      <c r="H7457" s="32"/>
      <c r="I7457" s="32"/>
      <c r="J7457" s="32"/>
      <c r="K7457" s="32"/>
      <c r="L7457" s="32"/>
    </row>
    <row r="7458" spans="1:12">
      <c r="A7458" s="34"/>
      <c r="B7458" s="34"/>
      <c r="C7458" s="33"/>
      <c r="D7458" s="33"/>
      <c r="E7458" s="33"/>
      <c r="F7458" s="33"/>
      <c r="G7458" s="33"/>
      <c r="H7458" s="32"/>
      <c r="I7458" s="32"/>
      <c r="J7458" s="32"/>
      <c r="K7458" s="32"/>
      <c r="L7458" s="32"/>
    </row>
    <row r="7459" spans="1:12">
      <c r="A7459" s="34"/>
      <c r="B7459" s="34"/>
      <c r="C7459" s="33"/>
      <c r="D7459" s="33"/>
      <c r="E7459" s="33"/>
      <c r="F7459" s="33"/>
      <c r="G7459" s="33"/>
      <c r="H7459" s="32"/>
      <c r="I7459" s="32"/>
      <c r="J7459" s="32"/>
      <c r="K7459" s="32"/>
      <c r="L7459" s="32"/>
    </row>
    <row r="7460" spans="1:12">
      <c r="A7460" s="34"/>
      <c r="B7460" s="34"/>
      <c r="C7460" s="33"/>
      <c r="D7460" s="33"/>
      <c r="E7460" s="33"/>
      <c r="F7460" s="33"/>
      <c r="G7460" s="33"/>
      <c r="H7460" s="32"/>
      <c r="I7460" s="32"/>
      <c r="J7460" s="32"/>
      <c r="K7460" s="32"/>
      <c r="L7460" s="32"/>
    </row>
    <row r="7461" spans="1:12">
      <c r="A7461" s="34"/>
      <c r="B7461" s="34"/>
      <c r="C7461" s="33"/>
      <c r="D7461" s="33"/>
      <c r="E7461" s="33"/>
      <c r="F7461" s="33"/>
      <c r="G7461" s="33"/>
      <c r="H7461" s="32"/>
      <c r="I7461" s="32"/>
      <c r="J7461" s="32"/>
      <c r="K7461" s="32"/>
      <c r="L7461" s="32"/>
    </row>
    <row r="7462" spans="1:12">
      <c r="A7462" s="34"/>
      <c r="B7462" s="34"/>
      <c r="C7462" s="33"/>
      <c r="D7462" s="33"/>
      <c r="E7462" s="33"/>
      <c r="F7462" s="33"/>
      <c r="G7462" s="33"/>
      <c r="H7462" s="32"/>
      <c r="I7462" s="32"/>
      <c r="J7462" s="32"/>
      <c r="K7462" s="32"/>
      <c r="L7462" s="32"/>
    </row>
    <row r="7463" spans="1:12">
      <c r="A7463" s="34"/>
      <c r="B7463" s="34"/>
      <c r="C7463" s="33"/>
      <c r="D7463" s="33"/>
      <c r="E7463" s="33"/>
      <c r="F7463" s="33"/>
      <c r="G7463" s="33"/>
      <c r="H7463" s="32"/>
      <c r="I7463" s="32"/>
      <c r="J7463" s="32"/>
      <c r="K7463" s="32"/>
      <c r="L7463" s="32"/>
    </row>
    <row r="7464" spans="1:12">
      <c r="A7464" s="34"/>
      <c r="B7464" s="34"/>
      <c r="C7464" s="33"/>
      <c r="D7464" s="33"/>
      <c r="E7464" s="33"/>
      <c r="F7464" s="33"/>
      <c r="G7464" s="33"/>
      <c r="H7464" s="32"/>
      <c r="I7464" s="32"/>
      <c r="J7464" s="32"/>
      <c r="K7464" s="32"/>
      <c r="L7464" s="32"/>
    </row>
    <row r="7465" spans="1:12">
      <c r="A7465" s="34"/>
      <c r="B7465" s="34"/>
      <c r="C7465" s="33"/>
      <c r="D7465" s="33"/>
      <c r="E7465" s="33"/>
      <c r="F7465" s="33"/>
      <c r="G7465" s="33"/>
      <c r="H7465" s="32"/>
      <c r="I7465" s="32"/>
      <c r="J7465" s="32"/>
      <c r="K7465" s="32"/>
      <c r="L7465" s="32"/>
    </row>
    <row r="7466" spans="1:12">
      <c r="A7466" s="34"/>
      <c r="B7466" s="34"/>
      <c r="C7466" s="33"/>
      <c r="D7466" s="33"/>
      <c r="E7466" s="33"/>
      <c r="F7466" s="33"/>
      <c r="G7466" s="33"/>
      <c r="H7466" s="32"/>
      <c r="I7466" s="32"/>
      <c r="J7466" s="32"/>
      <c r="K7466" s="32"/>
      <c r="L7466" s="32"/>
    </row>
    <row r="7467" spans="1:12">
      <c r="A7467" s="34"/>
      <c r="B7467" s="34"/>
      <c r="C7467" s="33"/>
      <c r="D7467" s="33"/>
      <c r="E7467" s="33"/>
      <c r="F7467" s="33"/>
      <c r="G7467" s="33"/>
      <c r="H7467" s="32"/>
      <c r="I7467" s="32"/>
      <c r="J7467" s="32"/>
      <c r="K7467" s="32"/>
      <c r="L7467" s="32"/>
    </row>
    <row r="7468" spans="1:12">
      <c r="A7468" s="34"/>
      <c r="B7468" s="34"/>
      <c r="C7468" s="33"/>
      <c r="D7468" s="33"/>
      <c r="E7468" s="33"/>
      <c r="F7468" s="33"/>
      <c r="G7468" s="33"/>
      <c r="H7468" s="32"/>
      <c r="I7468" s="32"/>
      <c r="J7468" s="32"/>
      <c r="K7468" s="32"/>
      <c r="L7468" s="32"/>
    </row>
    <row r="7469" spans="1:12">
      <c r="A7469" s="34"/>
      <c r="B7469" s="34"/>
      <c r="C7469" s="33"/>
      <c r="D7469" s="33"/>
      <c r="E7469" s="33"/>
      <c r="F7469" s="33"/>
      <c r="G7469" s="33"/>
      <c r="H7469" s="32"/>
      <c r="I7469" s="32"/>
      <c r="J7469" s="32"/>
      <c r="K7469" s="32"/>
      <c r="L7469" s="32"/>
    </row>
    <row r="7470" spans="1:12">
      <c r="A7470" s="34"/>
      <c r="B7470" s="34"/>
      <c r="C7470" s="33"/>
      <c r="D7470" s="33"/>
      <c r="E7470" s="33"/>
      <c r="F7470" s="33"/>
      <c r="G7470" s="33"/>
      <c r="H7470" s="32"/>
      <c r="I7470" s="32"/>
      <c r="J7470" s="32"/>
      <c r="K7470" s="32"/>
      <c r="L7470" s="32"/>
    </row>
    <row r="7471" spans="1:12">
      <c r="A7471" s="34"/>
      <c r="B7471" s="34"/>
      <c r="C7471" s="33"/>
      <c r="D7471" s="33"/>
      <c r="E7471" s="33"/>
      <c r="F7471" s="33"/>
      <c r="G7471" s="33"/>
      <c r="H7471" s="32"/>
      <c r="I7471" s="32"/>
      <c r="J7471" s="32"/>
      <c r="K7471" s="32"/>
      <c r="L7471" s="32"/>
    </row>
    <row r="7472" spans="1:12">
      <c r="A7472" s="34"/>
      <c r="B7472" s="34"/>
      <c r="C7472" s="33"/>
      <c r="D7472" s="33"/>
      <c r="E7472" s="33"/>
      <c r="F7472" s="33"/>
      <c r="G7472" s="33"/>
      <c r="H7472" s="32"/>
      <c r="I7472" s="32"/>
      <c r="J7472" s="32"/>
      <c r="K7472" s="32"/>
      <c r="L7472" s="32"/>
    </row>
    <row r="7473" spans="1:12">
      <c r="A7473" s="34"/>
      <c r="B7473" s="34"/>
      <c r="C7473" s="33"/>
      <c r="D7473" s="33"/>
      <c r="E7473" s="33"/>
      <c r="F7473" s="33"/>
      <c r="G7473" s="33"/>
      <c r="H7473" s="32"/>
      <c r="I7473" s="32"/>
      <c r="J7473" s="32"/>
      <c r="K7473" s="32"/>
      <c r="L7473" s="32"/>
    </row>
    <row r="7474" spans="1:12">
      <c r="A7474" s="34"/>
      <c r="B7474" s="34"/>
      <c r="C7474" s="33"/>
      <c r="D7474" s="33"/>
      <c r="E7474" s="33"/>
      <c r="F7474" s="33"/>
      <c r="G7474" s="33"/>
      <c r="H7474" s="32"/>
      <c r="I7474" s="32"/>
      <c r="J7474" s="32"/>
      <c r="K7474" s="32"/>
      <c r="L7474" s="32"/>
    </row>
    <row r="7475" spans="1:12">
      <c r="A7475" s="34"/>
      <c r="B7475" s="34"/>
      <c r="C7475" s="33"/>
      <c r="D7475" s="33"/>
      <c r="E7475" s="33"/>
      <c r="F7475" s="33"/>
      <c r="G7475" s="33"/>
      <c r="H7475" s="32"/>
      <c r="I7475" s="32"/>
      <c r="J7475" s="32"/>
      <c r="K7475" s="32"/>
      <c r="L7475" s="32"/>
    </row>
    <row r="7476" spans="1:12">
      <c r="A7476" s="34"/>
      <c r="B7476" s="34"/>
      <c r="C7476" s="33"/>
      <c r="D7476" s="33"/>
      <c r="E7476" s="33"/>
      <c r="F7476" s="33"/>
      <c r="G7476" s="33"/>
      <c r="H7476" s="32"/>
      <c r="I7476" s="32"/>
      <c r="J7476" s="32"/>
      <c r="K7476" s="32"/>
      <c r="L7476" s="32"/>
    </row>
    <row r="7477" spans="1:12">
      <c r="A7477" s="34"/>
      <c r="B7477" s="34"/>
      <c r="C7477" s="33"/>
      <c r="D7477" s="33"/>
      <c r="E7477" s="33"/>
      <c r="F7477" s="33"/>
      <c r="G7477" s="33"/>
      <c r="H7477" s="32"/>
      <c r="I7477" s="32"/>
      <c r="J7477" s="32"/>
      <c r="K7477" s="32"/>
      <c r="L7477" s="32"/>
    </row>
    <row r="7478" spans="1:12">
      <c r="A7478" s="34"/>
      <c r="B7478" s="34"/>
      <c r="C7478" s="33"/>
      <c r="D7478" s="33"/>
      <c r="E7478" s="33"/>
      <c r="F7478" s="33"/>
      <c r="G7478" s="33"/>
      <c r="H7478" s="32"/>
      <c r="I7478" s="32"/>
      <c r="J7478" s="32"/>
      <c r="K7478" s="32"/>
      <c r="L7478" s="32"/>
    </row>
    <row r="7479" spans="1:12">
      <c r="A7479" s="34"/>
      <c r="B7479" s="34"/>
      <c r="C7479" s="33"/>
      <c r="D7479" s="33"/>
      <c r="E7479" s="33"/>
      <c r="F7479" s="33"/>
      <c r="G7479" s="33"/>
      <c r="H7479" s="32"/>
      <c r="I7479" s="32"/>
      <c r="J7479" s="32"/>
      <c r="K7479" s="32"/>
      <c r="L7479" s="32"/>
    </row>
    <row r="7480" spans="1:12">
      <c r="A7480" s="34"/>
      <c r="B7480" s="34"/>
      <c r="C7480" s="33"/>
      <c r="D7480" s="33"/>
      <c r="E7480" s="33"/>
      <c r="F7480" s="33"/>
      <c r="G7480" s="33"/>
      <c r="H7480" s="32"/>
      <c r="I7480" s="32"/>
      <c r="J7480" s="32"/>
      <c r="K7480" s="32"/>
      <c r="L7480" s="32"/>
    </row>
    <row r="7481" spans="1:12">
      <c r="A7481" s="34"/>
      <c r="B7481" s="34"/>
      <c r="C7481" s="33"/>
      <c r="D7481" s="33"/>
      <c r="E7481" s="33"/>
      <c r="F7481" s="33"/>
      <c r="G7481" s="33"/>
      <c r="H7481" s="32"/>
      <c r="I7481" s="32"/>
      <c r="J7481" s="32"/>
      <c r="K7481" s="32"/>
      <c r="L7481" s="32"/>
    </row>
    <row r="7482" spans="1:12">
      <c r="A7482" s="34"/>
      <c r="B7482" s="34"/>
      <c r="C7482" s="33"/>
      <c r="D7482" s="33"/>
      <c r="E7482" s="33"/>
      <c r="F7482" s="33"/>
      <c r="G7482" s="33"/>
      <c r="H7482" s="32"/>
      <c r="I7482" s="32"/>
      <c r="J7482" s="32"/>
      <c r="K7482" s="32"/>
      <c r="L7482" s="32"/>
    </row>
    <row r="7483" spans="1:12">
      <c r="A7483" s="34"/>
      <c r="B7483" s="34"/>
      <c r="C7483" s="33"/>
      <c r="D7483" s="33"/>
      <c r="E7483" s="33"/>
      <c r="F7483" s="33"/>
      <c r="G7483" s="33"/>
      <c r="H7483" s="32"/>
      <c r="I7483" s="32"/>
      <c r="J7483" s="32"/>
      <c r="K7483" s="32"/>
      <c r="L7483" s="32"/>
    </row>
    <row r="7484" spans="1:12">
      <c r="A7484" s="34"/>
      <c r="B7484" s="34"/>
      <c r="C7484" s="33"/>
      <c r="D7484" s="33"/>
      <c r="E7484" s="33"/>
      <c r="F7484" s="33"/>
      <c r="G7484" s="33"/>
      <c r="H7484" s="32"/>
      <c r="I7484" s="32"/>
      <c r="J7484" s="32"/>
      <c r="K7484" s="32"/>
      <c r="L7484" s="32"/>
    </row>
    <row r="7485" spans="1:12">
      <c r="A7485" s="34"/>
      <c r="B7485" s="34"/>
      <c r="C7485" s="33"/>
      <c r="D7485" s="33"/>
      <c r="E7485" s="33"/>
      <c r="F7485" s="33"/>
      <c r="G7485" s="33"/>
      <c r="H7485" s="32"/>
      <c r="I7485" s="32"/>
      <c r="J7485" s="32"/>
      <c r="K7485" s="32"/>
      <c r="L7485" s="32"/>
    </row>
    <row r="7486" spans="1:12">
      <c r="A7486" s="34"/>
      <c r="B7486" s="34"/>
      <c r="C7486" s="33"/>
      <c r="D7486" s="33"/>
      <c r="E7486" s="33"/>
      <c r="F7486" s="33"/>
      <c r="G7486" s="33"/>
      <c r="H7486" s="32"/>
      <c r="I7486" s="32"/>
      <c r="J7486" s="32"/>
      <c r="K7486" s="32"/>
      <c r="L7486" s="32"/>
    </row>
    <row r="7487" spans="1:12">
      <c r="A7487" s="34"/>
      <c r="B7487" s="34"/>
      <c r="C7487" s="33"/>
      <c r="D7487" s="33"/>
      <c r="E7487" s="33"/>
      <c r="F7487" s="33"/>
      <c r="G7487" s="33"/>
      <c r="H7487" s="32"/>
      <c r="I7487" s="32"/>
      <c r="J7487" s="32"/>
      <c r="K7487" s="32"/>
      <c r="L7487" s="32"/>
    </row>
    <row r="7488" spans="1:12">
      <c r="A7488" s="34"/>
      <c r="B7488" s="34"/>
      <c r="C7488" s="33"/>
      <c r="D7488" s="33"/>
      <c r="E7488" s="33"/>
      <c r="F7488" s="33"/>
      <c r="G7488" s="33"/>
      <c r="H7488" s="32"/>
      <c r="I7488" s="32"/>
      <c r="J7488" s="32"/>
      <c r="K7488" s="32"/>
      <c r="L7488" s="32"/>
    </row>
    <row r="7489" spans="1:12">
      <c r="A7489" s="34"/>
      <c r="B7489" s="34"/>
      <c r="C7489" s="33"/>
      <c r="D7489" s="33"/>
      <c r="E7489" s="33"/>
      <c r="F7489" s="33"/>
      <c r="G7489" s="33"/>
      <c r="H7489" s="32"/>
      <c r="I7489" s="32"/>
      <c r="J7489" s="32"/>
      <c r="K7489" s="32"/>
      <c r="L7489" s="32"/>
    </row>
    <row r="7490" spans="1:12">
      <c r="A7490" s="34"/>
      <c r="B7490" s="34"/>
      <c r="C7490" s="33"/>
      <c r="D7490" s="33"/>
      <c r="E7490" s="33"/>
      <c r="F7490" s="33"/>
      <c r="G7490" s="33"/>
      <c r="H7490" s="32"/>
      <c r="I7490" s="32"/>
      <c r="J7490" s="32"/>
      <c r="K7490" s="32"/>
      <c r="L7490" s="32"/>
    </row>
    <row r="7491" spans="1:12">
      <c r="A7491" s="34"/>
      <c r="B7491" s="34"/>
      <c r="C7491" s="33"/>
      <c r="D7491" s="33"/>
      <c r="E7491" s="33"/>
      <c r="F7491" s="33"/>
      <c r="G7491" s="33"/>
      <c r="H7491" s="32"/>
      <c r="I7491" s="32"/>
      <c r="J7491" s="32"/>
      <c r="K7491" s="32"/>
      <c r="L7491" s="32"/>
    </row>
    <row r="7492" spans="1:12">
      <c r="A7492" s="34"/>
      <c r="B7492" s="34"/>
      <c r="C7492" s="33"/>
      <c r="D7492" s="33"/>
      <c r="E7492" s="33"/>
      <c r="F7492" s="33"/>
      <c r="G7492" s="33"/>
      <c r="H7492" s="32"/>
      <c r="I7492" s="32"/>
      <c r="J7492" s="32"/>
      <c r="K7492" s="32"/>
      <c r="L7492" s="32"/>
    </row>
    <row r="7493" spans="1:12">
      <c r="A7493" s="34"/>
      <c r="B7493" s="34"/>
      <c r="C7493" s="33"/>
      <c r="D7493" s="33"/>
      <c r="E7493" s="33"/>
      <c r="F7493" s="33"/>
      <c r="G7493" s="33"/>
      <c r="H7493" s="32"/>
      <c r="I7493" s="32"/>
      <c r="J7493" s="32"/>
      <c r="K7493" s="32"/>
      <c r="L7493" s="32"/>
    </row>
    <row r="7494" spans="1:12">
      <c r="A7494" s="34"/>
      <c r="B7494" s="34"/>
      <c r="C7494" s="33"/>
      <c r="D7494" s="33"/>
      <c r="E7494" s="33"/>
      <c r="F7494" s="33"/>
      <c r="G7494" s="33"/>
      <c r="H7494" s="32"/>
      <c r="I7494" s="32"/>
      <c r="J7494" s="32"/>
      <c r="K7494" s="32"/>
      <c r="L7494" s="32"/>
    </row>
    <row r="7495" spans="1:12">
      <c r="A7495" s="34"/>
      <c r="B7495" s="34"/>
      <c r="C7495" s="33"/>
      <c r="D7495" s="33"/>
      <c r="E7495" s="33"/>
      <c r="F7495" s="33"/>
      <c r="G7495" s="33"/>
      <c r="H7495" s="32"/>
      <c r="I7495" s="32"/>
      <c r="J7495" s="32"/>
      <c r="K7495" s="32"/>
      <c r="L7495" s="32"/>
    </row>
    <row r="7496" spans="1:12">
      <c r="A7496" s="34"/>
      <c r="B7496" s="34"/>
      <c r="C7496" s="33"/>
      <c r="D7496" s="33"/>
      <c r="E7496" s="33"/>
      <c r="F7496" s="33"/>
      <c r="G7496" s="33"/>
      <c r="H7496" s="32"/>
      <c r="I7496" s="32"/>
      <c r="J7496" s="32"/>
      <c r="K7496" s="32"/>
      <c r="L7496" s="32"/>
    </row>
    <row r="7497" spans="1:12">
      <c r="A7497" s="34"/>
      <c r="B7497" s="34"/>
      <c r="C7497" s="33"/>
      <c r="D7497" s="33"/>
      <c r="E7497" s="33"/>
      <c r="F7497" s="33"/>
      <c r="G7497" s="33"/>
      <c r="H7497" s="32"/>
      <c r="I7497" s="32"/>
      <c r="J7497" s="32"/>
      <c r="K7497" s="32"/>
      <c r="L7497" s="32"/>
    </row>
    <row r="7498" spans="1:12">
      <c r="A7498" s="34"/>
      <c r="B7498" s="34"/>
      <c r="C7498" s="33"/>
      <c r="D7498" s="33"/>
      <c r="E7498" s="33"/>
      <c r="F7498" s="33"/>
      <c r="G7498" s="33"/>
      <c r="H7498" s="32"/>
      <c r="I7498" s="32"/>
      <c r="J7498" s="32"/>
      <c r="K7498" s="32"/>
      <c r="L7498" s="32"/>
    </row>
    <row r="7499" spans="1:12">
      <c r="A7499" s="34"/>
      <c r="B7499" s="34"/>
      <c r="C7499" s="33"/>
      <c r="D7499" s="33"/>
      <c r="E7499" s="33"/>
      <c r="F7499" s="33"/>
      <c r="G7499" s="33"/>
      <c r="H7499" s="32"/>
      <c r="I7499" s="32"/>
      <c r="J7499" s="32"/>
      <c r="K7499" s="32"/>
      <c r="L7499" s="32"/>
    </row>
    <row r="7500" spans="1:12">
      <c r="A7500" s="34"/>
      <c r="B7500" s="34"/>
      <c r="C7500" s="33"/>
      <c r="D7500" s="33"/>
      <c r="E7500" s="33"/>
      <c r="F7500" s="33"/>
      <c r="G7500" s="33"/>
      <c r="H7500" s="32"/>
      <c r="I7500" s="32"/>
      <c r="J7500" s="32"/>
      <c r="K7500" s="32"/>
      <c r="L7500" s="32"/>
    </row>
    <row r="7501" spans="1:12">
      <c r="A7501" s="34"/>
      <c r="B7501" s="34"/>
      <c r="C7501" s="33"/>
      <c r="D7501" s="33"/>
      <c r="E7501" s="33"/>
      <c r="F7501" s="33"/>
      <c r="G7501" s="33"/>
      <c r="H7501" s="32"/>
      <c r="I7501" s="32"/>
      <c r="J7501" s="32"/>
      <c r="K7501" s="32"/>
      <c r="L7501" s="32"/>
    </row>
    <row r="7502" spans="1:12">
      <c r="A7502" s="34"/>
      <c r="B7502" s="34"/>
      <c r="C7502" s="33"/>
      <c r="D7502" s="33"/>
      <c r="E7502" s="33"/>
      <c r="F7502" s="33"/>
      <c r="G7502" s="33"/>
      <c r="H7502" s="32"/>
      <c r="I7502" s="32"/>
      <c r="J7502" s="32"/>
      <c r="K7502" s="32"/>
      <c r="L7502" s="32"/>
    </row>
    <row r="7503" spans="1:12">
      <c r="A7503" s="34"/>
      <c r="B7503" s="34"/>
      <c r="C7503" s="33"/>
      <c r="D7503" s="33"/>
      <c r="E7503" s="33"/>
      <c r="F7503" s="33"/>
      <c r="G7503" s="33"/>
      <c r="H7503" s="32"/>
      <c r="I7503" s="32"/>
      <c r="J7503" s="32"/>
      <c r="K7503" s="32"/>
      <c r="L7503" s="32"/>
    </row>
    <row r="7504" spans="1:12">
      <c r="A7504" s="34"/>
      <c r="B7504" s="34"/>
      <c r="C7504" s="33"/>
      <c r="D7504" s="33"/>
      <c r="E7504" s="33"/>
      <c r="F7504" s="33"/>
      <c r="G7504" s="33"/>
      <c r="H7504" s="32"/>
      <c r="I7504" s="32"/>
      <c r="J7504" s="32"/>
      <c r="K7504" s="32"/>
      <c r="L7504" s="32"/>
    </row>
    <row r="7505" spans="1:12">
      <c r="A7505" s="34"/>
      <c r="B7505" s="34"/>
      <c r="C7505" s="33"/>
      <c r="D7505" s="33"/>
      <c r="E7505" s="33"/>
      <c r="F7505" s="33"/>
      <c r="G7505" s="33"/>
      <c r="H7505" s="32"/>
      <c r="I7505" s="32"/>
      <c r="J7505" s="32"/>
      <c r="K7505" s="32"/>
      <c r="L7505" s="32"/>
    </row>
    <row r="7506" spans="1:12">
      <c r="A7506" s="34"/>
      <c r="B7506" s="34"/>
      <c r="C7506" s="33"/>
      <c r="D7506" s="33"/>
      <c r="E7506" s="33"/>
      <c r="F7506" s="33"/>
      <c r="G7506" s="33"/>
      <c r="H7506" s="32"/>
      <c r="I7506" s="32"/>
      <c r="J7506" s="32"/>
      <c r="K7506" s="32"/>
      <c r="L7506" s="32"/>
    </row>
    <row r="7507" spans="1:12">
      <c r="A7507" s="34"/>
      <c r="B7507" s="34"/>
      <c r="C7507" s="33"/>
      <c r="D7507" s="33"/>
      <c r="E7507" s="33"/>
      <c r="F7507" s="33"/>
      <c r="G7507" s="33"/>
      <c r="H7507" s="32"/>
      <c r="I7507" s="32"/>
      <c r="J7507" s="32"/>
      <c r="K7507" s="32"/>
      <c r="L7507" s="32"/>
    </row>
    <row r="7508" spans="1:12">
      <c r="A7508" s="34"/>
      <c r="B7508" s="34"/>
      <c r="C7508" s="33"/>
      <c r="D7508" s="33"/>
      <c r="E7508" s="33"/>
      <c r="F7508" s="33"/>
      <c r="G7508" s="33"/>
      <c r="H7508" s="32"/>
      <c r="I7508" s="32"/>
      <c r="J7508" s="32"/>
      <c r="K7508" s="32"/>
      <c r="L7508" s="32"/>
    </row>
    <row r="7509" spans="1:12">
      <c r="A7509" s="34"/>
      <c r="B7509" s="34"/>
      <c r="C7509" s="33"/>
      <c r="D7509" s="33"/>
      <c r="E7509" s="33"/>
      <c r="F7509" s="33"/>
      <c r="G7509" s="33"/>
      <c r="H7509" s="32"/>
      <c r="I7509" s="32"/>
      <c r="J7509" s="32"/>
      <c r="K7509" s="32"/>
      <c r="L7509" s="32"/>
    </row>
    <row r="7510" spans="1:12">
      <c r="A7510" s="34"/>
      <c r="B7510" s="34"/>
      <c r="C7510" s="33"/>
      <c r="D7510" s="33"/>
      <c r="E7510" s="33"/>
      <c r="F7510" s="33"/>
      <c r="G7510" s="33"/>
      <c r="H7510" s="32"/>
      <c r="I7510" s="32"/>
      <c r="J7510" s="32"/>
      <c r="K7510" s="32"/>
      <c r="L7510" s="32"/>
    </row>
    <row r="7511" spans="1:12">
      <c r="A7511" s="34"/>
      <c r="B7511" s="34"/>
      <c r="C7511" s="33"/>
      <c r="D7511" s="33"/>
      <c r="E7511" s="33"/>
      <c r="F7511" s="33"/>
      <c r="G7511" s="33"/>
      <c r="H7511" s="32"/>
      <c r="I7511" s="32"/>
      <c r="J7511" s="32"/>
      <c r="K7511" s="32"/>
      <c r="L7511" s="32"/>
    </row>
    <row r="7512" spans="1:12">
      <c r="A7512" s="34"/>
      <c r="B7512" s="34"/>
      <c r="C7512" s="33"/>
      <c r="D7512" s="33"/>
      <c r="E7512" s="33"/>
      <c r="F7512" s="33"/>
      <c r="G7512" s="33"/>
      <c r="H7512" s="32"/>
      <c r="I7512" s="32"/>
      <c r="J7512" s="32"/>
      <c r="K7512" s="32"/>
      <c r="L7512" s="32"/>
    </row>
    <row r="7513" spans="1:12">
      <c r="A7513" s="34"/>
      <c r="B7513" s="34"/>
      <c r="C7513" s="33"/>
      <c r="D7513" s="33"/>
      <c r="E7513" s="33"/>
      <c r="F7513" s="33"/>
      <c r="G7513" s="33"/>
      <c r="H7513" s="32"/>
      <c r="I7513" s="32"/>
      <c r="J7513" s="32"/>
      <c r="K7513" s="32"/>
      <c r="L7513" s="32"/>
    </row>
    <row r="7514" spans="1:12">
      <c r="A7514" s="34"/>
      <c r="B7514" s="34"/>
      <c r="C7514" s="33"/>
      <c r="D7514" s="33"/>
      <c r="E7514" s="33"/>
      <c r="F7514" s="33"/>
      <c r="G7514" s="33"/>
      <c r="H7514" s="32"/>
      <c r="I7514" s="32"/>
      <c r="J7514" s="32"/>
      <c r="K7514" s="32"/>
      <c r="L7514" s="32"/>
    </row>
    <row r="7515" spans="1:12">
      <c r="A7515" s="34"/>
      <c r="B7515" s="34"/>
      <c r="C7515" s="33"/>
      <c r="D7515" s="33"/>
      <c r="E7515" s="33"/>
      <c r="F7515" s="33"/>
      <c r="G7515" s="33"/>
      <c r="H7515" s="32"/>
      <c r="I7515" s="32"/>
      <c r="J7515" s="32"/>
      <c r="K7515" s="32"/>
      <c r="L7515" s="32"/>
    </row>
    <row r="7516" spans="1:12">
      <c r="A7516" s="34"/>
      <c r="B7516" s="34"/>
      <c r="C7516" s="33"/>
      <c r="D7516" s="33"/>
      <c r="E7516" s="33"/>
      <c r="F7516" s="33"/>
      <c r="G7516" s="33"/>
      <c r="H7516" s="32"/>
      <c r="I7516" s="32"/>
      <c r="J7516" s="32"/>
      <c r="K7516" s="32"/>
      <c r="L7516" s="32"/>
    </row>
    <row r="7517" spans="1:12">
      <c r="A7517" s="34"/>
      <c r="B7517" s="34"/>
      <c r="C7517" s="33"/>
      <c r="D7517" s="33"/>
      <c r="E7517" s="33"/>
      <c r="F7517" s="33"/>
      <c r="G7517" s="33"/>
      <c r="H7517" s="32"/>
      <c r="I7517" s="32"/>
      <c r="J7517" s="32"/>
      <c r="K7517" s="32"/>
      <c r="L7517" s="32"/>
    </row>
    <row r="7518" spans="1:12">
      <c r="A7518" s="34"/>
      <c r="B7518" s="34"/>
      <c r="C7518" s="33"/>
      <c r="D7518" s="33"/>
      <c r="E7518" s="33"/>
      <c r="F7518" s="33"/>
      <c r="G7518" s="33"/>
      <c r="H7518" s="32"/>
      <c r="I7518" s="32"/>
      <c r="J7518" s="32"/>
      <c r="K7518" s="32"/>
      <c r="L7518" s="32"/>
    </row>
    <row r="7519" spans="1:12">
      <c r="A7519" s="34"/>
      <c r="B7519" s="34"/>
      <c r="C7519" s="33"/>
      <c r="D7519" s="33"/>
      <c r="E7519" s="33"/>
      <c r="F7519" s="33"/>
      <c r="G7519" s="33"/>
      <c r="H7519" s="32"/>
      <c r="I7519" s="32"/>
      <c r="J7519" s="32"/>
      <c r="K7519" s="32"/>
      <c r="L7519" s="32"/>
    </row>
    <row r="7520" spans="1:12">
      <c r="A7520" s="34"/>
      <c r="B7520" s="34"/>
      <c r="C7520" s="33"/>
      <c r="D7520" s="33"/>
      <c r="E7520" s="33"/>
      <c r="F7520" s="33"/>
      <c r="G7520" s="33"/>
      <c r="H7520" s="32"/>
      <c r="I7520" s="32"/>
      <c r="J7520" s="32"/>
      <c r="K7520" s="32"/>
      <c r="L7520" s="32"/>
    </row>
    <row r="7521" spans="1:12">
      <c r="A7521" s="34"/>
      <c r="B7521" s="34"/>
      <c r="C7521" s="33"/>
      <c r="D7521" s="33"/>
      <c r="E7521" s="33"/>
      <c r="F7521" s="33"/>
      <c r="G7521" s="33"/>
      <c r="H7521" s="32"/>
      <c r="I7521" s="32"/>
      <c r="J7521" s="32"/>
      <c r="K7521" s="32"/>
      <c r="L7521" s="32"/>
    </row>
    <row r="7522" spans="1:12">
      <c r="A7522" s="34"/>
      <c r="B7522" s="34"/>
      <c r="C7522" s="33"/>
      <c r="D7522" s="33"/>
      <c r="E7522" s="33"/>
      <c r="F7522" s="33"/>
      <c r="G7522" s="33"/>
      <c r="H7522" s="32"/>
      <c r="I7522" s="32"/>
      <c r="J7522" s="32"/>
      <c r="K7522" s="32"/>
      <c r="L7522" s="32"/>
    </row>
    <row r="7523" spans="1:12">
      <c r="A7523" s="34"/>
      <c r="B7523" s="34"/>
      <c r="C7523" s="33"/>
      <c r="D7523" s="33"/>
      <c r="E7523" s="33"/>
      <c r="F7523" s="33"/>
      <c r="G7523" s="33"/>
      <c r="H7523" s="32"/>
      <c r="I7523" s="32"/>
      <c r="J7523" s="32"/>
      <c r="K7523" s="32"/>
      <c r="L7523" s="32"/>
    </row>
    <row r="7524" spans="1:12">
      <c r="A7524" s="34"/>
      <c r="B7524" s="34"/>
      <c r="C7524" s="33"/>
      <c r="D7524" s="33"/>
      <c r="E7524" s="33"/>
      <c r="F7524" s="33"/>
      <c r="G7524" s="33"/>
      <c r="H7524" s="32"/>
      <c r="I7524" s="32"/>
      <c r="J7524" s="32"/>
      <c r="K7524" s="32"/>
      <c r="L7524" s="32"/>
    </row>
    <row r="7525" spans="1:12">
      <c r="A7525" s="34"/>
      <c r="B7525" s="34"/>
      <c r="C7525" s="33"/>
      <c r="D7525" s="33"/>
      <c r="E7525" s="33"/>
      <c r="F7525" s="33"/>
      <c r="G7525" s="33"/>
      <c r="H7525" s="32"/>
      <c r="I7525" s="32"/>
      <c r="J7525" s="32"/>
      <c r="K7525" s="32"/>
      <c r="L7525" s="32"/>
    </row>
    <row r="7526" spans="1:12">
      <c r="A7526" s="34"/>
      <c r="B7526" s="34"/>
      <c r="C7526" s="33"/>
      <c r="D7526" s="33"/>
      <c r="E7526" s="33"/>
      <c r="F7526" s="33"/>
      <c r="G7526" s="33"/>
      <c r="H7526" s="32"/>
      <c r="I7526" s="32"/>
      <c r="J7526" s="32"/>
      <c r="K7526" s="32"/>
      <c r="L7526" s="32"/>
    </row>
    <row r="7527" spans="1:12">
      <c r="A7527" s="34"/>
      <c r="B7527" s="34"/>
      <c r="C7527" s="33"/>
      <c r="D7527" s="33"/>
      <c r="E7527" s="33"/>
      <c r="F7527" s="33"/>
      <c r="G7527" s="33"/>
      <c r="H7527" s="32"/>
      <c r="I7527" s="32"/>
      <c r="J7527" s="32"/>
      <c r="K7527" s="32"/>
      <c r="L7527" s="32"/>
    </row>
    <row r="7528" spans="1:12">
      <c r="A7528" s="34"/>
      <c r="B7528" s="34"/>
      <c r="C7528" s="33"/>
      <c r="D7528" s="33"/>
      <c r="E7528" s="33"/>
      <c r="F7528" s="33"/>
      <c r="G7528" s="33"/>
      <c r="H7528" s="32"/>
      <c r="I7528" s="32"/>
      <c r="J7528" s="32"/>
      <c r="K7528" s="32"/>
      <c r="L7528" s="32"/>
    </row>
    <row r="7529" spans="1:12">
      <c r="A7529" s="34"/>
      <c r="B7529" s="34"/>
      <c r="C7529" s="33"/>
      <c r="D7529" s="33"/>
      <c r="E7529" s="33"/>
      <c r="F7529" s="33"/>
      <c r="G7529" s="33"/>
      <c r="H7529" s="32"/>
      <c r="I7529" s="32"/>
      <c r="J7529" s="32"/>
      <c r="K7529" s="32"/>
      <c r="L7529" s="32"/>
    </row>
    <row r="7530" spans="1:12">
      <c r="A7530" s="34"/>
      <c r="B7530" s="34"/>
      <c r="C7530" s="33"/>
      <c r="D7530" s="33"/>
      <c r="E7530" s="33"/>
      <c r="F7530" s="33"/>
      <c r="G7530" s="33"/>
      <c r="H7530" s="32"/>
      <c r="I7530" s="32"/>
      <c r="J7530" s="32"/>
      <c r="K7530" s="32"/>
      <c r="L7530" s="32"/>
    </row>
    <row r="7531" spans="1:12">
      <c r="A7531" s="34"/>
      <c r="B7531" s="34"/>
      <c r="C7531" s="33"/>
      <c r="D7531" s="33"/>
      <c r="E7531" s="33"/>
      <c r="F7531" s="33"/>
      <c r="G7531" s="33"/>
      <c r="H7531" s="32"/>
      <c r="I7531" s="32"/>
      <c r="J7531" s="32"/>
      <c r="K7531" s="32"/>
      <c r="L7531" s="32"/>
    </row>
    <row r="7532" spans="1:12">
      <c r="A7532" s="34"/>
      <c r="B7532" s="34"/>
      <c r="C7532" s="33"/>
      <c r="D7532" s="33"/>
      <c r="E7532" s="33"/>
      <c r="F7532" s="33"/>
      <c r="G7532" s="33"/>
      <c r="H7532" s="32"/>
      <c r="I7532" s="32"/>
      <c r="J7532" s="32"/>
      <c r="K7532" s="32"/>
      <c r="L7532" s="32"/>
    </row>
    <row r="7533" spans="1:12">
      <c r="A7533" s="34"/>
      <c r="B7533" s="34"/>
      <c r="C7533" s="33"/>
      <c r="D7533" s="33"/>
      <c r="E7533" s="33"/>
      <c r="F7533" s="33"/>
      <c r="G7533" s="33"/>
      <c r="H7533" s="32"/>
      <c r="I7533" s="32"/>
      <c r="J7533" s="32"/>
      <c r="K7533" s="32"/>
      <c r="L7533" s="32"/>
    </row>
    <row r="7534" spans="1:12">
      <c r="A7534" s="34"/>
      <c r="B7534" s="34"/>
      <c r="C7534" s="33"/>
      <c r="D7534" s="33"/>
      <c r="E7534" s="33"/>
      <c r="F7534" s="33"/>
      <c r="G7534" s="33"/>
      <c r="H7534" s="32"/>
      <c r="I7534" s="32"/>
      <c r="J7534" s="32"/>
      <c r="K7534" s="32"/>
      <c r="L7534" s="32"/>
    </row>
    <row r="7535" spans="1:12">
      <c r="A7535" s="34"/>
      <c r="B7535" s="34"/>
      <c r="C7535" s="33"/>
      <c r="D7535" s="33"/>
      <c r="E7535" s="33"/>
      <c r="F7535" s="33"/>
      <c r="G7535" s="33"/>
      <c r="H7535" s="32"/>
      <c r="I7535" s="32"/>
      <c r="J7535" s="32"/>
      <c r="K7535" s="32"/>
      <c r="L7535" s="32"/>
    </row>
    <row r="7536" spans="1:12">
      <c r="A7536" s="34"/>
      <c r="B7536" s="34"/>
      <c r="C7536" s="33"/>
      <c r="D7536" s="33"/>
      <c r="E7536" s="33"/>
      <c r="F7536" s="33"/>
      <c r="G7536" s="33"/>
      <c r="H7536" s="32"/>
      <c r="I7536" s="32"/>
      <c r="J7536" s="32"/>
      <c r="K7536" s="32"/>
      <c r="L7536" s="32"/>
    </row>
    <row r="7537" spans="1:12">
      <c r="A7537" s="34"/>
      <c r="B7537" s="34"/>
      <c r="C7537" s="33"/>
      <c r="D7537" s="33"/>
      <c r="E7537" s="33"/>
      <c r="F7537" s="33"/>
      <c r="G7537" s="33"/>
      <c r="H7537" s="32"/>
      <c r="I7537" s="32"/>
      <c r="J7537" s="32"/>
      <c r="K7537" s="32"/>
      <c r="L7537" s="32"/>
    </row>
    <row r="7538" spans="1:12">
      <c r="A7538" s="34"/>
      <c r="B7538" s="34"/>
      <c r="C7538" s="33"/>
      <c r="D7538" s="33"/>
      <c r="E7538" s="33"/>
      <c r="F7538" s="33"/>
      <c r="G7538" s="33"/>
      <c r="H7538" s="32"/>
      <c r="I7538" s="32"/>
      <c r="J7538" s="32"/>
      <c r="K7538" s="32"/>
      <c r="L7538" s="32"/>
    </row>
    <row r="7539" spans="1:12">
      <c r="A7539" s="34"/>
      <c r="B7539" s="34"/>
      <c r="C7539" s="33"/>
      <c r="D7539" s="33"/>
      <c r="E7539" s="33"/>
      <c r="F7539" s="33"/>
      <c r="G7539" s="33"/>
      <c r="H7539" s="32"/>
      <c r="I7539" s="32"/>
      <c r="J7539" s="32"/>
      <c r="K7539" s="32"/>
      <c r="L7539" s="32"/>
    </row>
    <row r="7540" spans="1:12">
      <c r="A7540" s="34"/>
      <c r="B7540" s="34"/>
      <c r="C7540" s="33"/>
      <c r="D7540" s="33"/>
      <c r="E7540" s="33"/>
      <c r="F7540" s="33"/>
      <c r="G7540" s="33"/>
      <c r="H7540" s="32"/>
      <c r="I7540" s="32"/>
      <c r="J7540" s="32"/>
      <c r="K7540" s="32"/>
      <c r="L7540" s="32"/>
    </row>
    <row r="7541" spans="1:12">
      <c r="A7541" s="34"/>
      <c r="B7541" s="34"/>
      <c r="C7541" s="33"/>
      <c r="D7541" s="33"/>
      <c r="E7541" s="33"/>
      <c r="F7541" s="33"/>
      <c r="G7541" s="33"/>
      <c r="H7541" s="32"/>
      <c r="I7541" s="32"/>
      <c r="J7541" s="32"/>
      <c r="K7541" s="32"/>
      <c r="L7541" s="32"/>
    </row>
    <row r="7542" spans="1:12">
      <c r="A7542" s="34"/>
      <c r="B7542" s="34"/>
      <c r="C7542" s="33"/>
      <c r="D7542" s="33"/>
      <c r="E7542" s="33"/>
      <c r="F7542" s="33"/>
      <c r="G7542" s="33"/>
      <c r="H7542" s="32"/>
      <c r="I7542" s="32"/>
      <c r="J7542" s="32"/>
      <c r="K7542" s="32"/>
      <c r="L7542" s="32"/>
    </row>
    <row r="7543" spans="1:12">
      <c r="A7543" s="34"/>
      <c r="B7543" s="34"/>
      <c r="C7543" s="33"/>
      <c r="D7543" s="33"/>
      <c r="E7543" s="33"/>
      <c r="F7543" s="33"/>
      <c r="G7543" s="33"/>
      <c r="H7543" s="32"/>
      <c r="I7543" s="32"/>
      <c r="J7543" s="32"/>
      <c r="K7543" s="32"/>
      <c r="L7543" s="32"/>
    </row>
    <row r="7544" spans="1:12">
      <c r="A7544" s="34"/>
      <c r="B7544" s="34"/>
      <c r="C7544" s="33"/>
      <c r="D7544" s="33"/>
      <c r="E7544" s="33"/>
      <c r="F7544" s="33"/>
      <c r="G7544" s="33"/>
      <c r="H7544" s="32"/>
      <c r="I7544" s="32"/>
      <c r="J7544" s="32"/>
      <c r="K7544" s="32"/>
      <c r="L7544" s="32"/>
    </row>
    <row r="7545" spans="1:12">
      <c r="A7545" s="34"/>
      <c r="B7545" s="34"/>
      <c r="C7545" s="33"/>
      <c r="D7545" s="33"/>
      <c r="E7545" s="33"/>
      <c r="F7545" s="33"/>
      <c r="G7545" s="33"/>
      <c r="H7545" s="32"/>
      <c r="I7545" s="32"/>
      <c r="J7545" s="32"/>
      <c r="K7545" s="32"/>
      <c r="L7545" s="32"/>
    </row>
    <row r="7546" spans="1:12">
      <c r="A7546" s="34"/>
      <c r="B7546" s="34"/>
      <c r="C7546" s="33"/>
      <c r="D7546" s="33"/>
      <c r="E7546" s="33"/>
      <c r="F7546" s="33"/>
      <c r="G7546" s="33"/>
      <c r="H7546" s="32"/>
      <c r="I7546" s="32"/>
      <c r="J7546" s="32"/>
      <c r="K7546" s="32"/>
      <c r="L7546" s="32"/>
    </row>
    <row r="7547" spans="1:12">
      <c r="A7547" s="34"/>
      <c r="B7547" s="34"/>
      <c r="C7547" s="33"/>
      <c r="D7547" s="33"/>
      <c r="E7547" s="33"/>
      <c r="F7547" s="33"/>
      <c r="G7547" s="33"/>
      <c r="H7547" s="32"/>
      <c r="I7547" s="32"/>
      <c r="J7547" s="32"/>
      <c r="K7547" s="32"/>
      <c r="L7547" s="32"/>
    </row>
    <row r="7548" spans="1:12">
      <c r="A7548" s="34"/>
      <c r="B7548" s="34"/>
      <c r="C7548" s="33"/>
      <c r="D7548" s="33"/>
      <c r="E7548" s="33"/>
      <c r="F7548" s="33"/>
      <c r="G7548" s="33"/>
      <c r="H7548" s="32"/>
      <c r="I7548" s="32"/>
      <c r="J7548" s="32"/>
      <c r="K7548" s="32"/>
      <c r="L7548" s="32"/>
    </row>
    <row r="7549" spans="1:12">
      <c r="A7549" s="34"/>
      <c r="B7549" s="34"/>
      <c r="C7549" s="33"/>
      <c r="D7549" s="33"/>
      <c r="E7549" s="33"/>
      <c r="F7549" s="33"/>
      <c r="G7549" s="33"/>
      <c r="H7549" s="32"/>
      <c r="I7549" s="32"/>
      <c r="J7549" s="32"/>
      <c r="K7549" s="32"/>
      <c r="L7549" s="32"/>
    </row>
    <row r="7550" spans="1:12">
      <c r="A7550" s="34"/>
      <c r="B7550" s="34"/>
      <c r="C7550" s="33"/>
      <c r="D7550" s="33"/>
      <c r="E7550" s="33"/>
      <c r="F7550" s="33"/>
      <c r="G7550" s="33"/>
      <c r="H7550" s="32"/>
      <c r="I7550" s="32"/>
      <c r="J7550" s="32"/>
      <c r="K7550" s="32"/>
      <c r="L7550" s="32"/>
    </row>
    <row r="7551" spans="1:12">
      <c r="A7551" s="34"/>
      <c r="B7551" s="34"/>
      <c r="C7551" s="33"/>
      <c r="D7551" s="33"/>
      <c r="E7551" s="33"/>
      <c r="F7551" s="33"/>
      <c r="G7551" s="33"/>
      <c r="H7551" s="32"/>
      <c r="I7551" s="32"/>
      <c r="J7551" s="32"/>
      <c r="K7551" s="32"/>
      <c r="L7551" s="32"/>
    </row>
    <row r="7552" spans="1:12">
      <c r="A7552" s="34"/>
      <c r="B7552" s="34"/>
      <c r="C7552" s="33"/>
      <c r="D7552" s="33"/>
      <c r="E7552" s="33"/>
      <c r="F7552" s="33"/>
      <c r="G7552" s="33"/>
      <c r="H7552" s="32"/>
      <c r="I7552" s="32"/>
      <c r="J7552" s="32"/>
      <c r="K7552" s="32"/>
      <c r="L7552" s="32"/>
    </row>
    <row r="7553" spans="1:12">
      <c r="A7553" s="34"/>
      <c r="B7553" s="34"/>
      <c r="C7553" s="33"/>
      <c r="D7553" s="33"/>
      <c r="E7553" s="33"/>
      <c r="F7553" s="33"/>
      <c r="G7553" s="33"/>
      <c r="H7553" s="32"/>
      <c r="I7553" s="32"/>
      <c r="J7553" s="32"/>
      <c r="K7553" s="32"/>
      <c r="L7553" s="32"/>
    </row>
    <row r="7554" spans="1:12">
      <c r="A7554" s="34"/>
      <c r="B7554" s="34"/>
      <c r="C7554" s="33"/>
      <c r="D7554" s="33"/>
      <c r="E7554" s="33"/>
      <c r="F7554" s="33"/>
      <c r="G7554" s="33"/>
      <c r="H7554" s="32"/>
      <c r="I7554" s="32"/>
      <c r="J7554" s="32"/>
      <c r="K7554" s="32"/>
      <c r="L7554" s="32"/>
    </row>
    <row r="7555" spans="1:12">
      <c r="A7555" s="34"/>
      <c r="B7555" s="34"/>
      <c r="C7555" s="33"/>
      <c r="D7555" s="33"/>
      <c r="E7555" s="33"/>
      <c r="F7555" s="33"/>
      <c r="G7555" s="33"/>
      <c r="H7555" s="32"/>
      <c r="I7555" s="32"/>
      <c r="J7555" s="32"/>
      <c r="K7555" s="32"/>
      <c r="L7555" s="32"/>
    </row>
    <row r="7556" spans="1:12">
      <c r="A7556" s="34"/>
      <c r="B7556" s="34"/>
      <c r="C7556" s="33"/>
      <c r="D7556" s="33"/>
      <c r="E7556" s="33"/>
      <c r="F7556" s="33"/>
      <c r="G7556" s="33"/>
      <c r="H7556" s="32"/>
      <c r="I7556" s="32"/>
      <c r="J7556" s="32"/>
      <c r="K7556" s="32"/>
      <c r="L7556" s="32"/>
    </row>
    <row r="7557" spans="1:12">
      <c r="A7557" s="34"/>
      <c r="B7557" s="34"/>
      <c r="C7557" s="33"/>
      <c r="D7557" s="33"/>
      <c r="E7557" s="33"/>
      <c r="F7557" s="33"/>
      <c r="G7557" s="33"/>
      <c r="H7557" s="32"/>
      <c r="I7557" s="32"/>
      <c r="J7557" s="32"/>
      <c r="K7557" s="32"/>
      <c r="L7557" s="32"/>
    </row>
    <row r="7558" spans="1:12">
      <c r="A7558" s="34"/>
      <c r="B7558" s="34"/>
      <c r="C7558" s="33"/>
      <c r="D7558" s="33"/>
      <c r="E7558" s="33"/>
      <c r="F7558" s="33"/>
      <c r="G7558" s="33"/>
      <c r="H7558" s="32"/>
      <c r="I7558" s="32"/>
      <c r="J7558" s="32"/>
      <c r="K7558" s="32"/>
      <c r="L7558" s="32"/>
    </row>
    <row r="7559" spans="1:12">
      <c r="A7559" s="34"/>
      <c r="B7559" s="34"/>
      <c r="C7559" s="33"/>
      <c r="D7559" s="33"/>
      <c r="E7559" s="33"/>
      <c r="F7559" s="33"/>
      <c r="G7559" s="33"/>
      <c r="H7559" s="32"/>
      <c r="I7559" s="32"/>
      <c r="J7559" s="32"/>
      <c r="K7559" s="32"/>
      <c r="L7559" s="32"/>
    </row>
    <row r="7560" spans="1:12">
      <c r="A7560" s="34"/>
      <c r="B7560" s="34"/>
      <c r="C7560" s="33"/>
      <c r="D7560" s="33"/>
      <c r="E7560" s="33"/>
      <c r="F7560" s="33"/>
      <c r="G7560" s="33"/>
      <c r="H7560" s="32"/>
      <c r="I7560" s="32"/>
      <c r="J7560" s="32"/>
      <c r="K7560" s="32"/>
      <c r="L7560" s="32"/>
    </row>
    <row r="7561" spans="1:12">
      <c r="A7561" s="34"/>
      <c r="B7561" s="34"/>
      <c r="C7561" s="33"/>
      <c r="D7561" s="33"/>
      <c r="E7561" s="33"/>
      <c r="F7561" s="33"/>
      <c r="G7561" s="33"/>
      <c r="H7561" s="32"/>
      <c r="I7561" s="32"/>
      <c r="J7561" s="32"/>
      <c r="K7561" s="32"/>
      <c r="L7561" s="32"/>
    </row>
    <row r="7562" spans="1:12">
      <c r="A7562" s="34"/>
      <c r="B7562" s="34"/>
      <c r="C7562" s="33"/>
      <c r="D7562" s="33"/>
      <c r="E7562" s="33"/>
      <c r="F7562" s="33"/>
      <c r="G7562" s="33"/>
      <c r="H7562" s="32"/>
      <c r="I7562" s="32"/>
      <c r="J7562" s="32"/>
      <c r="K7562" s="32"/>
      <c r="L7562" s="32"/>
    </row>
    <row r="7563" spans="1:12">
      <c r="A7563" s="34"/>
      <c r="B7563" s="34"/>
      <c r="C7563" s="33"/>
      <c r="D7563" s="33"/>
      <c r="E7563" s="33"/>
      <c r="F7563" s="33"/>
      <c r="G7563" s="33"/>
      <c r="H7563" s="32"/>
      <c r="I7563" s="32"/>
      <c r="J7563" s="32"/>
      <c r="K7563" s="32"/>
      <c r="L7563" s="32"/>
    </row>
    <row r="7564" spans="1:12">
      <c r="A7564" s="34"/>
      <c r="B7564" s="34"/>
      <c r="C7564" s="33"/>
      <c r="D7564" s="33"/>
      <c r="E7564" s="33"/>
      <c r="F7564" s="33"/>
      <c r="G7564" s="33"/>
      <c r="H7564" s="32"/>
      <c r="I7564" s="32"/>
      <c r="J7564" s="32"/>
      <c r="K7564" s="32"/>
      <c r="L7564" s="32"/>
    </row>
    <row r="7565" spans="1:12">
      <c r="A7565" s="34"/>
      <c r="B7565" s="34"/>
      <c r="C7565" s="33"/>
      <c r="D7565" s="33"/>
      <c r="E7565" s="33"/>
      <c r="F7565" s="33"/>
      <c r="G7565" s="33"/>
      <c r="H7565" s="32"/>
      <c r="I7565" s="32"/>
      <c r="J7565" s="32"/>
      <c r="K7565" s="32"/>
      <c r="L7565" s="32"/>
    </row>
    <row r="7566" spans="1:12">
      <c r="A7566" s="34"/>
      <c r="B7566" s="34"/>
      <c r="C7566" s="33"/>
      <c r="D7566" s="33"/>
      <c r="E7566" s="33"/>
      <c r="F7566" s="33"/>
      <c r="G7566" s="33"/>
      <c r="H7566" s="32"/>
      <c r="I7566" s="32"/>
      <c r="J7566" s="32"/>
      <c r="K7566" s="32"/>
      <c r="L7566" s="32"/>
    </row>
    <row r="7567" spans="1:12">
      <c r="A7567" s="34"/>
      <c r="B7567" s="34"/>
      <c r="C7567" s="33"/>
      <c r="D7567" s="33"/>
      <c r="E7567" s="33"/>
      <c r="F7567" s="33"/>
      <c r="G7567" s="33"/>
      <c r="H7567" s="32"/>
      <c r="I7567" s="32"/>
      <c r="J7567" s="32"/>
      <c r="K7567" s="32"/>
      <c r="L7567" s="32"/>
    </row>
    <row r="7568" spans="1:12">
      <c r="A7568" s="34"/>
      <c r="B7568" s="34"/>
      <c r="C7568" s="33"/>
      <c r="D7568" s="33"/>
      <c r="E7568" s="33"/>
      <c r="F7568" s="33"/>
      <c r="G7568" s="33"/>
      <c r="H7568" s="32"/>
      <c r="I7568" s="32"/>
      <c r="J7568" s="32"/>
      <c r="K7568" s="32"/>
      <c r="L7568" s="32"/>
    </row>
    <row r="7569" spans="1:12">
      <c r="A7569" s="34"/>
      <c r="B7569" s="34"/>
      <c r="C7569" s="33"/>
      <c r="D7569" s="33"/>
      <c r="E7569" s="33"/>
      <c r="F7569" s="33"/>
      <c r="G7569" s="33"/>
      <c r="H7569" s="32"/>
      <c r="I7569" s="32"/>
      <c r="J7569" s="32"/>
      <c r="K7569" s="32"/>
      <c r="L7569" s="32"/>
    </row>
    <row r="7570" spans="1:12">
      <c r="A7570" s="34"/>
      <c r="B7570" s="34"/>
      <c r="C7570" s="33"/>
      <c r="D7570" s="33"/>
      <c r="E7570" s="33"/>
      <c r="F7570" s="33"/>
      <c r="G7570" s="33"/>
      <c r="H7570" s="32"/>
      <c r="I7570" s="32"/>
      <c r="J7570" s="32"/>
      <c r="K7570" s="32"/>
      <c r="L7570" s="32"/>
    </row>
    <row r="7571" spans="1:12">
      <c r="A7571" s="34"/>
      <c r="B7571" s="34"/>
      <c r="C7571" s="33"/>
      <c r="D7571" s="33"/>
      <c r="E7571" s="33"/>
      <c r="F7571" s="33"/>
      <c r="G7571" s="33"/>
      <c r="H7571" s="32"/>
      <c r="I7571" s="32"/>
      <c r="J7571" s="32"/>
      <c r="K7571" s="32"/>
      <c r="L7571" s="32"/>
    </row>
    <row r="7572" spans="1:12">
      <c r="A7572" s="34"/>
      <c r="B7572" s="34"/>
      <c r="C7572" s="33"/>
      <c r="D7572" s="33"/>
      <c r="E7572" s="33"/>
      <c r="F7572" s="33"/>
      <c r="G7572" s="33"/>
      <c r="H7572" s="32"/>
      <c r="I7572" s="32"/>
      <c r="J7572" s="32"/>
      <c r="K7572" s="32"/>
      <c r="L7572" s="32"/>
    </row>
    <row r="7573" spans="1:12">
      <c r="A7573" s="34"/>
      <c r="B7573" s="34"/>
      <c r="C7573" s="33"/>
      <c r="D7573" s="33"/>
      <c r="E7573" s="33"/>
      <c r="F7573" s="33"/>
      <c r="G7573" s="33"/>
      <c r="H7573" s="32"/>
      <c r="I7573" s="32"/>
      <c r="J7573" s="32"/>
      <c r="K7573" s="32"/>
      <c r="L7573" s="32"/>
    </row>
    <row r="7574" spans="1:12">
      <c r="A7574" s="34"/>
      <c r="B7574" s="34"/>
      <c r="C7574" s="33"/>
      <c r="D7574" s="33"/>
      <c r="E7574" s="33"/>
      <c r="F7574" s="33"/>
      <c r="G7574" s="33"/>
      <c r="H7574" s="32"/>
      <c r="I7574" s="32"/>
      <c r="J7574" s="32"/>
      <c r="K7574" s="32"/>
      <c r="L7574" s="32"/>
    </row>
    <row r="7575" spans="1:12">
      <c r="A7575" s="34"/>
      <c r="B7575" s="34"/>
      <c r="C7575" s="33"/>
      <c r="D7575" s="33"/>
      <c r="E7575" s="33"/>
      <c r="F7575" s="33"/>
      <c r="G7575" s="33"/>
      <c r="H7575" s="32"/>
      <c r="I7575" s="32"/>
      <c r="J7575" s="32"/>
      <c r="K7575" s="32"/>
      <c r="L7575" s="32"/>
    </row>
    <row r="7576" spans="1:12">
      <c r="A7576" s="34"/>
      <c r="B7576" s="34"/>
      <c r="C7576" s="33"/>
      <c r="D7576" s="33"/>
      <c r="E7576" s="33"/>
      <c r="F7576" s="33"/>
      <c r="G7576" s="33"/>
      <c r="H7576" s="32"/>
      <c r="I7576" s="32"/>
      <c r="J7576" s="32"/>
      <c r="K7576" s="32"/>
      <c r="L7576" s="32"/>
    </row>
    <row r="7577" spans="1:12">
      <c r="A7577" s="34"/>
      <c r="B7577" s="34"/>
      <c r="C7577" s="33"/>
      <c r="D7577" s="33"/>
      <c r="E7577" s="33"/>
      <c r="F7577" s="33"/>
      <c r="G7577" s="33"/>
      <c r="H7577" s="32"/>
      <c r="I7577" s="32"/>
      <c r="J7577" s="32"/>
      <c r="K7577" s="32"/>
      <c r="L7577" s="32"/>
    </row>
    <row r="7578" spans="1:12">
      <c r="A7578" s="34"/>
      <c r="B7578" s="34"/>
      <c r="C7578" s="33"/>
      <c r="D7578" s="33"/>
      <c r="E7578" s="33"/>
      <c r="F7578" s="33"/>
      <c r="G7578" s="33"/>
      <c r="H7578" s="32"/>
      <c r="I7578" s="32"/>
      <c r="J7578" s="32"/>
      <c r="K7578" s="32"/>
      <c r="L7578" s="32"/>
    </row>
    <row r="7579" spans="1:12">
      <c r="A7579" s="34"/>
      <c r="B7579" s="34"/>
      <c r="C7579" s="33"/>
      <c r="D7579" s="33"/>
      <c r="E7579" s="33"/>
      <c r="F7579" s="33"/>
      <c r="G7579" s="33"/>
      <c r="H7579" s="32"/>
      <c r="I7579" s="32"/>
      <c r="J7579" s="32"/>
      <c r="K7579" s="32"/>
      <c r="L7579" s="32"/>
    </row>
    <row r="7580" spans="1:12">
      <c r="A7580" s="34"/>
      <c r="B7580" s="34"/>
      <c r="C7580" s="33"/>
      <c r="D7580" s="33"/>
      <c r="E7580" s="33"/>
      <c r="F7580" s="33"/>
      <c r="G7580" s="33"/>
      <c r="H7580" s="32"/>
      <c r="I7580" s="32"/>
      <c r="J7580" s="32"/>
      <c r="K7580" s="32"/>
      <c r="L7580" s="32"/>
    </row>
    <row r="7581" spans="1:12">
      <c r="A7581" s="34"/>
      <c r="B7581" s="34"/>
      <c r="C7581" s="33"/>
      <c r="D7581" s="33"/>
      <c r="E7581" s="33"/>
      <c r="F7581" s="33"/>
      <c r="G7581" s="33"/>
      <c r="H7581" s="32"/>
      <c r="I7581" s="32"/>
      <c r="J7581" s="32"/>
      <c r="K7581" s="32"/>
      <c r="L7581" s="32"/>
    </row>
    <row r="7582" spans="1:12">
      <c r="A7582" s="34"/>
      <c r="B7582" s="34"/>
      <c r="C7582" s="33"/>
      <c r="D7582" s="33"/>
      <c r="E7582" s="33"/>
      <c r="F7582" s="33"/>
      <c r="G7582" s="33"/>
      <c r="H7582" s="32"/>
      <c r="I7582" s="32"/>
      <c r="J7582" s="32"/>
      <c r="K7582" s="32"/>
      <c r="L7582" s="32"/>
    </row>
    <row r="7583" spans="1:12">
      <c r="A7583" s="34"/>
      <c r="B7583" s="34"/>
      <c r="C7583" s="33"/>
      <c r="D7583" s="33"/>
      <c r="E7583" s="33"/>
      <c r="F7583" s="33"/>
      <c r="G7583" s="33"/>
      <c r="H7583" s="32"/>
      <c r="I7583" s="32"/>
      <c r="J7583" s="32"/>
      <c r="K7583" s="32"/>
      <c r="L7583" s="32"/>
    </row>
    <row r="7584" spans="1:12">
      <c r="A7584" s="34"/>
      <c r="B7584" s="34"/>
      <c r="C7584" s="33"/>
      <c r="D7584" s="33"/>
      <c r="E7584" s="33"/>
      <c r="F7584" s="33"/>
      <c r="G7584" s="33"/>
      <c r="H7584" s="32"/>
      <c r="I7584" s="32"/>
      <c r="J7584" s="32"/>
      <c r="K7584" s="32"/>
      <c r="L7584" s="32"/>
    </row>
    <row r="7585" spans="1:12">
      <c r="A7585" s="34"/>
      <c r="B7585" s="34"/>
      <c r="C7585" s="33"/>
      <c r="D7585" s="33"/>
      <c r="E7585" s="33"/>
      <c r="F7585" s="33"/>
      <c r="G7585" s="33"/>
      <c r="H7585" s="32"/>
      <c r="I7585" s="32"/>
      <c r="J7585" s="32"/>
      <c r="K7585" s="32"/>
      <c r="L7585" s="32"/>
    </row>
    <row r="7586" spans="1:12">
      <c r="A7586" s="34"/>
      <c r="B7586" s="34"/>
      <c r="C7586" s="33"/>
      <c r="D7586" s="33"/>
      <c r="E7586" s="33"/>
      <c r="F7586" s="33"/>
      <c r="G7586" s="33"/>
      <c r="H7586" s="32"/>
      <c r="I7586" s="32"/>
      <c r="J7586" s="32"/>
      <c r="K7586" s="32"/>
      <c r="L7586" s="32"/>
    </row>
    <row r="7587" spans="1:12">
      <c r="A7587" s="34"/>
      <c r="B7587" s="34"/>
      <c r="C7587" s="33"/>
      <c r="D7587" s="33"/>
      <c r="E7587" s="33"/>
      <c r="F7587" s="33"/>
      <c r="G7587" s="33"/>
      <c r="H7587" s="32"/>
      <c r="I7587" s="32"/>
      <c r="J7587" s="32"/>
      <c r="K7587" s="32"/>
      <c r="L7587" s="32"/>
    </row>
    <row r="7588" spans="1:12">
      <c r="A7588" s="34"/>
      <c r="B7588" s="34"/>
      <c r="C7588" s="33"/>
      <c r="D7588" s="33"/>
      <c r="E7588" s="33"/>
      <c r="F7588" s="33"/>
      <c r="G7588" s="33"/>
      <c r="H7588" s="32"/>
      <c r="I7588" s="32"/>
      <c r="J7588" s="32"/>
      <c r="K7588" s="32"/>
      <c r="L7588" s="32"/>
    </row>
    <row r="7589" spans="1:12">
      <c r="A7589" s="34"/>
      <c r="B7589" s="34"/>
      <c r="C7589" s="33"/>
      <c r="D7589" s="33"/>
      <c r="E7589" s="33"/>
      <c r="F7589" s="33"/>
      <c r="G7589" s="33"/>
      <c r="H7589" s="32"/>
      <c r="I7589" s="32"/>
      <c r="J7589" s="32"/>
      <c r="K7589" s="32"/>
      <c r="L7589" s="32"/>
    </row>
    <row r="7590" spans="1:12">
      <c r="A7590" s="34"/>
      <c r="B7590" s="34"/>
      <c r="C7590" s="33"/>
      <c r="D7590" s="33"/>
      <c r="E7590" s="33"/>
      <c r="F7590" s="33"/>
      <c r="G7590" s="33"/>
      <c r="H7590" s="32"/>
      <c r="I7590" s="32"/>
      <c r="J7590" s="32"/>
      <c r="K7590" s="32"/>
      <c r="L7590" s="32"/>
    </row>
    <row r="7591" spans="1:12">
      <c r="A7591" s="34"/>
      <c r="B7591" s="34"/>
      <c r="C7591" s="33"/>
      <c r="D7591" s="33"/>
      <c r="E7591" s="33"/>
      <c r="F7591" s="33"/>
      <c r="G7591" s="33"/>
      <c r="H7591" s="32"/>
      <c r="I7591" s="32"/>
      <c r="J7591" s="32"/>
      <c r="K7591" s="32"/>
      <c r="L7591" s="32"/>
    </row>
    <row r="7592" spans="1:12">
      <c r="A7592" s="34"/>
      <c r="B7592" s="34"/>
      <c r="C7592" s="33"/>
      <c r="D7592" s="33"/>
      <c r="E7592" s="33"/>
      <c r="F7592" s="33"/>
      <c r="G7592" s="33"/>
      <c r="H7592" s="32"/>
      <c r="I7592" s="32"/>
      <c r="J7592" s="32"/>
      <c r="K7592" s="32"/>
      <c r="L7592" s="32"/>
    </row>
    <row r="7593" spans="1:12">
      <c r="A7593" s="34"/>
      <c r="B7593" s="34"/>
      <c r="C7593" s="33"/>
      <c r="D7593" s="33"/>
      <c r="E7593" s="33"/>
      <c r="F7593" s="33"/>
      <c r="G7593" s="33"/>
      <c r="H7593" s="32"/>
      <c r="I7593" s="32"/>
      <c r="J7593" s="32"/>
      <c r="K7593" s="32"/>
      <c r="L7593" s="32"/>
    </row>
    <row r="7594" spans="1:12">
      <c r="A7594" s="34"/>
      <c r="B7594" s="34"/>
      <c r="C7594" s="33"/>
      <c r="D7594" s="33"/>
      <c r="E7594" s="33"/>
      <c r="F7594" s="33"/>
      <c r="G7594" s="33"/>
      <c r="H7594" s="32"/>
      <c r="I7594" s="32"/>
      <c r="J7594" s="32"/>
      <c r="K7594" s="32"/>
      <c r="L7594" s="32"/>
    </row>
    <row r="7595" spans="1:12">
      <c r="A7595" s="34"/>
      <c r="B7595" s="34"/>
      <c r="C7595" s="33"/>
      <c r="D7595" s="33"/>
      <c r="E7595" s="33"/>
      <c r="F7595" s="33"/>
      <c r="G7595" s="33"/>
      <c r="H7595" s="32"/>
      <c r="I7595" s="32"/>
      <c r="J7595" s="32"/>
      <c r="K7595" s="32"/>
      <c r="L7595" s="32"/>
    </row>
    <row r="7596" spans="1:12">
      <c r="A7596" s="34"/>
      <c r="B7596" s="34"/>
      <c r="C7596" s="33"/>
      <c r="D7596" s="33"/>
      <c r="E7596" s="33"/>
      <c r="F7596" s="33"/>
      <c r="G7596" s="33"/>
      <c r="H7596" s="32"/>
      <c r="I7596" s="32"/>
      <c r="J7596" s="32"/>
      <c r="K7596" s="32"/>
      <c r="L7596" s="32"/>
    </row>
    <row r="7597" spans="1:12">
      <c r="A7597" s="34"/>
      <c r="B7597" s="34"/>
      <c r="C7597" s="33"/>
      <c r="D7597" s="33"/>
      <c r="E7597" s="33"/>
      <c r="F7597" s="33"/>
      <c r="G7597" s="33"/>
      <c r="H7597" s="32"/>
      <c r="I7597" s="32"/>
      <c r="J7597" s="32"/>
      <c r="K7597" s="32"/>
      <c r="L7597" s="32"/>
    </row>
    <row r="7598" spans="1:12">
      <c r="A7598" s="34"/>
      <c r="B7598" s="34"/>
      <c r="C7598" s="33"/>
      <c r="D7598" s="33"/>
      <c r="E7598" s="33"/>
      <c r="F7598" s="33"/>
      <c r="G7598" s="33"/>
      <c r="H7598" s="32"/>
      <c r="I7598" s="32"/>
      <c r="J7598" s="32"/>
      <c r="K7598" s="32"/>
      <c r="L7598" s="32"/>
    </row>
    <row r="7599" spans="1:12">
      <c r="A7599" s="34"/>
      <c r="B7599" s="34"/>
      <c r="C7599" s="33"/>
      <c r="D7599" s="33"/>
      <c r="E7599" s="33"/>
      <c r="F7599" s="33"/>
      <c r="G7599" s="33"/>
      <c r="H7599" s="32"/>
      <c r="I7599" s="32"/>
      <c r="J7599" s="32"/>
      <c r="K7599" s="32"/>
      <c r="L7599" s="32"/>
    </row>
    <row r="7600" spans="1:12">
      <c r="A7600" s="34"/>
      <c r="B7600" s="34"/>
      <c r="C7600" s="33"/>
      <c r="D7600" s="33"/>
      <c r="E7600" s="33"/>
      <c r="F7600" s="33"/>
      <c r="G7600" s="33"/>
      <c r="H7600" s="32"/>
      <c r="I7600" s="32"/>
      <c r="J7600" s="32"/>
      <c r="K7600" s="32"/>
      <c r="L7600" s="32"/>
    </row>
    <row r="7601" spans="1:12">
      <c r="A7601" s="34"/>
      <c r="B7601" s="34"/>
      <c r="C7601" s="33"/>
      <c r="D7601" s="33"/>
      <c r="E7601" s="33"/>
      <c r="F7601" s="33"/>
      <c r="G7601" s="33"/>
      <c r="H7601" s="32"/>
      <c r="I7601" s="32"/>
      <c r="J7601" s="32"/>
      <c r="K7601" s="32"/>
      <c r="L7601" s="32"/>
    </row>
    <row r="7602" spans="1:12">
      <c r="A7602" s="34"/>
      <c r="B7602" s="34"/>
      <c r="C7602" s="33"/>
      <c r="D7602" s="33"/>
      <c r="E7602" s="33"/>
      <c r="F7602" s="33"/>
      <c r="G7602" s="33"/>
      <c r="H7602" s="32"/>
      <c r="I7602" s="32"/>
      <c r="J7602" s="32"/>
      <c r="K7602" s="32"/>
      <c r="L7602" s="32"/>
    </row>
    <row r="7603" spans="1:12">
      <c r="A7603" s="34"/>
      <c r="B7603" s="34"/>
      <c r="C7603" s="33"/>
      <c r="D7603" s="33"/>
      <c r="E7603" s="33"/>
      <c r="F7603" s="33"/>
      <c r="G7603" s="33"/>
      <c r="H7603" s="32"/>
      <c r="I7603" s="32"/>
      <c r="J7603" s="32"/>
      <c r="K7603" s="32"/>
      <c r="L7603" s="32"/>
    </row>
    <row r="7604" spans="1:12">
      <c r="A7604" s="34"/>
      <c r="B7604" s="34"/>
      <c r="C7604" s="33"/>
      <c r="D7604" s="33"/>
      <c r="E7604" s="33"/>
      <c r="F7604" s="33"/>
      <c r="G7604" s="33"/>
      <c r="H7604" s="32"/>
      <c r="I7604" s="32"/>
      <c r="J7604" s="32"/>
      <c r="K7604" s="32"/>
      <c r="L7604" s="32"/>
    </row>
    <row r="7605" spans="1:12">
      <c r="A7605" s="34"/>
      <c r="B7605" s="34"/>
      <c r="C7605" s="33"/>
      <c r="D7605" s="33"/>
      <c r="E7605" s="33"/>
      <c r="F7605" s="33"/>
      <c r="G7605" s="33"/>
      <c r="H7605" s="32"/>
      <c r="I7605" s="32"/>
      <c r="J7605" s="32"/>
      <c r="K7605" s="32"/>
      <c r="L7605" s="32"/>
    </row>
    <row r="7606" spans="1:12">
      <c r="A7606" s="34"/>
      <c r="B7606" s="34"/>
      <c r="C7606" s="33"/>
      <c r="D7606" s="33"/>
      <c r="E7606" s="33"/>
      <c r="F7606" s="33"/>
      <c r="G7606" s="33"/>
      <c r="H7606" s="32"/>
      <c r="I7606" s="32"/>
      <c r="J7606" s="32"/>
      <c r="K7606" s="32"/>
      <c r="L7606" s="32"/>
    </row>
    <row r="7607" spans="1:12">
      <c r="A7607" s="34"/>
      <c r="B7607" s="34"/>
      <c r="C7607" s="33"/>
      <c r="D7607" s="33"/>
      <c r="E7607" s="33"/>
      <c r="F7607" s="33"/>
      <c r="G7607" s="33"/>
      <c r="H7607" s="32"/>
      <c r="I7607" s="32"/>
      <c r="J7607" s="32"/>
      <c r="K7607" s="32"/>
      <c r="L7607" s="32"/>
    </row>
    <row r="7608" spans="1:12">
      <c r="A7608" s="34"/>
      <c r="B7608" s="34"/>
      <c r="C7608" s="33"/>
      <c r="D7608" s="33"/>
      <c r="E7608" s="33"/>
      <c r="F7608" s="33"/>
      <c r="G7608" s="33"/>
      <c r="H7608" s="32"/>
      <c r="I7608" s="32"/>
      <c r="J7608" s="32"/>
      <c r="K7608" s="32"/>
      <c r="L7608" s="32"/>
    </row>
    <row r="7609" spans="1:12">
      <c r="A7609" s="34"/>
      <c r="B7609" s="34"/>
      <c r="C7609" s="33"/>
      <c r="D7609" s="33"/>
      <c r="E7609" s="33"/>
      <c r="F7609" s="33"/>
      <c r="G7609" s="33"/>
      <c r="H7609" s="32"/>
      <c r="I7609" s="32"/>
      <c r="J7609" s="32"/>
      <c r="K7609" s="32"/>
      <c r="L7609" s="32"/>
    </row>
    <row r="7610" spans="1:12">
      <c r="A7610" s="34"/>
      <c r="B7610" s="34"/>
      <c r="C7610" s="33"/>
      <c r="D7610" s="33"/>
      <c r="E7610" s="33"/>
      <c r="F7610" s="33"/>
      <c r="G7610" s="33"/>
      <c r="H7610" s="32"/>
      <c r="I7610" s="32"/>
      <c r="J7610" s="32"/>
      <c r="K7610" s="32"/>
      <c r="L7610" s="32"/>
    </row>
    <row r="7611" spans="1:12">
      <c r="A7611" s="34"/>
      <c r="B7611" s="34"/>
      <c r="C7611" s="33"/>
      <c r="D7611" s="33"/>
      <c r="E7611" s="33"/>
      <c r="F7611" s="33"/>
      <c r="G7611" s="33"/>
      <c r="H7611" s="32"/>
      <c r="I7611" s="32"/>
      <c r="J7611" s="32"/>
      <c r="K7611" s="32"/>
      <c r="L7611" s="32"/>
    </row>
    <row r="7612" spans="1:12">
      <c r="A7612" s="34"/>
      <c r="B7612" s="34"/>
      <c r="C7612" s="33"/>
      <c r="D7612" s="33"/>
      <c r="E7612" s="33"/>
      <c r="F7612" s="33"/>
      <c r="G7612" s="33"/>
      <c r="H7612" s="32"/>
      <c r="I7612" s="32"/>
      <c r="J7612" s="32"/>
      <c r="K7612" s="32"/>
      <c r="L7612" s="32"/>
    </row>
    <row r="7613" spans="1:12">
      <c r="A7613" s="34"/>
      <c r="B7613" s="34"/>
      <c r="C7613" s="33"/>
      <c r="D7613" s="33"/>
      <c r="E7613" s="33"/>
      <c r="F7613" s="33"/>
      <c r="G7613" s="33"/>
      <c r="H7613" s="32"/>
      <c r="I7613" s="32"/>
      <c r="J7613" s="32"/>
      <c r="K7613" s="32"/>
      <c r="L7613" s="32"/>
    </row>
    <row r="7614" spans="1:12">
      <c r="A7614" s="34"/>
      <c r="B7614" s="34"/>
      <c r="C7614" s="33"/>
      <c r="D7614" s="33"/>
      <c r="E7614" s="33"/>
      <c r="F7614" s="33"/>
      <c r="G7614" s="33"/>
      <c r="H7614" s="32"/>
      <c r="I7614" s="32"/>
      <c r="J7614" s="32"/>
      <c r="K7614" s="32"/>
      <c r="L7614" s="32"/>
    </row>
    <row r="7615" spans="1:12">
      <c r="A7615" s="34"/>
      <c r="B7615" s="34"/>
      <c r="C7615" s="33"/>
      <c r="D7615" s="33"/>
      <c r="E7615" s="33"/>
      <c r="F7615" s="33"/>
      <c r="G7615" s="33"/>
      <c r="H7615" s="32"/>
      <c r="I7615" s="32"/>
      <c r="J7615" s="32"/>
      <c r="K7615" s="32"/>
      <c r="L7615" s="32"/>
    </row>
    <row r="7616" spans="1:12">
      <c r="A7616" s="34"/>
      <c r="B7616" s="34"/>
      <c r="C7616" s="33"/>
      <c r="D7616" s="33"/>
      <c r="E7616" s="33"/>
      <c r="F7616" s="33"/>
      <c r="G7616" s="33"/>
      <c r="H7616" s="32"/>
      <c r="I7616" s="32"/>
      <c r="J7616" s="32"/>
      <c r="K7616" s="32"/>
      <c r="L7616" s="32"/>
    </row>
    <row r="7617" spans="1:12">
      <c r="A7617" s="34"/>
      <c r="B7617" s="34"/>
      <c r="C7617" s="33"/>
      <c r="D7617" s="33"/>
      <c r="E7617" s="33"/>
      <c r="F7617" s="33"/>
      <c r="G7617" s="33"/>
      <c r="H7617" s="32"/>
      <c r="I7617" s="32"/>
      <c r="J7617" s="32"/>
      <c r="K7617" s="32"/>
      <c r="L7617" s="32"/>
    </row>
    <row r="7618" spans="1:12">
      <c r="A7618" s="34"/>
      <c r="B7618" s="34"/>
      <c r="C7618" s="33"/>
      <c r="D7618" s="33"/>
      <c r="E7618" s="33"/>
      <c r="F7618" s="33"/>
      <c r="G7618" s="33"/>
      <c r="H7618" s="32"/>
      <c r="I7618" s="32"/>
      <c r="J7618" s="32"/>
      <c r="K7618" s="32"/>
      <c r="L7618" s="32"/>
    </row>
    <row r="7619" spans="1:12">
      <c r="A7619" s="34"/>
      <c r="B7619" s="34"/>
      <c r="C7619" s="33"/>
      <c r="D7619" s="33"/>
      <c r="E7619" s="33"/>
      <c r="F7619" s="33"/>
      <c r="G7619" s="33"/>
      <c r="H7619" s="32"/>
      <c r="I7619" s="32"/>
      <c r="J7619" s="32"/>
      <c r="K7619" s="32"/>
      <c r="L7619" s="32"/>
    </row>
    <row r="7620" spans="1:12">
      <c r="A7620" s="34"/>
      <c r="B7620" s="34"/>
      <c r="C7620" s="33"/>
      <c r="D7620" s="33"/>
      <c r="E7620" s="33"/>
      <c r="F7620" s="33"/>
      <c r="G7620" s="33"/>
      <c r="H7620" s="32"/>
      <c r="I7620" s="32"/>
      <c r="J7620" s="32"/>
      <c r="K7620" s="32"/>
      <c r="L7620" s="32"/>
    </row>
    <row r="7621" spans="1:12">
      <c r="A7621" s="34"/>
      <c r="B7621" s="34"/>
      <c r="C7621" s="33"/>
      <c r="D7621" s="33"/>
      <c r="E7621" s="33"/>
      <c r="F7621" s="33"/>
      <c r="G7621" s="33"/>
      <c r="H7621" s="32"/>
      <c r="I7621" s="32"/>
      <c r="J7621" s="32"/>
      <c r="K7621" s="32"/>
      <c r="L7621" s="32"/>
    </row>
    <row r="7622" spans="1:12">
      <c r="A7622" s="34"/>
      <c r="B7622" s="34"/>
      <c r="C7622" s="33"/>
      <c r="D7622" s="33"/>
      <c r="E7622" s="33"/>
      <c r="F7622" s="33"/>
      <c r="G7622" s="33"/>
      <c r="H7622" s="32"/>
      <c r="I7622" s="32"/>
      <c r="J7622" s="32"/>
      <c r="K7622" s="32"/>
      <c r="L7622" s="32"/>
    </row>
    <row r="7623" spans="1:12">
      <c r="A7623" s="34"/>
      <c r="B7623" s="34"/>
      <c r="C7623" s="33"/>
      <c r="D7623" s="33"/>
      <c r="E7623" s="33"/>
      <c r="F7623" s="33"/>
      <c r="G7623" s="33"/>
      <c r="H7623" s="32"/>
      <c r="I7623" s="32"/>
      <c r="J7623" s="32"/>
      <c r="K7623" s="32"/>
      <c r="L7623" s="32"/>
    </row>
    <row r="7624" spans="1:12">
      <c r="A7624" s="34"/>
      <c r="B7624" s="34"/>
      <c r="C7624" s="33"/>
      <c r="D7624" s="33"/>
      <c r="E7624" s="33"/>
      <c r="F7624" s="33"/>
      <c r="G7624" s="33"/>
      <c r="H7624" s="32"/>
      <c r="I7624" s="32"/>
      <c r="J7624" s="32"/>
      <c r="K7624" s="32"/>
      <c r="L7624" s="32"/>
    </row>
    <row r="7625" spans="1:12">
      <c r="A7625" s="34"/>
      <c r="B7625" s="34"/>
      <c r="C7625" s="33"/>
      <c r="D7625" s="33"/>
      <c r="E7625" s="33"/>
      <c r="F7625" s="33"/>
      <c r="G7625" s="33"/>
      <c r="H7625" s="32"/>
      <c r="I7625" s="32"/>
      <c r="J7625" s="32"/>
      <c r="K7625" s="32"/>
      <c r="L7625" s="32"/>
    </row>
    <row r="7626" spans="1:12">
      <c r="A7626" s="34"/>
      <c r="B7626" s="34"/>
      <c r="C7626" s="33"/>
      <c r="D7626" s="33"/>
      <c r="E7626" s="33"/>
      <c r="F7626" s="33"/>
      <c r="G7626" s="33"/>
      <c r="H7626" s="32"/>
      <c r="I7626" s="32"/>
      <c r="J7626" s="32"/>
      <c r="K7626" s="32"/>
      <c r="L7626" s="32"/>
    </row>
    <row r="7627" spans="1:12">
      <c r="A7627" s="34"/>
      <c r="B7627" s="34"/>
      <c r="C7627" s="33"/>
      <c r="D7627" s="33"/>
      <c r="E7627" s="33"/>
      <c r="F7627" s="33"/>
      <c r="G7627" s="33"/>
      <c r="H7627" s="32"/>
      <c r="I7627" s="32"/>
      <c r="J7627" s="32"/>
      <c r="K7627" s="32"/>
      <c r="L7627" s="32"/>
    </row>
    <row r="7628" spans="1:12">
      <c r="A7628" s="34"/>
      <c r="B7628" s="34"/>
      <c r="C7628" s="33"/>
      <c r="D7628" s="33"/>
      <c r="E7628" s="33"/>
      <c r="F7628" s="33"/>
      <c r="G7628" s="33"/>
      <c r="H7628" s="32"/>
      <c r="I7628" s="32"/>
      <c r="J7628" s="32"/>
      <c r="K7628" s="32"/>
      <c r="L7628" s="32"/>
    </row>
    <row r="7629" spans="1:12">
      <c r="A7629" s="34"/>
      <c r="B7629" s="34"/>
      <c r="C7629" s="33"/>
      <c r="D7629" s="33"/>
      <c r="E7629" s="33"/>
      <c r="F7629" s="33"/>
      <c r="G7629" s="33"/>
      <c r="H7629" s="32"/>
      <c r="I7629" s="32"/>
      <c r="J7629" s="32"/>
      <c r="K7629" s="32"/>
      <c r="L7629" s="32"/>
    </row>
    <row r="7630" spans="1:12">
      <c r="A7630" s="34"/>
      <c r="B7630" s="34"/>
      <c r="C7630" s="33"/>
      <c r="D7630" s="33"/>
      <c r="E7630" s="33"/>
      <c r="F7630" s="33"/>
      <c r="G7630" s="33"/>
      <c r="H7630" s="32"/>
      <c r="I7630" s="32"/>
      <c r="J7630" s="32"/>
      <c r="K7630" s="32"/>
      <c r="L7630" s="32"/>
    </row>
    <row r="7631" spans="1:12">
      <c r="A7631" s="34"/>
      <c r="B7631" s="34"/>
      <c r="C7631" s="33"/>
      <c r="D7631" s="33"/>
      <c r="E7631" s="33"/>
      <c r="F7631" s="33"/>
      <c r="G7631" s="33"/>
      <c r="H7631" s="32"/>
      <c r="I7631" s="32"/>
      <c r="J7631" s="32"/>
      <c r="K7631" s="32"/>
      <c r="L7631" s="32"/>
    </row>
    <row r="7632" spans="1:12">
      <c r="A7632" s="34"/>
      <c r="B7632" s="34"/>
      <c r="C7632" s="33"/>
      <c r="D7632" s="33"/>
      <c r="E7632" s="33"/>
      <c r="F7632" s="33"/>
      <c r="G7632" s="33"/>
      <c r="H7632" s="32"/>
      <c r="I7632" s="32"/>
      <c r="J7632" s="32"/>
      <c r="K7632" s="32"/>
      <c r="L7632" s="32"/>
    </row>
    <row r="7633" spans="1:12">
      <c r="A7633" s="34"/>
      <c r="B7633" s="34"/>
      <c r="C7633" s="33"/>
      <c r="D7633" s="33"/>
      <c r="E7633" s="33"/>
      <c r="F7633" s="33"/>
      <c r="G7633" s="33"/>
      <c r="H7633" s="32"/>
      <c r="I7633" s="32"/>
      <c r="J7633" s="32"/>
      <c r="K7633" s="32"/>
      <c r="L7633" s="32"/>
    </row>
    <row r="7634" spans="1:12">
      <c r="A7634" s="34"/>
      <c r="B7634" s="34"/>
      <c r="C7634" s="33"/>
      <c r="D7634" s="33"/>
      <c r="E7634" s="33"/>
      <c r="F7634" s="33"/>
      <c r="G7634" s="33"/>
      <c r="H7634" s="32"/>
      <c r="I7634" s="32"/>
      <c r="J7634" s="32"/>
      <c r="K7634" s="32"/>
      <c r="L7634" s="32"/>
    </row>
    <row r="7635" spans="1:12">
      <c r="A7635" s="34"/>
      <c r="B7635" s="34"/>
      <c r="C7635" s="33"/>
      <c r="D7635" s="33"/>
      <c r="E7635" s="33"/>
      <c r="F7635" s="33"/>
      <c r="G7635" s="33"/>
      <c r="H7635" s="32"/>
      <c r="I7635" s="32"/>
      <c r="J7635" s="32"/>
      <c r="K7635" s="32"/>
      <c r="L7635" s="32"/>
    </row>
    <row r="7636" spans="1:12">
      <c r="A7636" s="34"/>
      <c r="B7636" s="34"/>
      <c r="C7636" s="33"/>
      <c r="D7636" s="33"/>
      <c r="E7636" s="33"/>
      <c r="F7636" s="33"/>
      <c r="G7636" s="33"/>
      <c r="H7636" s="32"/>
      <c r="I7636" s="32"/>
      <c r="J7636" s="32"/>
      <c r="K7636" s="32"/>
      <c r="L7636" s="32"/>
    </row>
    <row r="7637" spans="1:12">
      <c r="A7637" s="34"/>
      <c r="B7637" s="34"/>
      <c r="C7637" s="33"/>
      <c r="D7637" s="33"/>
      <c r="E7637" s="33"/>
      <c r="F7637" s="33"/>
      <c r="G7637" s="33"/>
      <c r="H7637" s="32"/>
      <c r="I7637" s="32"/>
      <c r="J7637" s="32"/>
      <c r="K7637" s="32"/>
      <c r="L7637" s="32"/>
    </row>
    <row r="7638" spans="1:12">
      <c r="A7638" s="34"/>
      <c r="B7638" s="34"/>
      <c r="C7638" s="33"/>
      <c r="D7638" s="33"/>
      <c r="E7638" s="33"/>
      <c r="F7638" s="33"/>
      <c r="G7638" s="33"/>
      <c r="H7638" s="32"/>
      <c r="I7638" s="32"/>
      <c r="J7638" s="32"/>
      <c r="K7638" s="32"/>
      <c r="L7638" s="32"/>
    </row>
    <row r="7639" spans="1:12">
      <c r="A7639" s="34"/>
      <c r="B7639" s="34"/>
      <c r="C7639" s="33"/>
      <c r="D7639" s="33"/>
      <c r="E7639" s="33"/>
      <c r="F7639" s="33"/>
      <c r="G7639" s="33"/>
      <c r="H7639" s="32"/>
      <c r="I7639" s="32"/>
      <c r="J7639" s="32"/>
      <c r="K7639" s="32"/>
      <c r="L7639" s="32"/>
    </row>
    <row r="7640" spans="1:12">
      <c r="A7640" s="34"/>
      <c r="B7640" s="34"/>
      <c r="C7640" s="33"/>
      <c r="D7640" s="33"/>
      <c r="E7640" s="33"/>
      <c r="F7640" s="33"/>
      <c r="G7640" s="33"/>
      <c r="H7640" s="32"/>
      <c r="I7640" s="32"/>
      <c r="J7640" s="32"/>
      <c r="K7640" s="32"/>
      <c r="L7640" s="32"/>
    </row>
    <row r="7641" spans="1:12">
      <c r="A7641" s="34"/>
      <c r="B7641" s="34"/>
      <c r="C7641" s="33"/>
      <c r="D7641" s="33"/>
      <c r="E7641" s="33"/>
      <c r="F7641" s="33"/>
      <c r="G7641" s="33"/>
      <c r="H7641" s="32"/>
      <c r="I7641" s="32"/>
      <c r="J7641" s="32"/>
      <c r="K7641" s="32"/>
      <c r="L7641" s="32"/>
    </row>
    <row r="7642" spans="1:12">
      <c r="A7642" s="34"/>
      <c r="B7642" s="34"/>
      <c r="C7642" s="33"/>
      <c r="D7642" s="33"/>
      <c r="E7642" s="33"/>
      <c r="F7642" s="33"/>
      <c r="G7642" s="33"/>
      <c r="H7642" s="32"/>
      <c r="I7642" s="32"/>
      <c r="J7642" s="32"/>
      <c r="K7642" s="32"/>
      <c r="L7642" s="32"/>
    </row>
    <row r="7643" spans="1:12">
      <c r="A7643" s="34"/>
      <c r="B7643" s="34"/>
      <c r="C7643" s="33"/>
      <c r="D7643" s="33"/>
      <c r="E7643" s="33"/>
      <c r="F7643" s="33"/>
      <c r="G7643" s="33"/>
      <c r="H7643" s="32"/>
      <c r="I7643" s="32"/>
      <c r="J7643" s="32"/>
      <c r="K7643" s="32"/>
      <c r="L7643" s="32"/>
    </row>
    <row r="7644" spans="1:12">
      <c r="A7644" s="34"/>
      <c r="B7644" s="34"/>
      <c r="C7644" s="33"/>
      <c r="D7644" s="33"/>
      <c r="E7644" s="33"/>
      <c r="F7644" s="33"/>
      <c r="G7644" s="33"/>
      <c r="H7644" s="32"/>
      <c r="I7644" s="32"/>
      <c r="J7644" s="32"/>
      <c r="K7644" s="32"/>
      <c r="L7644" s="32"/>
    </row>
    <row r="7645" spans="1:12">
      <c r="A7645" s="34"/>
      <c r="B7645" s="34"/>
      <c r="C7645" s="33"/>
      <c r="D7645" s="33"/>
      <c r="E7645" s="33"/>
      <c r="F7645" s="33"/>
      <c r="G7645" s="33"/>
      <c r="H7645" s="32"/>
      <c r="I7645" s="32"/>
      <c r="J7645" s="32"/>
      <c r="K7645" s="32"/>
      <c r="L7645" s="32"/>
    </row>
    <row r="7646" spans="1:12">
      <c r="A7646" s="34"/>
      <c r="B7646" s="34"/>
      <c r="C7646" s="33"/>
      <c r="D7646" s="33"/>
      <c r="E7646" s="33"/>
      <c r="F7646" s="33"/>
      <c r="G7646" s="33"/>
      <c r="H7646" s="32"/>
      <c r="I7646" s="32"/>
      <c r="J7646" s="32"/>
      <c r="K7646" s="32"/>
      <c r="L7646" s="32"/>
    </row>
    <row r="7647" spans="1:12">
      <c r="A7647" s="34"/>
      <c r="B7647" s="34"/>
      <c r="C7647" s="33"/>
      <c r="D7647" s="33"/>
      <c r="E7647" s="33"/>
      <c r="F7647" s="33"/>
      <c r="G7647" s="33"/>
      <c r="H7647" s="32"/>
      <c r="I7647" s="32"/>
      <c r="J7647" s="32"/>
      <c r="K7647" s="32"/>
      <c r="L7647" s="32"/>
    </row>
    <row r="7648" spans="1:12">
      <c r="A7648" s="34"/>
      <c r="B7648" s="34"/>
      <c r="C7648" s="33"/>
      <c r="D7648" s="33"/>
      <c r="E7648" s="33"/>
      <c r="F7648" s="33"/>
      <c r="G7648" s="33"/>
      <c r="H7648" s="32"/>
      <c r="I7648" s="32"/>
      <c r="J7648" s="32"/>
      <c r="K7648" s="32"/>
      <c r="L7648" s="32"/>
    </row>
    <row r="7649" spans="1:12">
      <c r="A7649" s="34"/>
      <c r="B7649" s="34"/>
      <c r="C7649" s="33"/>
      <c r="D7649" s="33"/>
      <c r="E7649" s="33"/>
      <c r="F7649" s="33"/>
      <c r="G7649" s="33"/>
      <c r="H7649" s="32"/>
      <c r="I7649" s="32"/>
      <c r="J7649" s="32"/>
      <c r="K7649" s="32"/>
      <c r="L7649" s="32"/>
    </row>
    <row r="7650" spans="1:12">
      <c r="A7650" s="34"/>
      <c r="B7650" s="34"/>
      <c r="C7650" s="33"/>
      <c r="D7650" s="33"/>
      <c r="E7650" s="33"/>
      <c r="F7650" s="33"/>
      <c r="G7650" s="33"/>
      <c r="H7650" s="32"/>
      <c r="I7650" s="32"/>
      <c r="J7650" s="32"/>
      <c r="K7650" s="32"/>
      <c r="L7650" s="32"/>
    </row>
    <row r="7651" spans="1:12">
      <c r="A7651" s="34"/>
      <c r="B7651" s="34"/>
      <c r="C7651" s="33"/>
      <c r="D7651" s="33"/>
      <c r="E7651" s="33"/>
      <c r="F7651" s="33"/>
      <c r="G7651" s="33"/>
      <c r="H7651" s="32"/>
      <c r="I7651" s="32"/>
      <c r="J7651" s="32"/>
      <c r="K7651" s="32"/>
      <c r="L7651" s="32"/>
    </row>
    <row r="7652" spans="1:12">
      <c r="A7652" s="34"/>
      <c r="B7652" s="34"/>
      <c r="C7652" s="33"/>
      <c r="D7652" s="33"/>
      <c r="E7652" s="33"/>
      <c r="F7652" s="33"/>
      <c r="G7652" s="33"/>
      <c r="H7652" s="32"/>
      <c r="I7652" s="32"/>
      <c r="J7652" s="32"/>
      <c r="K7652" s="32"/>
      <c r="L7652" s="32"/>
    </row>
    <row r="7653" spans="1:12">
      <c r="A7653" s="34"/>
      <c r="B7653" s="34"/>
      <c r="C7653" s="33"/>
      <c r="D7653" s="33"/>
      <c r="E7653" s="33"/>
      <c r="F7653" s="33"/>
      <c r="G7653" s="33"/>
      <c r="H7653" s="32"/>
      <c r="I7653" s="32"/>
      <c r="J7653" s="32"/>
      <c r="K7653" s="32"/>
      <c r="L7653" s="32"/>
    </row>
    <row r="7654" spans="1:12">
      <c r="A7654" s="34"/>
      <c r="B7654" s="34"/>
      <c r="C7654" s="33"/>
      <c r="D7654" s="33"/>
      <c r="E7654" s="33"/>
      <c r="F7654" s="33"/>
      <c r="G7654" s="33"/>
      <c r="H7654" s="32"/>
      <c r="I7654" s="32"/>
      <c r="J7654" s="32"/>
      <c r="K7654" s="32"/>
      <c r="L7654" s="32"/>
    </row>
    <row r="7655" spans="1:12">
      <c r="A7655" s="34"/>
      <c r="B7655" s="34"/>
      <c r="C7655" s="33"/>
      <c r="D7655" s="33"/>
      <c r="E7655" s="33"/>
      <c r="F7655" s="33"/>
      <c r="G7655" s="33"/>
      <c r="H7655" s="32"/>
      <c r="I7655" s="32"/>
      <c r="J7655" s="32"/>
      <c r="K7655" s="32"/>
      <c r="L7655" s="32"/>
    </row>
    <row r="7656" spans="1:12">
      <c r="A7656" s="34"/>
      <c r="B7656" s="34"/>
      <c r="C7656" s="33"/>
      <c r="D7656" s="33"/>
      <c r="E7656" s="33"/>
      <c r="F7656" s="33"/>
      <c r="G7656" s="33"/>
      <c r="H7656" s="32"/>
      <c r="I7656" s="32"/>
      <c r="J7656" s="32"/>
      <c r="K7656" s="32"/>
      <c r="L7656" s="32"/>
    </row>
    <row r="7657" spans="1:12">
      <c r="A7657" s="34"/>
      <c r="B7657" s="34"/>
      <c r="C7657" s="33"/>
      <c r="D7657" s="33"/>
      <c r="E7657" s="33"/>
      <c r="F7657" s="33"/>
      <c r="G7657" s="33"/>
      <c r="H7657" s="32"/>
      <c r="I7657" s="32"/>
      <c r="J7657" s="32"/>
      <c r="K7657" s="32"/>
      <c r="L7657" s="32"/>
    </row>
    <row r="7658" spans="1:12">
      <c r="A7658" s="34"/>
      <c r="B7658" s="34"/>
      <c r="C7658" s="33"/>
      <c r="D7658" s="33"/>
      <c r="E7658" s="33"/>
      <c r="F7658" s="33"/>
      <c r="G7658" s="33"/>
      <c r="H7658" s="32"/>
      <c r="I7658" s="32"/>
      <c r="J7658" s="32"/>
      <c r="K7658" s="32"/>
      <c r="L7658" s="32"/>
    </row>
    <row r="7659" spans="1:12">
      <c r="A7659" s="34"/>
      <c r="B7659" s="34"/>
      <c r="C7659" s="33"/>
      <c r="D7659" s="33"/>
      <c r="E7659" s="33"/>
      <c r="F7659" s="33"/>
      <c r="G7659" s="33"/>
      <c r="H7659" s="32"/>
      <c r="I7659" s="32"/>
      <c r="J7659" s="32"/>
      <c r="K7659" s="32"/>
      <c r="L7659" s="32"/>
    </row>
    <row r="7660" spans="1:12">
      <c r="A7660" s="34"/>
      <c r="B7660" s="34"/>
      <c r="C7660" s="33"/>
      <c r="D7660" s="33"/>
      <c r="E7660" s="33"/>
      <c r="F7660" s="33"/>
      <c r="G7660" s="33"/>
      <c r="H7660" s="32"/>
      <c r="I7660" s="32"/>
      <c r="J7660" s="32"/>
      <c r="K7660" s="32"/>
      <c r="L7660" s="32"/>
    </row>
    <row r="7661" spans="1:12">
      <c r="A7661" s="34"/>
      <c r="B7661" s="34"/>
      <c r="C7661" s="33"/>
      <c r="D7661" s="33"/>
      <c r="E7661" s="33"/>
      <c r="F7661" s="33"/>
      <c r="G7661" s="33"/>
      <c r="H7661" s="32"/>
      <c r="I7661" s="32"/>
      <c r="J7661" s="32"/>
      <c r="K7661" s="32"/>
      <c r="L7661" s="32"/>
    </row>
    <row r="7662" spans="1:12">
      <c r="A7662" s="34"/>
      <c r="B7662" s="34"/>
      <c r="C7662" s="33"/>
      <c r="D7662" s="33"/>
      <c r="E7662" s="33"/>
      <c r="F7662" s="33"/>
      <c r="G7662" s="33"/>
      <c r="H7662" s="32"/>
      <c r="I7662" s="32"/>
      <c r="J7662" s="32"/>
      <c r="K7662" s="32"/>
      <c r="L7662" s="32"/>
    </row>
    <row r="7663" spans="1:12">
      <c r="A7663" s="34"/>
      <c r="B7663" s="34"/>
      <c r="C7663" s="33"/>
      <c r="D7663" s="33"/>
      <c r="E7663" s="33"/>
      <c r="F7663" s="33"/>
      <c r="G7663" s="33"/>
      <c r="H7663" s="32"/>
      <c r="I7663" s="32"/>
      <c r="J7663" s="32"/>
      <c r="K7663" s="32"/>
      <c r="L7663" s="32"/>
    </row>
    <row r="7664" spans="1:12">
      <c r="A7664" s="34"/>
      <c r="B7664" s="34"/>
      <c r="C7664" s="33"/>
      <c r="D7664" s="33"/>
      <c r="E7664" s="33"/>
      <c r="F7664" s="33"/>
      <c r="G7664" s="33"/>
      <c r="H7664" s="32"/>
      <c r="I7664" s="32"/>
      <c r="J7664" s="32"/>
      <c r="K7664" s="32"/>
      <c r="L7664" s="32"/>
    </row>
    <row r="7665" spans="1:12">
      <c r="A7665" s="34"/>
      <c r="B7665" s="34"/>
      <c r="C7665" s="33"/>
      <c r="D7665" s="33"/>
      <c r="E7665" s="33"/>
      <c r="F7665" s="33"/>
      <c r="G7665" s="33"/>
      <c r="H7665" s="32"/>
      <c r="I7665" s="32"/>
      <c r="J7665" s="32"/>
      <c r="K7665" s="32"/>
      <c r="L7665" s="32"/>
    </row>
    <row r="7666" spans="1:12">
      <c r="A7666" s="34"/>
      <c r="B7666" s="34"/>
      <c r="C7666" s="33"/>
      <c r="D7666" s="33"/>
      <c r="E7666" s="33"/>
      <c r="F7666" s="33"/>
      <c r="G7666" s="33"/>
      <c r="H7666" s="32"/>
      <c r="I7666" s="32"/>
      <c r="J7666" s="32"/>
      <c r="K7666" s="32"/>
      <c r="L7666" s="32"/>
    </row>
    <row r="7667" spans="1:12">
      <c r="A7667" s="34"/>
      <c r="B7667" s="34"/>
      <c r="C7667" s="33"/>
      <c r="D7667" s="33"/>
      <c r="E7667" s="33"/>
      <c r="F7667" s="33"/>
      <c r="G7667" s="33"/>
      <c r="H7667" s="32"/>
      <c r="I7667" s="32"/>
      <c r="J7667" s="32"/>
      <c r="K7667" s="32"/>
      <c r="L7667" s="32"/>
    </row>
    <row r="7668" spans="1:12">
      <c r="A7668" s="34"/>
      <c r="B7668" s="34"/>
      <c r="C7668" s="33"/>
      <c r="D7668" s="33"/>
      <c r="E7668" s="33"/>
      <c r="F7668" s="33"/>
      <c r="G7668" s="33"/>
      <c r="H7668" s="32"/>
      <c r="I7668" s="32"/>
      <c r="J7668" s="32"/>
      <c r="K7668" s="32"/>
      <c r="L7668" s="32"/>
    </row>
    <row r="7669" spans="1:12">
      <c r="A7669" s="34"/>
      <c r="B7669" s="34"/>
      <c r="C7669" s="33"/>
      <c r="D7669" s="33"/>
      <c r="E7669" s="33"/>
      <c r="F7669" s="33"/>
      <c r="G7669" s="33"/>
      <c r="H7669" s="32"/>
      <c r="I7669" s="32"/>
      <c r="J7669" s="32"/>
      <c r="K7669" s="32"/>
      <c r="L7669" s="32"/>
    </row>
    <row r="7670" spans="1:12">
      <c r="A7670" s="34"/>
      <c r="B7670" s="34"/>
      <c r="C7670" s="33"/>
      <c r="D7670" s="33"/>
      <c r="E7670" s="33"/>
      <c r="F7670" s="33"/>
      <c r="G7670" s="33"/>
      <c r="H7670" s="32"/>
      <c r="I7670" s="32"/>
      <c r="J7670" s="32"/>
      <c r="K7670" s="32"/>
      <c r="L7670" s="32"/>
    </row>
    <row r="7671" spans="1:12">
      <c r="A7671" s="34"/>
      <c r="B7671" s="34"/>
      <c r="C7671" s="33"/>
      <c r="D7671" s="33"/>
      <c r="E7671" s="33"/>
      <c r="F7671" s="33"/>
      <c r="G7671" s="33"/>
      <c r="H7671" s="32"/>
      <c r="I7671" s="32"/>
      <c r="J7671" s="32"/>
      <c r="K7671" s="32"/>
      <c r="L7671" s="32"/>
    </row>
    <row r="7672" spans="1:12">
      <c r="A7672" s="34"/>
      <c r="B7672" s="34"/>
      <c r="C7672" s="33"/>
      <c r="D7672" s="33"/>
      <c r="E7672" s="33"/>
      <c r="F7672" s="33"/>
      <c r="G7672" s="33"/>
      <c r="H7672" s="32"/>
      <c r="I7672" s="32"/>
      <c r="J7672" s="32"/>
      <c r="K7672" s="32"/>
      <c r="L7672" s="32"/>
    </row>
    <row r="7673" spans="1:12">
      <c r="A7673" s="34"/>
      <c r="B7673" s="34"/>
      <c r="C7673" s="33"/>
      <c r="D7673" s="33"/>
      <c r="E7673" s="33"/>
      <c r="F7673" s="33"/>
      <c r="G7673" s="33"/>
      <c r="H7673" s="32"/>
      <c r="I7673" s="32"/>
      <c r="J7673" s="32"/>
      <c r="K7673" s="32"/>
      <c r="L7673" s="32"/>
    </row>
    <row r="7674" spans="1:12">
      <c r="A7674" s="34"/>
      <c r="B7674" s="34"/>
      <c r="C7674" s="33"/>
      <c r="D7674" s="33"/>
      <c r="E7674" s="33"/>
      <c r="F7674" s="33"/>
      <c r="G7674" s="33"/>
      <c r="H7674" s="32"/>
      <c r="I7674" s="32"/>
      <c r="J7674" s="32"/>
      <c r="K7674" s="32"/>
      <c r="L7674" s="32"/>
    </row>
    <row r="7675" spans="1:12">
      <c r="A7675" s="34"/>
      <c r="B7675" s="34"/>
      <c r="C7675" s="33"/>
      <c r="D7675" s="33"/>
      <c r="E7675" s="33"/>
      <c r="F7675" s="33"/>
      <c r="G7675" s="33"/>
      <c r="H7675" s="32"/>
      <c r="I7675" s="32"/>
      <c r="J7675" s="32"/>
      <c r="K7675" s="32"/>
      <c r="L7675" s="32"/>
    </row>
    <row r="7676" spans="1:12">
      <c r="A7676" s="34"/>
      <c r="B7676" s="34"/>
      <c r="C7676" s="33"/>
      <c r="D7676" s="33"/>
      <c r="E7676" s="33"/>
      <c r="F7676" s="33"/>
      <c r="G7676" s="33"/>
      <c r="H7676" s="32"/>
      <c r="I7676" s="32"/>
      <c r="J7676" s="32"/>
      <c r="K7676" s="32"/>
      <c r="L7676" s="32"/>
    </row>
    <row r="7677" spans="1:12">
      <c r="A7677" s="34"/>
      <c r="B7677" s="34"/>
      <c r="C7677" s="33"/>
      <c r="D7677" s="33"/>
      <c r="E7677" s="33"/>
      <c r="F7677" s="33"/>
      <c r="G7677" s="33"/>
      <c r="H7677" s="32"/>
      <c r="I7677" s="32"/>
      <c r="J7677" s="32"/>
      <c r="K7677" s="32"/>
      <c r="L7677" s="32"/>
    </row>
    <row r="7678" spans="1:12">
      <c r="A7678" s="34"/>
      <c r="B7678" s="34"/>
      <c r="C7678" s="33"/>
      <c r="D7678" s="33"/>
      <c r="E7678" s="33"/>
      <c r="F7678" s="33"/>
      <c r="G7678" s="33"/>
      <c r="H7678" s="32"/>
      <c r="I7678" s="32"/>
      <c r="J7678" s="32"/>
      <c r="K7678" s="32"/>
      <c r="L7678" s="32"/>
    </row>
    <row r="7679" spans="1:12">
      <c r="A7679" s="34"/>
      <c r="B7679" s="34"/>
      <c r="C7679" s="33"/>
      <c r="D7679" s="33"/>
      <c r="E7679" s="33"/>
      <c r="F7679" s="33"/>
      <c r="G7679" s="33"/>
      <c r="H7679" s="32"/>
      <c r="I7679" s="32"/>
      <c r="J7679" s="32"/>
      <c r="K7679" s="32"/>
      <c r="L7679" s="32"/>
    </row>
    <row r="7680" spans="1:12">
      <c r="A7680" s="34"/>
      <c r="B7680" s="34"/>
      <c r="C7680" s="33"/>
      <c r="D7680" s="33"/>
      <c r="E7680" s="33"/>
      <c r="F7680" s="33"/>
      <c r="G7680" s="33"/>
      <c r="H7680" s="32"/>
      <c r="I7680" s="32"/>
      <c r="J7680" s="32"/>
      <c r="K7680" s="32"/>
      <c r="L7680" s="32"/>
    </row>
    <row r="7681" spans="1:12">
      <c r="A7681" s="34"/>
      <c r="B7681" s="34"/>
      <c r="C7681" s="33"/>
      <c r="D7681" s="33"/>
      <c r="E7681" s="33"/>
      <c r="F7681" s="33"/>
      <c r="G7681" s="33"/>
      <c r="H7681" s="32"/>
      <c r="I7681" s="32"/>
      <c r="J7681" s="32"/>
      <c r="K7681" s="32"/>
      <c r="L7681" s="32"/>
    </row>
    <row r="7682" spans="1:12">
      <c r="A7682" s="34"/>
      <c r="B7682" s="34"/>
      <c r="C7682" s="33"/>
      <c r="D7682" s="33"/>
      <c r="E7682" s="33"/>
      <c r="F7682" s="33"/>
      <c r="G7682" s="33"/>
      <c r="H7682" s="32"/>
      <c r="I7682" s="32"/>
      <c r="J7682" s="32"/>
      <c r="K7682" s="32"/>
      <c r="L7682" s="32"/>
    </row>
    <row r="7683" spans="1:12">
      <c r="A7683" s="34"/>
      <c r="B7683" s="34"/>
      <c r="C7683" s="33"/>
      <c r="D7683" s="33"/>
      <c r="E7683" s="33"/>
      <c r="F7683" s="33"/>
      <c r="G7683" s="33"/>
      <c r="H7683" s="32"/>
      <c r="I7683" s="32"/>
      <c r="J7683" s="32"/>
      <c r="K7683" s="32"/>
      <c r="L7683" s="32"/>
    </row>
    <row r="7684" spans="1:12">
      <c r="A7684" s="34"/>
      <c r="B7684" s="34"/>
      <c r="C7684" s="33"/>
      <c r="D7684" s="33"/>
      <c r="E7684" s="33"/>
      <c r="F7684" s="33"/>
      <c r="G7684" s="33"/>
      <c r="H7684" s="32"/>
      <c r="I7684" s="32"/>
      <c r="J7684" s="32"/>
      <c r="K7684" s="32"/>
      <c r="L7684" s="32"/>
    </row>
    <row r="7685" spans="1:12">
      <c r="A7685" s="34"/>
      <c r="B7685" s="34"/>
      <c r="C7685" s="33"/>
      <c r="D7685" s="33"/>
      <c r="E7685" s="33"/>
      <c r="F7685" s="33"/>
      <c r="G7685" s="33"/>
      <c r="H7685" s="32"/>
      <c r="I7685" s="32"/>
      <c r="J7685" s="32"/>
      <c r="K7685" s="32"/>
      <c r="L7685" s="32"/>
    </row>
    <row r="7686" spans="1:12">
      <c r="A7686" s="34"/>
      <c r="B7686" s="34"/>
      <c r="C7686" s="33"/>
      <c r="D7686" s="33"/>
      <c r="E7686" s="33"/>
      <c r="F7686" s="33"/>
      <c r="G7686" s="33"/>
      <c r="H7686" s="32"/>
      <c r="I7686" s="32"/>
      <c r="J7686" s="32"/>
      <c r="K7686" s="32"/>
      <c r="L7686" s="32"/>
    </row>
    <row r="7687" spans="1:12">
      <c r="A7687" s="34"/>
      <c r="B7687" s="34"/>
      <c r="C7687" s="33"/>
      <c r="D7687" s="33"/>
      <c r="E7687" s="33"/>
      <c r="F7687" s="33"/>
      <c r="G7687" s="33"/>
      <c r="H7687" s="32"/>
      <c r="I7687" s="32"/>
      <c r="J7687" s="32"/>
      <c r="K7687" s="32"/>
      <c r="L7687" s="32"/>
    </row>
    <row r="7688" spans="1:12">
      <c r="A7688" s="34"/>
      <c r="B7688" s="34"/>
      <c r="C7688" s="33"/>
      <c r="D7688" s="33"/>
      <c r="E7688" s="33"/>
      <c r="F7688" s="33"/>
      <c r="G7688" s="33"/>
      <c r="H7688" s="32"/>
      <c r="I7688" s="32"/>
      <c r="J7688" s="32"/>
      <c r="K7688" s="32"/>
      <c r="L7688" s="32"/>
    </row>
    <row r="7689" spans="1:12">
      <c r="A7689" s="34"/>
      <c r="B7689" s="34"/>
      <c r="C7689" s="33"/>
      <c r="D7689" s="33"/>
      <c r="E7689" s="33"/>
      <c r="F7689" s="33"/>
      <c r="G7689" s="33"/>
      <c r="H7689" s="32"/>
      <c r="I7689" s="32"/>
      <c r="J7689" s="32"/>
      <c r="K7689" s="32"/>
      <c r="L7689" s="32"/>
    </row>
    <row r="7690" spans="1:12">
      <c r="A7690" s="34"/>
      <c r="B7690" s="34"/>
      <c r="C7690" s="33"/>
      <c r="D7690" s="33"/>
      <c r="E7690" s="33"/>
      <c r="F7690" s="33"/>
      <c r="G7690" s="33"/>
      <c r="H7690" s="32"/>
      <c r="I7690" s="32"/>
      <c r="J7690" s="32"/>
      <c r="K7690" s="32"/>
      <c r="L7690" s="32"/>
    </row>
    <row r="7691" spans="1:12">
      <c r="A7691" s="34"/>
      <c r="B7691" s="34"/>
      <c r="C7691" s="33"/>
      <c r="D7691" s="33"/>
      <c r="E7691" s="33"/>
      <c r="F7691" s="33"/>
      <c r="G7691" s="33"/>
      <c r="H7691" s="32"/>
      <c r="I7691" s="32"/>
      <c r="J7691" s="32"/>
      <c r="K7691" s="32"/>
      <c r="L7691" s="32"/>
    </row>
    <row r="7692" spans="1:12">
      <c r="A7692" s="34"/>
      <c r="B7692" s="34"/>
      <c r="C7692" s="33"/>
      <c r="D7692" s="33"/>
      <c r="E7692" s="33"/>
      <c r="F7692" s="33"/>
      <c r="G7692" s="33"/>
      <c r="H7692" s="32"/>
      <c r="I7692" s="32"/>
      <c r="J7692" s="32"/>
      <c r="K7692" s="32"/>
      <c r="L7692" s="32"/>
    </row>
    <row r="7693" spans="1:12">
      <c r="A7693" s="34"/>
      <c r="B7693" s="34"/>
      <c r="C7693" s="33"/>
      <c r="D7693" s="33"/>
      <c r="E7693" s="33"/>
      <c r="F7693" s="33"/>
      <c r="G7693" s="33"/>
      <c r="H7693" s="32"/>
      <c r="I7693" s="32"/>
      <c r="J7693" s="32"/>
      <c r="K7693" s="32"/>
      <c r="L7693" s="32"/>
    </row>
    <row r="7694" spans="1:12">
      <c r="A7694" s="34"/>
      <c r="B7694" s="34"/>
      <c r="C7694" s="33"/>
      <c r="D7694" s="33"/>
      <c r="E7694" s="33"/>
      <c r="F7694" s="33"/>
      <c r="G7694" s="33"/>
      <c r="H7694" s="32"/>
      <c r="I7694" s="32"/>
      <c r="J7694" s="32"/>
      <c r="K7694" s="32"/>
      <c r="L7694" s="32"/>
    </row>
    <row r="7695" spans="1:12">
      <c r="A7695" s="34"/>
      <c r="B7695" s="34"/>
      <c r="C7695" s="33"/>
      <c r="D7695" s="33"/>
      <c r="E7695" s="33"/>
      <c r="F7695" s="33"/>
      <c r="G7695" s="33"/>
      <c r="H7695" s="32"/>
      <c r="I7695" s="32"/>
      <c r="J7695" s="32"/>
      <c r="K7695" s="32"/>
      <c r="L7695" s="32"/>
    </row>
    <row r="7696" spans="1:12">
      <c r="A7696" s="34"/>
      <c r="B7696" s="34"/>
      <c r="C7696" s="33"/>
      <c r="D7696" s="33"/>
      <c r="E7696" s="33"/>
      <c r="F7696" s="33"/>
      <c r="G7696" s="33"/>
      <c r="H7696" s="32"/>
      <c r="I7696" s="32"/>
      <c r="J7696" s="32"/>
      <c r="K7696" s="32"/>
      <c r="L7696" s="32"/>
    </row>
    <row r="7697" spans="1:12">
      <c r="A7697" s="34"/>
      <c r="B7697" s="34"/>
      <c r="C7697" s="33"/>
      <c r="D7697" s="33"/>
      <c r="E7697" s="33"/>
      <c r="F7697" s="33"/>
      <c r="G7697" s="33"/>
      <c r="H7697" s="32"/>
      <c r="I7697" s="32"/>
      <c r="J7697" s="32"/>
      <c r="K7697" s="32"/>
      <c r="L7697" s="32"/>
    </row>
    <row r="7698" spans="1:12">
      <c r="A7698" s="34"/>
      <c r="B7698" s="34"/>
      <c r="C7698" s="33"/>
      <c r="D7698" s="33"/>
      <c r="E7698" s="33"/>
      <c r="F7698" s="33"/>
      <c r="G7698" s="33"/>
      <c r="H7698" s="32"/>
      <c r="I7698" s="32"/>
      <c r="J7698" s="32"/>
      <c r="K7698" s="32"/>
      <c r="L7698" s="32"/>
    </row>
    <row r="7699" spans="1:12">
      <c r="A7699" s="34"/>
      <c r="B7699" s="34"/>
      <c r="C7699" s="33"/>
      <c r="D7699" s="33"/>
      <c r="E7699" s="33"/>
      <c r="F7699" s="33"/>
      <c r="G7699" s="33"/>
      <c r="H7699" s="32"/>
      <c r="I7699" s="32"/>
      <c r="J7699" s="32"/>
      <c r="K7699" s="32"/>
      <c r="L7699" s="32"/>
    </row>
    <row r="7700" spans="1:12">
      <c r="A7700" s="34"/>
      <c r="B7700" s="34"/>
      <c r="C7700" s="33"/>
      <c r="D7700" s="33"/>
      <c r="E7700" s="33"/>
      <c r="F7700" s="33"/>
      <c r="G7700" s="33"/>
      <c r="H7700" s="32"/>
      <c r="I7700" s="32"/>
      <c r="J7700" s="32"/>
      <c r="K7700" s="32"/>
      <c r="L7700" s="32"/>
    </row>
    <row r="7701" spans="1:12">
      <c r="A7701" s="34"/>
      <c r="B7701" s="34"/>
      <c r="C7701" s="33"/>
      <c r="D7701" s="33"/>
      <c r="E7701" s="33"/>
      <c r="F7701" s="33"/>
      <c r="G7701" s="33"/>
      <c r="H7701" s="32"/>
      <c r="I7701" s="32"/>
      <c r="J7701" s="32"/>
      <c r="K7701" s="32"/>
      <c r="L7701" s="32"/>
    </row>
    <row r="7702" spans="1:12">
      <c r="A7702" s="34"/>
      <c r="B7702" s="34"/>
      <c r="C7702" s="33"/>
      <c r="D7702" s="33"/>
      <c r="E7702" s="33"/>
      <c r="F7702" s="33"/>
      <c r="G7702" s="33"/>
      <c r="H7702" s="32"/>
      <c r="I7702" s="32"/>
      <c r="J7702" s="32"/>
      <c r="K7702" s="32"/>
      <c r="L7702" s="32"/>
    </row>
    <row r="7703" spans="1:12">
      <c r="A7703" s="34"/>
      <c r="B7703" s="34"/>
      <c r="C7703" s="33"/>
      <c r="D7703" s="33"/>
      <c r="E7703" s="33"/>
      <c r="F7703" s="33"/>
      <c r="G7703" s="33"/>
      <c r="H7703" s="32"/>
      <c r="I7703" s="32"/>
      <c r="J7703" s="32"/>
      <c r="K7703" s="32"/>
      <c r="L7703" s="32"/>
    </row>
    <row r="7704" spans="1:12">
      <c r="A7704" s="34"/>
      <c r="B7704" s="34"/>
      <c r="C7704" s="33"/>
      <c r="D7704" s="33"/>
      <c r="E7704" s="33"/>
      <c r="F7704" s="33"/>
      <c r="G7704" s="33"/>
      <c r="H7704" s="32"/>
      <c r="I7704" s="32"/>
      <c r="J7704" s="32"/>
      <c r="K7704" s="32"/>
      <c r="L7704" s="32"/>
    </row>
    <row r="7705" spans="1:12">
      <c r="A7705" s="34"/>
      <c r="B7705" s="34"/>
      <c r="C7705" s="33"/>
      <c r="D7705" s="33"/>
      <c r="E7705" s="33"/>
      <c r="F7705" s="33"/>
      <c r="G7705" s="33"/>
      <c r="H7705" s="32"/>
      <c r="I7705" s="32"/>
      <c r="J7705" s="32"/>
      <c r="K7705" s="32"/>
      <c r="L7705" s="32"/>
    </row>
    <row r="7706" spans="1:12">
      <c r="A7706" s="34"/>
      <c r="B7706" s="34"/>
      <c r="C7706" s="33"/>
      <c r="D7706" s="33"/>
      <c r="E7706" s="33"/>
      <c r="F7706" s="33"/>
      <c r="G7706" s="33"/>
      <c r="H7706" s="32"/>
      <c r="I7706" s="32"/>
      <c r="J7706" s="32"/>
      <c r="K7706" s="32"/>
      <c r="L7706" s="32"/>
    </row>
    <row r="7707" spans="1:12">
      <c r="A7707" s="34"/>
      <c r="B7707" s="34"/>
      <c r="C7707" s="33"/>
      <c r="D7707" s="33"/>
      <c r="E7707" s="33"/>
      <c r="F7707" s="33"/>
      <c r="G7707" s="33"/>
      <c r="H7707" s="32"/>
      <c r="I7707" s="32"/>
      <c r="J7707" s="32"/>
      <c r="K7707" s="32"/>
      <c r="L7707" s="32"/>
    </row>
    <row r="7708" spans="1:12">
      <c r="A7708" s="34"/>
      <c r="B7708" s="34"/>
      <c r="C7708" s="33"/>
      <c r="D7708" s="33"/>
      <c r="E7708" s="33"/>
      <c r="F7708" s="33"/>
      <c r="G7708" s="33"/>
      <c r="H7708" s="32"/>
      <c r="I7708" s="32"/>
      <c r="J7708" s="32"/>
      <c r="K7708" s="32"/>
      <c r="L7708" s="32"/>
    </row>
    <row r="7709" spans="1:12">
      <c r="A7709" s="34"/>
      <c r="B7709" s="34"/>
      <c r="C7709" s="33"/>
      <c r="D7709" s="33"/>
      <c r="E7709" s="33"/>
      <c r="F7709" s="33"/>
      <c r="G7709" s="33"/>
      <c r="H7709" s="32"/>
      <c r="I7709" s="32"/>
      <c r="J7709" s="32"/>
      <c r="K7709" s="32"/>
      <c r="L7709" s="32"/>
    </row>
    <row r="7710" spans="1:12">
      <c r="A7710" s="34"/>
      <c r="B7710" s="34"/>
      <c r="C7710" s="33"/>
      <c r="D7710" s="33"/>
      <c r="E7710" s="33"/>
      <c r="F7710" s="33"/>
      <c r="G7710" s="33"/>
      <c r="H7710" s="32"/>
      <c r="I7710" s="32"/>
      <c r="J7710" s="32"/>
      <c r="K7710" s="32"/>
      <c r="L7710" s="32"/>
    </row>
    <row r="7711" spans="1:12">
      <c r="A7711" s="34"/>
      <c r="B7711" s="34"/>
      <c r="C7711" s="33"/>
      <c r="D7711" s="33"/>
      <c r="E7711" s="33"/>
      <c r="F7711" s="33"/>
      <c r="G7711" s="33"/>
      <c r="H7711" s="32"/>
      <c r="I7711" s="32"/>
      <c r="J7711" s="32"/>
      <c r="K7711" s="32"/>
      <c r="L7711" s="32"/>
    </row>
    <row r="7712" spans="1:12">
      <c r="A7712" s="34"/>
      <c r="B7712" s="34"/>
      <c r="C7712" s="33"/>
      <c r="D7712" s="33"/>
      <c r="E7712" s="33"/>
      <c r="F7712" s="33"/>
      <c r="G7712" s="33"/>
      <c r="H7712" s="32"/>
      <c r="I7712" s="32"/>
      <c r="J7712" s="32"/>
      <c r="K7712" s="32"/>
      <c r="L7712" s="32"/>
    </row>
    <row r="7713" spans="1:12">
      <c r="A7713" s="34"/>
      <c r="B7713" s="34"/>
      <c r="C7713" s="33"/>
      <c r="D7713" s="33"/>
      <c r="E7713" s="33"/>
      <c r="F7713" s="33"/>
      <c r="G7713" s="33"/>
      <c r="H7713" s="32"/>
      <c r="I7713" s="32"/>
      <c r="J7713" s="32"/>
      <c r="K7713" s="32"/>
      <c r="L7713" s="32"/>
    </row>
    <row r="7714" spans="1:12">
      <c r="A7714" s="34"/>
      <c r="B7714" s="34"/>
      <c r="C7714" s="33"/>
      <c r="D7714" s="33"/>
      <c r="E7714" s="33"/>
      <c r="F7714" s="33"/>
      <c r="G7714" s="33"/>
      <c r="H7714" s="32"/>
      <c r="I7714" s="32"/>
      <c r="J7714" s="32"/>
      <c r="K7714" s="32"/>
      <c r="L7714" s="32"/>
    </row>
    <row r="7715" spans="1:12">
      <c r="A7715" s="34"/>
      <c r="B7715" s="34"/>
      <c r="C7715" s="33"/>
      <c r="D7715" s="33"/>
      <c r="E7715" s="33"/>
      <c r="F7715" s="33"/>
      <c r="G7715" s="33"/>
      <c r="H7715" s="32"/>
      <c r="I7715" s="32"/>
      <c r="J7715" s="32"/>
      <c r="K7715" s="32"/>
      <c r="L7715" s="32"/>
    </row>
    <row r="7716" spans="1:12">
      <c r="A7716" s="34"/>
      <c r="B7716" s="34"/>
      <c r="C7716" s="33"/>
      <c r="D7716" s="33"/>
      <c r="E7716" s="33"/>
      <c r="F7716" s="33"/>
      <c r="G7716" s="33"/>
      <c r="H7716" s="32"/>
      <c r="I7716" s="32"/>
      <c r="J7716" s="32"/>
      <c r="K7716" s="32"/>
      <c r="L7716" s="32"/>
    </row>
    <row r="7717" spans="1:12">
      <c r="A7717" s="34"/>
      <c r="B7717" s="34"/>
      <c r="C7717" s="33"/>
      <c r="D7717" s="33"/>
      <c r="E7717" s="33"/>
      <c r="F7717" s="33"/>
      <c r="G7717" s="33"/>
      <c r="H7717" s="32"/>
      <c r="I7717" s="32"/>
      <c r="J7717" s="32"/>
      <c r="K7717" s="32"/>
      <c r="L7717" s="32"/>
    </row>
    <row r="7718" spans="1:12">
      <c r="A7718" s="34"/>
      <c r="B7718" s="34"/>
      <c r="C7718" s="33"/>
      <c r="D7718" s="33"/>
      <c r="E7718" s="33"/>
      <c r="F7718" s="33"/>
      <c r="G7718" s="33"/>
      <c r="H7718" s="32"/>
      <c r="I7718" s="32"/>
      <c r="J7718" s="32"/>
      <c r="K7718" s="32"/>
      <c r="L7718" s="32"/>
    </row>
    <row r="7719" spans="1:12">
      <c r="A7719" s="34"/>
      <c r="B7719" s="34"/>
      <c r="C7719" s="33"/>
      <c r="D7719" s="33"/>
      <c r="E7719" s="33"/>
      <c r="F7719" s="33"/>
      <c r="G7719" s="33"/>
      <c r="H7719" s="32"/>
      <c r="I7719" s="32"/>
      <c r="J7719" s="32"/>
      <c r="K7719" s="32"/>
      <c r="L7719" s="32"/>
    </row>
    <row r="7720" spans="1:12">
      <c r="A7720" s="34"/>
      <c r="B7720" s="34"/>
      <c r="C7720" s="33"/>
      <c r="D7720" s="33"/>
      <c r="E7720" s="33"/>
      <c r="F7720" s="33"/>
      <c r="G7720" s="33"/>
      <c r="H7720" s="32"/>
      <c r="I7720" s="32"/>
      <c r="J7720" s="32"/>
      <c r="K7720" s="32"/>
      <c r="L7720" s="32"/>
    </row>
    <row r="7721" spans="1:12">
      <c r="A7721" s="34"/>
      <c r="B7721" s="34"/>
      <c r="C7721" s="33"/>
      <c r="D7721" s="33"/>
      <c r="E7721" s="33"/>
      <c r="F7721" s="33"/>
      <c r="G7721" s="33"/>
      <c r="H7721" s="32"/>
      <c r="I7721" s="32"/>
      <c r="J7721" s="32"/>
      <c r="K7721" s="32"/>
      <c r="L7721" s="32"/>
    </row>
    <row r="7722" spans="1:12">
      <c r="A7722" s="34"/>
      <c r="B7722" s="34"/>
      <c r="C7722" s="33"/>
      <c r="D7722" s="33"/>
      <c r="E7722" s="33"/>
      <c r="F7722" s="33"/>
      <c r="G7722" s="33"/>
      <c r="H7722" s="32"/>
      <c r="I7722" s="32"/>
      <c r="J7722" s="32"/>
      <c r="K7722" s="32"/>
      <c r="L7722" s="32"/>
    </row>
    <row r="7723" spans="1:12">
      <c r="A7723" s="34"/>
      <c r="B7723" s="34"/>
      <c r="C7723" s="33"/>
      <c r="D7723" s="33"/>
      <c r="E7723" s="33"/>
      <c r="F7723" s="33"/>
      <c r="G7723" s="33"/>
      <c r="H7723" s="32"/>
      <c r="I7723" s="32"/>
      <c r="J7723" s="32"/>
      <c r="K7723" s="32"/>
      <c r="L7723" s="32"/>
    </row>
    <row r="7724" spans="1:12">
      <c r="A7724" s="34"/>
      <c r="B7724" s="34"/>
      <c r="C7724" s="33"/>
      <c r="D7724" s="33"/>
      <c r="E7724" s="33"/>
      <c r="F7724" s="33"/>
      <c r="G7724" s="33"/>
      <c r="H7724" s="32"/>
      <c r="I7724" s="32"/>
      <c r="J7724" s="32"/>
      <c r="K7724" s="32"/>
      <c r="L7724" s="32"/>
    </row>
    <row r="7725" spans="1:12">
      <c r="A7725" s="34"/>
      <c r="B7725" s="34"/>
      <c r="C7725" s="33"/>
      <c r="D7725" s="33"/>
      <c r="E7725" s="33"/>
      <c r="F7725" s="33"/>
      <c r="G7725" s="33"/>
      <c r="H7725" s="32"/>
      <c r="I7725" s="32"/>
      <c r="J7725" s="32"/>
      <c r="K7725" s="32"/>
      <c r="L7725" s="32"/>
    </row>
    <row r="7726" spans="1:12">
      <c r="A7726" s="34"/>
      <c r="B7726" s="34"/>
      <c r="C7726" s="33"/>
      <c r="D7726" s="33"/>
      <c r="E7726" s="33"/>
      <c r="F7726" s="33"/>
      <c r="G7726" s="33"/>
      <c r="H7726" s="32"/>
      <c r="I7726" s="32"/>
      <c r="J7726" s="32"/>
      <c r="K7726" s="32"/>
      <c r="L7726" s="32"/>
    </row>
    <row r="7727" spans="1:12">
      <c r="A7727" s="34"/>
      <c r="B7727" s="34"/>
      <c r="C7727" s="33"/>
      <c r="D7727" s="33"/>
      <c r="E7727" s="33"/>
      <c r="F7727" s="33"/>
      <c r="G7727" s="33"/>
      <c r="H7727" s="32"/>
      <c r="I7727" s="32"/>
      <c r="J7727" s="32"/>
      <c r="K7727" s="32"/>
      <c r="L7727" s="32"/>
    </row>
    <row r="7728" spans="1:12">
      <c r="A7728" s="34"/>
      <c r="B7728" s="34"/>
      <c r="C7728" s="33"/>
      <c r="D7728" s="33"/>
      <c r="E7728" s="33"/>
      <c r="F7728" s="33"/>
      <c r="G7728" s="33"/>
      <c r="H7728" s="32"/>
      <c r="I7728" s="32"/>
      <c r="J7728" s="32"/>
      <c r="K7728" s="32"/>
      <c r="L7728" s="32"/>
    </row>
    <row r="7729" spans="1:12">
      <c r="A7729" s="34"/>
      <c r="B7729" s="34"/>
      <c r="C7729" s="33"/>
      <c r="D7729" s="33"/>
      <c r="E7729" s="33"/>
      <c r="F7729" s="33"/>
      <c r="G7729" s="33"/>
      <c r="H7729" s="32"/>
      <c r="I7729" s="32"/>
      <c r="J7729" s="32"/>
      <c r="K7729" s="32"/>
      <c r="L7729" s="32"/>
    </row>
    <row r="7730" spans="1:12">
      <c r="A7730" s="34"/>
      <c r="B7730" s="34"/>
      <c r="C7730" s="33"/>
      <c r="D7730" s="33"/>
      <c r="E7730" s="33"/>
      <c r="F7730" s="33"/>
      <c r="G7730" s="33"/>
      <c r="H7730" s="32"/>
      <c r="I7730" s="32"/>
      <c r="J7730" s="32"/>
      <c r="K7730" s="32"/>
      <c r="L7730" s="32"/>
    </row>
    <row r="7731" spans="1:12">
      <c r="A7731" s="34"/>
      <c r="B7731" s="34"/>
      <c r="C7731" s="33"/>
      <c r="D7731" s="33"/>
      <c r="E7731" s="33"/>
      <c r="F7731" s="33"/>
      <c r="G7731" s="33"/>
      <c r="H7731" s="32"/>
      <c r="I7731" s="32"/>
      <c r="J7731" s="32"/>
      <c r="K7731" s="32"/>
      <c r="L7731" s="32"/>
    </row>
    <row r="7732" spans="1:12">
      <c r="A7732" s="34"/>
      <c r="B7732" s="34"/>
      <c r="C7732" s="33"/>
      <c r="D7732" s="33"/>
      <c r="E7732" s="33"/>
      <c r="F7732" s="33"/>
      <c r="G7732" s="33"/>
      <c r="H7732" s="32"/>
      <c r="I7732" s="32"/>
      <c r="J7732" s="32"/>
      <c r="K7732" s="32"/>
      <c r="L7732" s="32"/>
    </row>
    <row r="7733" spans="1:12">
      <c r="A7733" s="34"/>
      <c r="B7733" s="34"/>
      <c r="C7733" s="33"/>
      <c r="D7733" s="33"/>
      <c r="E7733" s="33"/>
      <c r="F7733" s="33"/>
      <c r="G7733" s="33"/>
      <c r="H7733" s="32"/>
      <c r="I7733" s="32"/>
      <c r="J7733" s="32"/>
      <c r="K7733" s="32"/>
      <c r="L7733" s="32"/>
    </row>
    <row r="7734" spans="1:12">
      <c r="A7734" s="34"/>
      <c r="B7734" s="34"/>
      <c r="C7734" s="33"/>
      <c r="D7734" s="33"/>
      <c r="E7734" s="33"/>
      <c r="F7734" s="33"/>
      <c r="G7734" s="33"/>
      <c r="H7734" s="32"/>
      <c r="I7734" s="32"/>
      <c r="J7734" s="32"/>
      <c r="K7734" s="32"/>
      <c r="L7734" s="32"/>
    </row>
    <row r="7735" spans="1:12">
      <c r="A7735" s="34"/>
      <c r="B7735" s="34"/>
      <c r="C7735" s="33"/>
      <c r="D7735" s="33"/>
      <c r="E7735" s="33"/>
      <c r="F7735" s="33"/>
      <c r="G7735" s="33"/>
      <c r="H7735" s="32"/>
      <c r="I7735" s="32"/>
      <c r="J7735" s="32"/>
      <c r="K7735" s="32"/>
      <c r="L7735" s="32"/>
    </row>
    <row r="7736" spans="1:12">
      <c r="A7736" s="34"/>
      <c r="B7736" s="34"/>
      <c r="C7736" s="33"/>
      <c r="D7736" s="33"/>
      <c r="E7736" s="33"/>
      <c r="F7736" s="33"/>
      <c r="G7736" s="33"/>
      <c r="H7736" s="32"/>
      <c r="I7736" s="32"/>
      <c r="J7736" s="32"/>
      <c r="K7736" s="32"/>
      <c r="L7736" s="32"/>
    </row>
    <row r="7737" spans="1:12">
      <c r="A7737" s="34"/>
      <c r="B7737" s="34"/>
      <c r="C7737" s="33"/>
      <c r="D7737" s="33"/>
      <c r="E7737" s="33"/>
      <c r="F7737" s="33"/>
      <c r="G7737" s="33"/>
      <c r="H7737" s="32"/>
      <c r="I7737" s="32"/>
      <c r="J7737" s="32"/>
      <c r="K7737" s="32"/>
      <c r="L7737" s="32"/>
    </row>
    <row r="7738" spans="1:12">
      <c r="A7738" s="34"/>
      <c r="B7738" s="34"/>
      <c r="C7738" s="33"/>
      <c r="D7738" s="33"/>
      <c r="E7738" s="33"/>
      <c r="F7738" s="33"/>
      <c r="G7738" s="33"/>
      <c r="H7738" s="32"/>
      <c r="I7738" s="32"/>
      <c r="J7738" s="32"/>
      <c r="K7738" s="32"/>
      <c r="L7738" s="32"/>
    </row>
    <row r="7739" spans="1:12">
      <c r="A7739" s="34"/>
      <c r="B7739" s="34"/>
      <c r="C7739" s="33"/>
      <c r="D7739" s="33"/>
      <c r="E7739" s="33"/>
      <c r="F7739" s="33"/>
      <c r="G7739" s="33"/>
      <c r="H7739" s="32"/>
      <c r="I7739" s="32"/>
      <c r="J7739" s="32"/>
      <c r="K7739" s="32"/>
      <c r="L7739" s="32"/>
    </row>
    <row r="7740" spans="1:12">
      <c r="A7740" s="34"/>
      <c r="B7740" s="34"/>
      <c r="C7740" s="33"/>
      <c r="D7740" s="33"/>
      <c r="E7740" s="33"/>
      <c r="F7740" s="33"/>
      <c r="G7740" s="33"/>
      <c r="H7740" s="32"/>
      <c r="I7740" s="32"/>
      <c r="J7740" s="32"/>
      <c r="K7740" s="32"/>
      <c r="L7740" s="32"/>
    </row>
    <row r="7741" spans="1:12">
      <c r="A7741" s="34"/>
      <c r="B7741" s="34"/>
      <c r="C7741" s="33"/>
      <c r="D7741" s="33"/>
      <c r="E7741" s="33"/>
      <c r="F7741" s="33"/>
      <c r="G7741" s="33"/>
      <c r="H7741" s="32"/>
      <c r="I7741" s="32"/>
      <c r="J7741" s="32"/>
      <c r="K7741" s="32"/>
      <c r="L7741" s="32"/>
    </row>
    <row r="7742" spans="1:12">
      <c r="A7742" s="34"/>
      <c r="B7742" s="34"/>
      <c r="C7742" s="33"/>
      <c r="D7742" s="33"/>
      <c r="E7742" s="33"/>
      <c r="F7742" s="33"/>
      <c r="G7742" s="33"/>
      <c r="H7742" s="32"/>
      <c r="I7742" s="32"/>
      <c r="J7742" s="32"/>
      <c r="K7742" s="32"/>
      <c r="L7742" s="32"/>
    </row>
    <row r="7743" spans="1:12">
      <c r="A7743" s="34"/>
      <c r="B7743" s="34"/>
      <c r="C7743" s="33"/>
      <c r="D7743" s="33"/>
      <c r="E7743" s="33"/>
      <c r="F7743" s="33"/>
      <c r="G7743" s="33"/>
      <c r="H7743" s="32"/>
      <c r="I7743" s="32"/>
      <c r="J7743" s="32"/>
      <c r="K7743" s="32"/>
      <c r="L7743" s="32"/>
    </row>
    <row r="7744" spans="1:12">
      <c r="A7744" s="34"/>
      <c r="B7744" s="34"/>
      <c r="C7744" s="33"/>
      <c r="D7744" s="33"/>
      <c r="E7744" s="33"/>
      <c r="F7744" s="33"/>
      <c r="G7744" s="33"/>
      <c r="H7744" s="32"/>
      <c r="I7744" s="32"/>
      <c r="J7744" s="32"/>
      <c r="K7744" s="32"/>
      <c r="L7744" s="32"/>
    </row>
    <row r="7745" spans="1:12">
      <c r="A7745" s="34"/>
      <c r="B7745" s="34"/>
      <c r="C7745" s="33"/>
      <c r="D7745" s="33"/>
      <c r="E7745" s="33"/>
      <c r="F7745" s="33"/>
      <c r="G7745" s="33"/>
      <c r="H7745" s="32"/>
      <c r="I7745" s="32"/>
      <c r="J7745" s="32"/>
      <c r="K7745" s="32"/>
      <c r="L7745" s="32"/>
    </row>
    <row r="7746" spans="1:12">
      <c r="A7746" s="34"/>
      <c r="B7746" s="34"/>
      <c r="C7746" s="33"/>
      <c r="D7746" s="33"/>
      <c r="E7746" s="33"/>
      <c r="F7746" s="33"/>
      <c r="G7746" s="33"/>
      <c r="H7746" s="32"/>
      <c r="I7746" s="32"/>
      <c r="J7746" s="32"/>
      <c r="K7746" s="32"/>
      <c r="L7746" s="32"/>
    </row>
    <row r="7747" spans="1:12">
      <c r="A7747" s="34"/>
      <c r="B7747" s="34"/>
      <c r="C7747" s="33"/>
      <c r="D7747" s="33"/>
      <c r="E7747" s="33"/>
      <c r="F7747" s="33"/>
      <c r="G7747" s="33"/>
      <c r="H7747" s="32"/>
      <c r="I7747" s="32"/>
      <c r="J7747" s="32"/>
      <c r="K7747" s="32"/>
      <c r="L7747" s="32"/>
    </row>
    <row r="7748" spans="1:12">
      <c r="A7748" s="34"/>
      <c r="B7748" s="34"/>
      <c r="C7748" s="33"/>
      <c r="D7748" s="33"/>
      <c r="E7748" s="33"/>
      <c r="F7748" s="33"/>
      <c r="G7748" s="33"/>
      <c r="H7748" s="32"/>
      <c r="I7748" s="32"/>
      <c r="J7748" s="32"/>
      <c r="K7748" s="32"/>
      <c r="L7748" s="32"/>
    </row>
    <row r="7749" spans="1:12">
      <c r="A7749" s="34"/>
      <c r="B7749" s="34"/>
      <c r="C7749" s="33"/>
      <c r="D7749" s="33"/>
      <c r="E7749" s="33"/>
      <c r="F7749" s="33"/>
      <c r="G7749" s="33"/>
      <c r="H7749" s="32"/>
      <c r="I7749" s="32"/>
      <c r="J7749" s="32"/>
      <c r="K7749" s="32"/>
      <c r="L7749" s="32"/>
    </row>
    <row r="7750" spans="1:12">
      <c r="A7750" s="34"/>
      <c r="B7750" s="34"/>
      <c r="C7750" s="33"/>
      <c r="D7750" s="33"/>
      <c r="E7750" s="33"/>
      <c r="F7750" s="33"/>
      <c r="G7750" s="33"/>
      <c r="H7750" s="32"/>
      <c r="I7750" s="32"/>
      <c r="J7750" s="32"/>
      <c r="K7750" s="32"/>
      <c r="L7750" s="32"/>
    </row>
    <row r="7751" spans="1:12">
      <c r="A7751" s="34"/>
      <c r="B7751" s="34"/>
      <c r="C7751" s="33"/>
      <c r="D7751" s="33"/>
      <c r="E7751" s="33"/>
      <c r="F7751" s="33"/>
      <c r="G7751" s="33"/>
      <c r="H7751" s="32"/>
      <c r="I7751" s="32"/>
      <c r="J7751" s="32"/>
      <c r="K7751" s="32"/>
      <c r="L7751" s="32"/>
    </row>
    <row r="7752" spans="1:12">
      <c r="A7752" s="34"/>
      <c r="B7752" s="34"/>
      <c r="C7752" s="33"/>
      <c r="D7752" s="33"/>
      <c r="E7752" s="33"/>
      <c r="F7752" s="33"/>
      <c r="G7752" s="33"/>
      <c r="H7752" s="32"/>
      <c r="I7752" s="32"/>
      <c r="J7752" s="32"/>
      <c r="K7752" s="32"/>
      <c r="L7752" s="32"/>
    </row>
    <row r="7753" spans="1:12">
      <c r="A7753" s="34"/>
      <c r="B7753" s="34"/>
      <c r="C7753" s="33"/>
      <c r="D7753" s="33"/>
      <c r="E7753" s="33"/>
      <c r="F7753" s="33"/>
      <c r="G7753" s="33"/>
      <c r="H7753" s="32"/>
      <c r="I7753" s="32"/>
      <c r="J7753" s="32"/>
      <c r="K7753" s="32"/>
      <c r="L7753" s="32"/>
    </row>
    <row r="7754" spans="1:12">
      <c r="A7754" s="34"/>
      <c r="B7754" s="34"/>
      <c r="C7754" s="33"/>
      <c r="D7754" s="33"/>
      <c r="E7754" s="33"/>
      <c r="F7754" s="33"/>
      <c r="G7754" s="33"/>
      <c r="H7754" s="32"/>
      <c r="I7754" s="32"/>
      <c r="J7754" s="32"/>
      <c r="K7754" s="32"/>
      <c r="L7754" s="32"/>
    </row>
    <row r="7755" spans="1:12">
      <c r="A7755" s="34"/>
      <c r="B7755" s="34"/>
      <c r="C7755" s="33"/>
      <c r="D7755" s="33"/>
      <c r="E7755" s="33"/>
      <c r="F7755" s="33"/>
      <c r="G7755" s="33"/>
      <c r="H7755" s="32"/>
      <c r="I7755" s="32"/>
      <c r="J7755" s="32"/>
      <c r="K7755" s="32"/>
      <c r="L7755" s="32"/>
    </row>
    <row r="7756" spans="1:12">
      <c r="A7756" s="34"/>
      <c r="B7756" s="34"/>
      <c r="C7756" s="33"/>
      <c r="D7756" s="33"/>
      <c r="E7756" s="33"/>
      <c r="F7756" s="33"/>
      <c r="G7756" s="33"/>
      <c r="H7756" s="32"/>
      <c r="I7756" s="32"/>
      <c r="J7756" s="32"/>
      <c r="K7756" s="32"/>
      <c r="L7756" s="32"/>
    </row>
    <row r="7757" spans="1:12">
      <c r="A7757" s="34"/>
      <c r="B7757" s="34"/>
      <c r="C7757" s="33"/>
      <c r="D7757" s="33"/>
      <c r="E7757" s="33"/>
      <c r="F7757" s="33"/>
      <c r="G7757" s="33"/>
      <c r="H7757" s="32"/>
      <c r="I7757" s="32"/>
      <c r="J7757" s="32"/>
      <c r="K7757" s="32"/>
      <c r="L7757" s="32"/>
    </row>
    <row r="7758" spans="1:12">
      <c r="A7758" s="34"/>
      <c r="B7758" s="34"/>
      <c r="C7758" s="33"/>
      <c r="D7758" s="33"/>
      <c r="E7758" s="33"/>
      <c r="F7758" s="33"/>
      <c r="G7758" s="33"/>
      <c r="H7758" s="32"/>
      <c r="I7758" s="32"/>
      <c r="J7758" s="32"/>
      <c r="K7758" s="32"/>
      <c r="L7758" s="32"/>
    </row>
    <row r="7759" spans="1:12">
      <c r="A7759" s="34"/>
      <c r="B7759" s="34"/>
      <c r="C7759" s="33"/>
      <c r="D7759" s="33"/>
      <c r="E7759" s="33"/>
      <c r="F7759" s="33"/>
      <c r="G7759" s="33"/>
      <c r="H7759" s="32"/>
      <c r="I7759" s="32"/>
      <c r="J7759" s="32"/>
      <c r="K7759" s="32"/>
      <c r="L7759" s="32"/>
    </row>
    <row r="7760" spans="1:12">
      <c r="A7760" s="34"/>
      <c r="B7760" s="34"/>
      <c r="C7760" s="33"/>
      <c r="D7760" s="33"/>
      <c r="E7760" s="33"/>
      <c r="F7760" s="33"/>
      <c r="G7760" s="33"/>
      <c r="H7760" s="32"/>
      <c r="I7760" s="32"/>
      <c r="J7760" s="32"/>
      <c r="K7760" s="32"/>
      <c r="L7760" s="32"/>
    </row>
    <row r="7761" spans="1:12">
      <c r="A7761" s="34"/>
      <c r="B7761" s="34"/>
      <c r="C7761" s="33"/>
      <c r="D7761" s="33"/>
      <c r="E7761" s="33"/>
      <c r="F7761" s="33"/>
      <c r="G7761" s="33"/>
      <c r="H7761" s="32"/>
      <c r="I7761" s="32"/>
      <c r="J7761" s="32"/>
      <c r="K7761" s="32"/>
      <c r="L7761" s="32"/>
    </row>
    <row r="7762" spans="1:12">
      <c r="A7762" s="34"/>
      <c r="B7762" s="34"/>
      <c r="C7762" s="33"/>
      <c r="D7762" s="33"/>
      <c r="E7762" s="33"/>
      <c r="F7762" s="33"/>
      <c r="G7762" s="33"/>
      <c r="H7762" s="32"/>
      <c r="I7762" s="32"/>
      <c r="J7762" s="32"/>
      <c r="K7762" s="32"/>
      <c r="L7762" s="32"/>
    </row>
    <row r="7763" spans="1:12">
      <c r="A7763" s="34"/>
      <c r="B7763" s="34"/>
      <c r="C7763" s="33"/>
      <c r="D7763" s="33"/>
      <c r="E7763" s="33"/>
      <c r="F7763" s="33"/>
      <c r="G7763" s="33"/>
      <c r="H7763" s="32"/>
      <c r="I7763" s="32"/>
      <c r="J7763" s="32"/>
      <c r="K7763" s="32"/>
      <c r="L7763" s="32"/>
    </row>
    <row r="7764" spans="1:12">
      <c r="A7764" s="34"/>
      <c r="B7764" s="34"/>
      <c r="C7764" s="33"/>
      <c r="D7764" s="33"/>
      <c r="E7764" s="33"/>
      <c r="F7764" s="33"/>
      <c r="G7764" s="33"/>
      <c r="H7764" s="32"/>
      <c r="I7764" s="32"/>
      <c r="J7764" s="32"/>
      <c r="K7764" s="32"/>
      <c r="L7764" s="32"/>
    </row>
    <row r="7765" spans="1:12">
      <c r="A7765" s="34"/>
      <c r="B7765" s="34"/>
      <c r="C7765" s="33"/>
      <c r="D7765" s="33"/>
      <c r="E7765" s="33"/>
      <c r="F7765" s="33"/>
      <c r="G7765" s="33"/>
      <c r="H7765" s="32"/>
      <c r="I7765" s="32"/>
      <c r="J7765" s="32"/>
      <c r="K7765" s="32"/>
      <c r="L7765" s="32"/>
    </row>
    <row r="7766" spans="1:12">
      <c r="A7766" s="34"/>
      <c r="B7766" s="34"/>
      <c r="C7766" s="33"/>
      <c r="D7766" s="33"/>
      <c r="E7766" s="33"/>
      <c r="F7766" s="33"/>
      <c r="G7766" s="33"/>
      <c r="H7766" s="32"/>
      <c r="I7766" s="32"/>
      <c r="J7766" s="32"/>
      <c r="K7766" s="32"/>
      <c r="L7766" s="32"/>
    </row>
    <row r="7767" spans="1:12">
      <c r="A7767" s="34"/>
      <c r="B7767" s="34"/>
      <c r="C7767" s="33"/>
      <c r="D7767" s="33"/>
      <c r="E7767" s="33"/>
      <c r="F7767" s="33"/>
      <c r="G7767" s="33"/>
      <c r="H7767" s="32"/>
      <c r="I7767" s="32"/>
      <c r="J7767" s="32"/>
      <c r="K7767" s="32"/>
      <c r="L7767" s="32"/>
    </row>
    <row r="7768" spans="1:12">
      <c r="A7768" s="34"/>
      <c r="B7768" s="34"/>
      <c r="C7768" s="33"/>
      <c r="D7768" s="33"/>
      <c r="E7768" s="33"/>
      <c r="F7768" s="33"/>
      <c r="G7768" s="33"/>
      <c r="H7768" s="32"/>
      <c r="I7768" s="32"/>
      <c r="J7768" s="32"/>
      <c r="K7768" s="32"/>
      <c r="L7768" s="32"/>
    </row>
    <row r="7769" spans="1:12">
      <c r="A7769" s="34"/>
      <c r="B7769" s="34"/>
      <c r="C7769" s="33"/>
      <c r="D7769" s="33"/>
      <c r="E7769" s="33"/>
      <c r="F7769" s="33"/>
      <c r="G7769" s="33"/>
      <c r="H7769" s="32"/>
      <c r="I7769" s="32"/>
      <c r="J7769" s="32"/>
      <c r="K7769" s="32"/>
      <c r="L7769" s="32"/>
    </row>
    <row r="7770" spans="1:12">
      <c r="A7770" s="34"/>
      <c r="B7770" s="34"/>
      <c r="C7770" s="33"/>
      <c r="D7770" s="33"/>
      <c r="E7770" s="33"/>
      <c r="F7770" s="33"/>
      <c r="G7770" s="33"/>
      <c r="H7770" s="32"/>
      <c r="I7770" s="32"/>
      <c r="J7770" s="32"/>
      <c r="K7770" s="32"/>
      <c r="L7770" s="32"/>
    </row>
    <row r="7771" spans="1:12">
      <c r="A7771" s="34"/>
      <c r="B7771" s="34"/>
      <c r="C7771" s="33"/>
      <c r="D7771" s="33"/>
      <c r="E7771" s="33"/>
      <c r="F7771" s="33"/>
      <c r="G7771" s="33"/>
      <c r="H7771" s="32"/>
      <c r="I7771" s="32"/>
      <c r="J7771" s="32"/>
      <c r="K7771" s="32"/>
      <c r="L7771" s="32"/>
    </row>
    <row r="7772" spans="1:12">
      <c r="A7772" s="34"/>
      <c r="B7772" s="34"/>
      <c r="C7772" s="33"/>
      <c r="D7772" s="33"/>
      <c r="E7772" s="33"/>
      <c r="F7772" s="33"/>
      <c r="G7772" s="33"/>
      <c r="H7772" s="32"/>
      <c r="I7772" s="32"/>
      <c r="J7772" s="32"/>
      <c r="K7772" s="32"/>
      <c r="L7772" s="32"/>
    </row>
    <row r="7773" spans="1:12">
      <c r="A7773" s="34"/>
      <c r="B7773" s="34"/>
      <c r="C7773" s="33"/>
      <c r="D7773" s="33"/>
      <c r="E7773" s="33"/>
      <c r="F7773" s="33"/>
      <c r="G7773" s="33"/>
      <c r="H7773" s="32"/>
      <c r="I7773" s="32"/>
      <c r="J7773" s="32"/>
      <c r="K7773" s="32"/>
      <c r="L7773" s="32"/>
    </row>
    <row r="7774" spans="1:12">
      <c r="A7774" s="34"/>
      <c r="B7774" s="34"/>
      <c r="C7774" s="33"/>
      <c r="D7774" s="33"/>
      <c r="E7774" s="33"/>
      <c r="F7774" s="33"/>
      <c r="G7774" s="33"/>
      <c r="H7774" s="32"/>
      <c r="I7774" s="32"/>
      <c r="J7774" s="32"/>
      <c r="K7774" s="32"/>
      <c r="L7774" s="32"/>
    </row>
    <row r="7775" spans="1:12">
      <c r="A7775" s="34"/>
      <c r="B7775" s="34"/>
      <c r="C7775" s="33"/>
      <c r="D7775" s="33"/>
      <c r="E7775" s="33"/>
      <c r="F7775" s="33"/>
      <c r="G7775" s="33"/>
      <c r="H7775" s="32"/>
      <c r="I7775" s="32"/>
      <c r="J7775" s="32"/>
      <c r="K7775" s="32"/>
      <c r="L7775" s="32"/>
    </row>
    <row r="7776" spans="1:12">
      <c r="A7776" s="34"/>
      <c r="B7776" s="34"/>
      <c r="C7776" s="33"/>
      <c r="D7776" s="33"/>
      <c r="E7776" s="33"/>
      <c r="F7776" s="33"/>
      <c r="G7776" s="33"/>
      <c r="H7776" s="32"/>
      <c r="I7776" s="32"/>
      <c r="J7776" s="32"/>
      <c r="K7776" s="32"/>
      <c r="L7776" s="32"/>
    </row>
    <row r="7777" spans="1:12">
      <c r="A7777" s="34"/>
      <c r="B7777" s="34"/>
      <c r="C7777" s="33"/>
      <c r="D7777" s="33"/>
      <c r="E7777" s="33"/>
      <c r="F7777" s="33"/>
      <c r="G7777" s="33"/>
      <c r="H7777" s="32"/>
      <c r="I7777" s="32"/>
      <c r="J7777" s="32"/>
      <c r="K7777" s="32"/>
      <c r="L7777" s="32"/>
    </row>
    <row r="7778" spans="1:12">
      <c r="A7778" s="34"/>
      <c r="B7778" s="34"/>
      <c r="C7778" s="33"/>
      <c r="D7778" s="33"/>
      <c r="E7778" s="33"/>
      <c r="F7778" s="33"/>
      <c r="G7778" s="33"/>
      <c r="H7778" s="32"/>
      <c r="I7778" s="32"/>
      <c r="J7778" s="32"/>
      <c r="K7778" s="32"/>
      <c r="L7778" s="32"/>
    </row>
    <row r="7779" spans="1:12">
      <c r="A7779" s="34"/>
      <c r="B7779" s="34"/>
      <c r="C7779" s="33"/>
      <c r="D7779" s="33"/>
      <c r="E7779" s="33"/>
      <c r="F7779" s="33"/>
      <c r="G7779" s="33"/>
      <c r="H7779" s="32"/>
      <c r="I7779" s="32"/>
      <c r="J7779" s="32"/>
      <c r="K7779" s="32"/>
      <c r="L7779" s="32"/>
    </row>
    <row r="7780" spans="1:12">
      <c r="A7780" s="34"/>
      <c r="B7780" s="34"/>
      <c r="C7780" s="33"/>
      <c r="D7780" s="33"/>
      <c r="E7780" s="33"/>
      <c r="F7780" s="33"/>
      <c r="G7780" s="33"/>
      <c r="H7780" s="32"/>
      <c r="I7780" s="32"/>
      <c r="J7780" s="32"/>
      <c r="K7780" s="32"/>
      <c r="L7780" s="32"/>
    </row>
    <row r="7781" spans="1:12">
      <c r="A7781" s="34"/>
      <c r="B7781" s="34"/>
      <c r="C7781" s="33"/>
      <c r="D7781" s="33"/>
      <c r="E7781" s="33"/>
      <c r="F7781" s="33"/>
      <c r="G7781" s="33"/>
      <c r="H7781" s="32"/>
      <c r="I7781" s="32"/>
      <c r="J7781" s="32"/>
      <c r="K7781" s="32"/>
      <c r="L7781" s="32"/>
    </row>
    <row r="7782" spans="1:12">
      <c r="A7782" s="34"/>
      <c r="B7782" s="34"/>
      <c r="C7782" s="33"/>
      <c r="D7782" s="33"/>
      <c r="E7782" s="33"/>
      <c r="F7782" s="33"/>
      <c r="G7782" s="33"/>
      <c r="H7782" s="32"/>
      <c r="I7782" s="32"/>
      <c r="J7782" s="32"/>
      <c r="K7782" s="32"/>
      <c r="L7782" s="32"/>
    </row>
    <row r="7783" spans="1:12">
      <c r="A7783" s="34"/>
      <c r="B7783" s="34"/>
      <c r="C7783" s="33"/>
      <c r="D7783" s="33"/>
      <c r="E7783" s="33"/>
      <c r="F7783" s="33"/>
      <c r="G7783" s="33"/>
      <c r="H7783" s="32"/>
      <c r="I7783" s="32"/>
      <c r="J7783" s="32"/>
      <c r="K7783" s="32"/>
      <c r="L7783" s="32"/>
    </row>
    <row r="7784" spans="1:12">
      <c r="A7784" s="34"/>
      <c r="B7784" s="34"/>
      <c r="C7784" s="33"/>
      <c r="D7784" s="33"/>
      <c r="E7784" s="33"/>
      <c r="F7784" s="33"/>
      <c r="G7784" s="33"/>
      <c r="H7784" s="32"/>
      <c r="I7784" s="32"/>
      <c r="J7784" s="32"/>
      <c r="K7784" s="32"/>
      <c r="L7784" s="32"/>
    </row>
    <row r="7785" spans="1:12">
      <c r="A7785" s="34"/>
      <c r="B7785" s="34"/>
      <c r="C7785" s="33"/>
      <c r="D7785" s="33"/>
      <c r="E7785" s="33"/>
      <c r="F7785" s="33"/>
      <c r="G7785" s="33"/>
      <c r="H7785" s="32"/>
      <c r="I7785" s="32"/>
      <c r="J7785" s="32"/>
      <c r="K7785" s="32"/>
      <c r="L7785" s="32"/>
    </row>
    <row r="7786" spans="1:12">
      <c r="A7786" s="34"/>
      <c r="B7786" s="34"/>
      <c r="C7786" s="33"/>
      <c r="D7786" s="33"/>
      <c r="E7786" s="33"/>
      <c r="F7786" s="33"/>
      <c r="G7786" s="33"/>
      <c r="H7786" s="32"/>
      <c r="I7786" s="32"/>
      <c r="J7786" s="32"/>
      <c r="K7786" s="32"/>
      <c r="L7786" s="32"/>
    </row>
    <row r="7787" spans="1:12">
      <c r="A7787" s="34"/>
      <c r="B7787" s="34"/>
      <c r="C7787" s="33"/>
      <c r="D7787" s="33"/>
      <c r="E7787" s="33"/>
      <c r="F7787" s="33"/>
      <c r="G7787" s="33"/>
      <c r="H7787" s="32"/>
      <c r="I7787" s="32"/>
      <c r="J7787" s="32"/>
      <c r="K7787" s="32"/>
      <c r="L7787" s="32"/>
    </row>
    <row r="7788" spans="1:12">
      <c r="A7788" s="34"/>
      <c r="B7788" s="34"/>
      <c r="C7788" s="33"/>
      <c r="D7788" s="33"/>
      <c r="E7788" s="33"/>
      <c r="F7788" s="33"/>
      <c r="G7788" s="33"/>
      <c r="H7788" s="32"/>
      <c r="I7788" s="32"/>
      <c r="J7788" s="32"/>
      <c r="K7788" s="32"/>
      <c r="L7788" s="32"/>
    </row>
    <row r="7789" spans="1:12">
      <c r="A7789" s="34"/>
      <c r="B7789" s="34"/>
      <c r="C7789" s="33"/>
      <c r="D7789" s="33"/>
      <c r="E7789" s="33"/>
      <c r="F7789" s="33"/>
      <c r="G7789" s="33"/>
      <c r="H7789" s="32"/>
      <c r="I7789" s="32"/>
      <c r="J7789" s="32"/>
      <c r="K7789" s="32"/>
      <c r="L7789" s="32"/>
    </row>
    <row r="7790" spans="1:12">
      <c r="A7790" s="34"/>
      <c r="B7790" s="34"/>
      <c r="C7790" s="33"/>
      <c r="D7790" s="33"/>
      <c r="E7790" s="33"/>
      <c r="F7790" s="33"/>
      <c r="G7790" s="33"/>
      <c r="H7790" s="32"/>
      <c r="I7790" s="32"/>
      <c r="J7790" s="32"/>
      <c r="K7790" s="32"/>
      <c r="L7790" s="32"/>
    </row>
    <row r="7791" spans="1:12">
      <c r="A7791" s="34"/>
      <c r="B7791" s="34"/>
      <c r="C7791" s="33"/>
      <c r="D7791" s="33"/>
      <c r="E7791" s="33"/>
      <c r="F7791" s="33"/>
      <c r="G7791" s="33"/>
      <c r="H7791" s="32"/>
      <c r="I7791" s="32"/>
      <c r="J7791" s="32"/>
      <c r="K7791" s="32"/>
      <c r="L7791" s="32"/>
    </row>
    <row r="7792" spans="1:12">
      <c r="A7792" s="34"/>
      <c r="B7792" s="34"/>
      <c r="C7792" s="33"/>
      <c r="D7792" s="33"/>
      <c r="E7792" s="33"/>
      <c r="F7792" s="33"/>
      <c r="G7792" s="33"/>
      <c r="H7792" s="32"/>
      <c r="I7792" s="32"/>
      <c r="J7792" s="32"/>
      <c r="K7792" s="32"/>
      <c r="L7792" s="32"/>
    </row>
    <row r="7793" spans="1:12">
      <c r="A7793" s="34"/>
      <c r="B7793" s="34"/>
      <c r="C7793" s="33"/>
      <c r="D7793" s="33"/>
      <c r="E7793" s="33"/>
      <c r="F7793" s="33"/>
      <c r="G7793" s="33"/>
      <c r="H7793" s="32"/>
      <c r="I7793" s="32"/>
      <c r="J7793" s="32"/>
      <c r="K7793" s="32"/>
      <c r="L7793" s="32"/>
    </row>
    <row r="7794" spans="1:12">
      <c r="A7794" s="34"/>
      <c r="B7794" s="34"/>
      <c r="C7794" s="33"/>
      <c r="D7794" s="33"/>
      <c r="E7794" s="33"/>
      <c r="F7794" s="33"/>
      <c r="G7794" s="33"/>
      <c r="H7794" s="32"/>
      <c r="I7794" s="32"/>
      <c r="J7794" s="32"/>
      <c r="K7794" s="32"/>
      <c r="L7794" s="32"/>
    </row>
    <row r="7795" spans="1:12">
      <c r="A7795" s="34"/>
      <c r="B7795" s="34"/>
      <c r="C7795" s="33"/>
      <c r="D7795" s="33"/>
      <c r="E7795" s="33"/>
      <c r="F7795" s="33"/>
      <c r="G7795" s="33"/>
      <c r="H7795" s="32"/>
      <c r="I7795" s="32"/>
      <c r="J7795" s="32"/>
      <c r="K7795" s="32"/>
      <c r="L7795" s="32"/>
    </row>
    <row r="7796" spans="1:12">
      <c r="A7796" s="34"/>
      <c r="B7796" s="34"/>
      <c r="C7796" s="33"/>
      <c r="D7796" s="33"/>
      <c r="E7796" s="33"/>
      <c r="F7796" s="33"/>
      <c r="G7796" s="33"/>
      <c r="H7796" s="32"/>
      <c r="I7796" s="32"/>
      <c r="J7796" s="32"/>
      <c r="K7796" s="32"/>
      <c r="L7796" s="32"/>
    </row>
    <row r="7797" spans="1:12">
      <c r="A7797" s="34"/>
      <c r="B7797" s="34"/>
      <c r="C7797" s="33"/>
      <c r="D7797" s="33"/>
      <c r="E7797" s="33"/>
      <c r="F7797" s="33"/>
      <c r="G7797" s="33"/>
      <c r="H7797" s="32"/>
      <c r="I7797" s="32"/>
      <c r="J7797" s="32"/>
      <c r="K7797" s="32"/>
      <c r="L7797" s="32"/>
    </row>
    <row r="7798" spans="1:12">
      <c r="A7798" s="34"/>
      <c r="B7798" s="34"/>
      <c r="C7798" s="33"/>
      <c r="D7798" s="33"/>
      <c r="E7798" s="33"/>
      <c r="F7798" s="33"/>
      <c r="G7798" s="33"/>
      <c r="H7798" s="32"/>
      <c r="I7798" s="32"/>
      <c r="J7798" s="32"/>
      <c r="K7798" s="32"/>
      <c r="L7798" s="32"/>
    </row>
    <row r="7799" spans="1:12">
      <c r="A7799" s="34"/>
      <c r="B7799" s="34"/>
      <c r="C7799" s="33"/>
      <c r="D7799" s="33"/>
      <c r="E7799" s="33"/>
      <c r="F7799" s="33"/>
      <c r="G7799" s="33"/>
      <c r="H7799" s="32"/>
      <c r="I7799" s="32"/>
      <c r="J7799" s="32"/>
      <c r="K7799" s="32"/>
      <c r="L7799" s="32"/>
    </row>
    <row r="7800" spans="1:12">
      <c r="A7800" s="34"/>
      <c r="B7800" s="34"/>
      <c r="C7800" s="33"/>
      <c r="D7800" s="33"/>
      <c r="E7800" s="33"/>
      <c r="F7800" s="33"/>
      <c r="G7800" s="33"/>
      <c r="H7800" s="32"/>
      <c r="I7800" s="32"/>
      <c r="J7800" s="32"/>
      <c r="K7800" s="32"/>
      <c r="L7800" s="32"/>
    </row>
    <row r="7801" spans="1:12">
      <c r="A7801" s="34"/>
      <c r="B7801" s="34"/>
      <c r="C7801" s="33"/>
      <c r="D7801" s="33"/>
      <c r="E7801" s="33"/>
      <c r="F7801" s="33"/>
      <c r="G7801" s="33"/>
      <c r="H7801" s="32"/>
      <c r="I7801" s="32"/>
      <c r="J7801" s="32"/>
      <c r="K7801" s="32"/>
      <c r="L7801" s="32"/>
    </row>
    <row r="7802" spans="1:12">
      <c r="A7802" s="34"/>
      <c r="B7802" s="34"/>
      <c r="C7802" s="33"/>
      <c r="D7802" s="33"/>
      <c r="E7802" s="33"/>
      <c r="F7802" s="33"/>
      <c r="G7802" s="33"/>
      <c r="H7802" s="32"/>
      <c r="I7802" s="32"/>
      <c r="J7802" s="32"/>
      <c r="K7802" s="32"/>
      <c r="L7802" s="32"/>
    </row>
    <row r="7803" spans="1:12">
      <c r="A7803" s="34"/>
      <c r="B7803" s="34"/>
      <c r="C7803" s="33"/>
      <c r="D7803" s="33"/>
      <c r="E7803" s="33"/>
      <c r="F7803" s="33"/>
      <c r="G7803" s="33"/>
      <c r="H7803" s="32"/>
      <c r="I7803" s="32"/>
      <c r="J7803" s="32"/>
      <c r="K7803" s="32"/>
      <c r="L7803" s="32"/>
    </row>
    <row r="7804" spans="1:12">
      <c r="A7804" s="34"/>
      <c r="B7804" s="34"/>
      <c r="C7804" s="33"/>
      <c r="D7804" s="33"/>
      <c r="E7804" s="33"/>
      <c r="F7804" s="33"/>
      <c r="G7804" s="33"/>
      <c r="H7804" s="32"/>
      <c r="I7804" s="32"/>
      <c r="J7804" s="32"/>
      <c r="K7804" s="32"/>
      <c r="L7804" s="32"/>
    </row>
    <row r="7805" spans="1:12">
      <c r="A7805" s="34"/>
      <c r="B7805" s="34"/>
      <c r="C7805" s="33"/>
      <c r="D7805" s="33"/>
      <c r="E7805" s="33"/>
      <c r="F7805" s="33"/>
      <c r="G7805" s="33"/>
      <c r="H7805" s="32"/>
      <c r="I7805" s="32"/>
      <c r="J7805" s="32"/>
      <c r="K7805" s="32"/>
      <c r="L7805" s="32"/>
    </row>
    <row r="7806" spans="1:12">
      <c r="A7806" s="34"/>
      <c r="B7806" s="34"/>
      <c r="C7806" s="33"/>
      <c r="D7806" s="33"/>
      <c r="E7806" s="33"/>
      <c r="F7806" s="33"/>
      <c r="G7806" s="33"/>
      <c r="H7806" s="32"/>
      <c r="I7806" s="32"/>
      <c r="J7806" s="32"/>
      <c r="K7806" s="32"/>
      <c r="L7806" s="32"/>
    </row>
    <row r="7807" spans="1:12">
      <c r="A7807" s="34"/>
      <c r="B7807" s="34"/>
      <c r="C7807" s="33"/>
      <c r="D7807" s="33"/>
      <c r="E7807" s="33"/>
      <c r="F7807" s="33"/>
      <c r="G7807" s="33"/>
      <c r="H7807" s="32"/>
      <c r="I7807" s="32"/>
      <c r="J7807" s="32"/>
      <c r="K7807" s="32"/>
      <c r="L7807" s="32"/>
    </row>
    <row r="7808" spans="1:12">
      <c r="A7808" s="34"/>
      <c r="B7808" s="34"/>
      <c r="C7808" s="33"/>
      <c r="D7808" s="33"/>
      <c r="E7808" s="33"/>
      <c r="F7808" s="33"/>
      <c r="G7808" s="33"/>
      <c r="H7808" s="32"/>
      <c r="I7808" s="32"/>
      <c r="J7808" s="32"/>
      <c r="K7808" s="32"/>
      <c r="L7808" s="32"/>
    </row>
    <row r="7809" spans="1:12">
      <c r="A7809" s="34"/>
      <c r="B7809" s="34"/>
      <c r="C7809" s="33"/>
      <c r="D7809" s="33"/>
      <c r="E7809" s="33"/>
      <c r="F7809" s="33"/>
      <c r="G7809" s="33"/>
      <c r="H7809" s="32"/>
      <c r="I7809" s="32"/>
      <c r="J7809" s="32"/>
      <c r="K7809" s="32"/>
      <c r="L7809" s="32"/>
    </row>
    <row r="7810" spans="1:12">
      <c r="A7810" s="34"/>
      <c r="B7810" s="34"/>
      <c r="C7810" s="33"/>
      <c r="D7810" s="33"/>
      <c r="E7810" s="33"/>
      <c r="F7810" s="33"/>
      <c r="G7810" s="33"/>
      <c r="H7810" s="32"/>
      <c r="I7810" s="32"/>
      <c r="J7810" s="32"/>
      <c r="K7810" s="32"/>
      <c r="L7810" s="32"/>
    </row>
    <row r="7811" spans="1:12">
      <c r="A7811" s="34"/>
      <c r="B7811" s="34"/>
      <c r="C7811" s="33"/>
      <c r="D7811" s="33"/>
      <c r="E7811" s="33"/>
      <c r="F7811" s="33"/>
      <c r="G7811" s="33"/>
      <c r="H7811" s="32"/>
      <c r="I7811" s="32"/>
      <c r="J7811" s="32"/>
      <c r="K7811" s="32"/>
      <c r="L7811" s="32"/>
    </row>
    <row r="7812" spans="1:12">
      <c r="A7812" s="34"/>
      <c r="B7812" s="34"/>
      <c r="C7812" s="33"/>
      <c r="D7812" s="33"/>
      <c r="E7812" s="33"/>
      <c r="F7812" s="33"/>
      <c r="G7812" s="33"/>
      <c r="H7812" s="32"/>
      <c r="I7812" s="32"/>
      <c r="J7812" s="32"/>
      <c r="K7812" s="32"/>
      <c r="L7812" s="32"/>
    </row>
    <row r="7813" spans="1:12">
      <c r="A7813" s="34"/>
      <c r="B7813" s="34"/>
      <c r="C7813" s="33"/>
      <c r="D7813" s="33"/>
      <c r="E7813" s="33"/>
      <c r="F7813" s="33"/>
      <c r="G7813" s="33"/>
      <c r="H7813" s="32"/>
      <c r="I7813" s="32"/>
      <c r="J7813" s="32"/>
      <c r="K7813" s="32"/>
      <c r="L7813" s="32"/>
    </row>
    <row r="7814" spans="1:12">
      <c r="A7814" s="34"/>
      <c r="B7814" s="34"/>
      <c r="C7814" s="33"/>
      <c r="D7814" s="33"/>
      <c r="E7814" s="33"/>
      <c r="F7814" s="33"/>
      <c r="G7814" s="33"/>
      <c r="H7814" s="32"/>
      <c r="I7814" s="32"/>
      <c r="J7814" s="32"/>
      <c r="K7814" s="32"/>
      <c r="L7814" s="32"/>
    </row>
    <row r="7815" spans="1:12">
      <c r="A7815" s="34"/>
      <c r="B7815" s="34"/>
      <c r="C7815" s="33"/>
      <c r="D7815" s="33"/>
      <c r="E7815" s="33"/>
      <c r="F7815" s="33"/>
      <c r="G7815" s="33"/>
      <c r="H7815" s="32"/>
      <c r="I7815" s="32"/>
      <c r="J7815" s="32"/>
      <c r="K7815" s="32"/>
      <c r="L7815" s="32"/>
    </row>
    <row r="7816" spans="1:12">
      <c r="A7816" s="34"/>
      <c r="B7816" s="34"/>
      <c r="C7816" s="33"/>
      <c r="D7816" s="33"/>
      <c r="E7816" s="33"/>
      <c r="F7816" s="33"/>
      <c r="G7816" s="33"/>
      <c r="H7816" s="32"/>
      <c r="I7816" s="32"/>
      <c r="J7816" s="32"/>
      <c r="K7816" s="32"/>
      <c r="L7816" s="32"/>
    </row>
    <row r="7817" spans="1:12">
      <c r="A7817" s="34"/>
      <c r="B7817" s="34"/>
      <c r="C7817" s="33"/>
      <c r="D7817" s="33"/>
      <c r="E7817" s="33"/>
      <c r="F7817" s="33"/>
      <c r="G7817" s="33"/>
      <c r="H7817" s="32"/>
      <c r="I7817" s="32"/>
      <c r="J7817" s="32"/>
      <c r="K7817" s="32"/>
      <c r="L7817" s="32"/>
    </row>
    <row r="7818" spans="1:12">
      <c r="A7818" s="34"/>
      <c r="B7818" s="34"/>
      <c r="C7818" s="33"/>
      <c r="D7818" s="33"/>
      <c r="E7818" s="33"/>
      <c r="F7818" s="33"/>
      <c r="G7818" s="33"/>
      <c r="H7818" s="32"/>
      <c r="I7818" s="32"/>
      <c r="J7818" s="32"/>
      <c r="K7818" s="32"/>
      <c r="L7818" s="32"/>
    </row>
    <row r="7819" spans="1:12">
      <c r="A7819" s="34"/>
      <c r="B7819" s="34"/>
      <c r="C7819" s="33"/>
      <c r="D7819" s="33"/>
      <c r="E7819" s="33"/>
      <c r="F7819" s="33"/>
      <c r="G7819" s="33"/>
      <c r="H7819" s="32"/>
      <c r="I7819" s="32"/>
      <c r="J7819" s="32"/>
      <c r="K7819" s="32"/>
      <c r="L7819" s="32"/>
    </row>
    <row r="7820" spans="1:12">
      <c r="A7820" s="34"/>
      <c r="B7820" s="34"/>
      <c r="C7820" s="33"/>
      <c r="D7820" s="33"/>
      <c r="E7820" s="33"/>
      <c r="F7820" s="33"/>
      <c r="G7820" s="33"/>
      <c r="H7820" s="32"/>
      <c r="I7820" s="32"/>
      <c r="J7820" s="32"/>
      <c r="K7820" s="32"/>
      <c r="L7820" s="32"/>
    </row>
    <row r="7821" spans="1:12">
      <c r="A7821" s="34"/>
      <c r="B7821" s="34"/>
      <c r="C7821" s="33"/>
      <c r="D7821" s="33"/>
      <c r="E7821" s="33"/>
      <c r="F7821" s="33"/>
      <c r="G7821" s="33"/>
      <c r="H7821" s="32"/>
      <c r="I7821" s="32"/>
      <c r="J7821" s="32"/>
      <c r="K7821" s="32"/>
      <c r="L7821" s="32"/>
    </row>
    <row r="7822" spans="1:12">
      <c r="A7822" s="34"/>
      <c r="B7822" s="34"/>
      <c r="C7822" s="33"/>
      <c r="D7822" s="33"/>
      <c r="E7822" s="33"/>
      <c r="F7822" s="33"/>
      <c r="G7822" s="33"/>
      <c r="H7822" s="32"/>
      <c r="I7822" s="32"/>
      <c r="J7822" s="32"/>
      <c r="K7822" s="32"/>
      <c r="L7822" s="32"/>
    </row>
    <row r="7823" spans="1:12">
      <c r="A7823" s="34"/>
      <c r="B7823" s="34"/>
      <c r="C7823" s="33"/>
      <c r="D7823" s="33"/>
      <c r="E7823" s="33"/>
      <c r="F7823" s="33"/>
      <c r="G7823" s="33"/>
      <c r="H7823" s="32"/>
      <c r="I7823" s="32"/>
      <c r="J7823" s="32"/>
      <c r="K7823" s="32"/>
      <c r="L7823" s="32"/>
    </row>
    <row r="7824" spans="1:12">
      <c r="A7824" s="34"/>
      <c r="B7824" s="34"/>
      <c r="C7824" s="33"/>
      <c r="D7824" s="33"/>
      <c r="E7824" s="33"/>
      <c r="F7824" s="33"/>
      <c r="G7824" s="33"/>
      <c r="H7824" s="32"/>
      <c r="I7824" s="32"/>
      <c r="J7824" s="32"/>
      <c r="K7824" s="32"/>
      <c r="L7824" s="32"/>
    </row>
    <row r="7825" spans="1:12">
      <c r="A7825" s="34"/>
      <c r="B7825" s="34"/>
      <c r="C7825" s="33"/>
      <c r="D7825" s="33"/>
      <c r="E7825" s="33"/>
      <c r="F7825" s="33"/>
      <c r="G7825" s="33"/>
      <c r="H7825" s="32"/>
      <c r="I7825" s="32"/>
      <c r="J7825" s="32"/>
      <c r="K7825" s="32"/>
      <c r="L7825" s="32"/>
    </row>
    <row r="7826" spans="1:12">
      <c r="A7826" s="34"/>
      <c r="B7826" s="34"/>
      <c r="C7826" s="33"/>
      <c r="D7826" s="33"/>
      <c r="E7826" s="33"/>
      <c r="F7826" s="33"/>
      <c r="G7826" s="33"/>
      <c r="H7826" s="32"/>
      <c r="I7826" s="32"/>
      <c r="J7826" s="32"/>
      <c r="K7826" s="32"/>
      <c r="L7826" s="32"/>
    </row>
    <row r="7827" spans="1:12">
      <c r="A7827" s="34"/>
      <c r="B7827" s="34"/>
      <c r="C7827" s="33"/>
      <c r="D7827" s="33"/>
      <c r="E7827" s="33"/>
      <c r="F7827" s="33"/>
      <c r="G7827" s="33"/>
      <c r="H7827" s="32"/>
      <c r="I7827" s="32"/>
      <c r="J7827" s="32"/>
      <c r="K7827" s="32"/>
      <c r="L7827" s="32"/>
    </row>
    <row r="7828" spans="1:12">
      <c r="A7828" s="34"/>
      <c r="B7828" s="34"/>
      <c r="C7828" s="33"/>
      <c r="D7828" s="33"/>
      <c r="E7828" s="33"/>
      <c r="F7828" s="33"/>
      <c r="G7828" s="33"/>
      <c r="H7828" s="32"/>
      <c r="I7828" s="32"/>
      <c r="J7828" s="32"/>
      <c r="K7828" s="32"/>
      <c r="L7828" s="32"/>
    </row>
    <row r="7829" spans="1:12">
      <c r="A7829" s="34"/>
      <c r="B7829" s="34"/>
      <c r="C7829" s="33"/>
      <c r="D7829" s="33"/>
      <c r="E7829" s="33"/>
      <c r="F7829" s="33"/>
      <c r="G7829" s="33"/>
      <c r="H7829" s="32"/>
      <c r="I7829" s="32"/>
      <c r="J7829" s="32"/>
      <c r="K7829" s="32"/>
      <c r="L7829" s="32"/>
    </row>
    <row r="7830" spans="1:12">
      <c r="A7830" s="34"/>
      <c r="B7830" s="34"/>
      <c r="C7830" s="33"/>
      <c r="D7830" s="33"/>
      <c r="E7830" s="33"/>
      <c r="F7830" s="33"/>
      <c r="G7830" s="33"/>
      <c r="H7830" s="32"/>
      <c r="I7830" s="32"/>
      <c r="J7830" s="32"/>
      <c r="K7830" s="32"/>
      <c r="L7830" s="32"/>
    </row>
    <row r="7831" spans="1:12">
      <c r="A7831" s="34"/>
      <c r="B7831" s="34"/>
      <c r="C7831" s="33"/>
      <c r="D7831" s="33"/>
      <c r="E7831" s="33"/>
      <c r="F7831" s="33"/>
      <c r="G7831" s="33"/>
      <c r="H7831" s="32"/>
      <c r="I7831" s="32"/>
      <c r="J7831" s="32"/>
      <c r="K7831" s="32"/>
      <c r="L7831" s="32"/>
    </row>
    <row r="7832" spans="1:12">
      <c r="A7832" s="34"/>
      <c r="B7832" s="34"/>
      <c r="C7832" s="33"/>
      <c r="D7832" s="33"/>
      <c r="E7832" s="33"/>
      <c r="F7832" s="33"/>
      <c r="G7832" s="33"/>
      <c r="H7832" s="32"/>
      <c r="I7832" s="32"/>
      <c r="J7832" s="32"/>
      <c r="K7832" s="32"/>
      <c r="L7832" s="32"/>
    </row>
    <row r="7833" spans="1:12">
      <c r="A7833" s="34"/>
      <c r="B7833" s="34"/>
      <c r="C7833" s="33"/>
      <c r="D7833" s="33"/>
      <c r="E7833" s="33"/>
      <c r="F7833" s="33"/>
      <c r="G7833" s="33"/>
      <c r="H7833" s="32"/>
      <c r="I7833" s="32"/>
      <c r="J7833" s="32"/>
      <c r="K7833" s="32"/>
      <c r="L7833" s="32"/>
    </row>
    <row r="7834" spans="1:12">
      <c r="A7834" s="34"/>
      <c r="B7834" s="34"/>
      <c r="C7834" s="33"/>
      <c r="D7834" s="33"/>
      <c r="E7834" s="33"/>
      <c r="F7834" s="33"/>
      <c r="G7834" s="33"/>
      <c r="H7834" s="32"/>
      <c r="I7834" s="32"/>
      <c r="J7834" s="32"/>
      <c r="K7834" s="32"/>
      <c r="L7834" s="32"/>
    </row>
    <row r="7835" spans="1:12">
      <c r="A7835" s="34"/>
      <c r="B7835" s="34"/>
      <c r="C7835" s="33"/>
      <c r="D7835" s="33"/>
      <c r="E7835" s="33"/>
      <c r="F7835" s="33"/>
      <c r="G7835" s="33"/>
      <c r="H7835" s="32"/>
      <c r="I7835" s="32"/>
      <c r="J7835" s="32"/>
      <c r="K7835" s="32"/>
      <c r="L7835" s="32"/>
    </row>
    <row r="7836" spans="1:12">
      <c r="A7836" s="34"/>
      <c r="B7836" s="34"/>
      <c r="C7836" s="33"/>
      <c r="D7836" s="33"/>
      <c r="E7836" s="33"/>
      <c r="F7836" s="33"/>
      <c r="G7836" s="33"/>
      <c r="H7836" s="32"/>
      <c r="I7836" s="32"/>
      <c r="J7836" s="32"/>
      <c r="K7836" s="32"/>
      <c r="L7836" s="32"/>
    </row>
    <row r="7837" spans="1:12">
      <c r="A7837" s="34"/>
      <c r="B7837" s="34"/>
      <c r="C7837" s="33"/>
      <c r="D7837" s="33"/>
      <c r="E7837" s="33"/>
      <c r="F7837" s="33"/>
      <c r="G7837" s="33"/>
      <c r="H7837" s="32"/>
      <c r="I7837" s="32"/>
      <c r="J7837" s="32"/>
      <c r="K7837" s="32"/>
      <c r="L7837" s="32"/>
    </row>
    <row r="7838" spans="1:12">
      <c r="A7838" s="34"/>
      <c r="B7838" s="34"/>
      <c r="C7838" s="33"/>
      <c r="D7838" s="33"/>
      <c r="E7838" s="33"/>
      <c r="F7838" s="33"/>
      <c r="G7838" s="33"/>
      <c r="H7838" s="32"/>
      <c r="I7838" s="32"/>
      <c r="J7838" s="32"/>
      <c r="K7838" s="32"/>
      <c r="L7838" s="32"/>
    </row>
    <row r="7839" spans="1:12">
      <c r="A7839" s="34"/>
      <c r="B7839" s="34"/>
      <c r="C7839" s="33"/>
      <c r="D7839" s="33"/>
      <c r="E7839" s="33"/>
      <c r="F7839" s="33"/>
      <c r="G7839" s="33"/>
      <c r="H7839" s="32"/>
      <c r="I7839" s="32"/>
      <c r="J7839" s="32"/>
      <c r="K7839" s="32"/>
      <c r="L7839" s="32"/>
    </row>
    <row r="7840" spans="1:12">
      <c r="A7840" s="34"/>
      <c r="B7840" s="34"/>
      <c r="C7840" s="33"/>
      <c r="D7840" s="33"/>
      <c r="E7840" s="33"/>
      <c r="F7840" s="33"/>
      <c r="G7840" s="33"/>
      <c r="H7840" s="32"/>
      <c r="I7840" s="32"/>
      <c r="J7840" s="32"/>
      <c r="K7840" s="32"/>
      <c r="L7840" s="32"/>
    </row>
    <row r="7841" spans="1:12">
      <c r="A7841" s="34"/>
      <c r="B7841" s="34"/>
      <c r="C7841" s="33"/>
      <c r="D7841" s="33"/>
      <c r="E7841" s="33"/>
      <c r="F7841" s="33"/>
      <c r="G7841" s="33"/>
      <c r="H7841" s="32"/>
      <c r="I7841" s="32"/>
      <c r="J7841" s="32"/>
      <c r="K7841" s="32"/>
      <c r="L7841" s="32"/>
    </row>
    <row r="7842" spans="1:12">
      <c r="A7842" s="34"/>
      <c r="B7842" s="34"/>
      <c r="C7842" s="33"/>
      <c r="D7842" s="33"/>
      <c r="E7842" s="33"/>
      <c r="F7842" s="33"/>
      <c r="G7842" s="33"/>
      <c r="H7842" s="32"/>
      <c r="I7842" s="32"/>
      <c r="J7842" s="32"/>
      <c r="K7842" s="32"/>
      <c r="L7842" s="32"/>
    </row>
    <row r="7843" spans="1:12">
      <c r="A7843" s="34"/>
      <c r="B7843" s="34"/>
      <c r="C7843" s="33"/>
      <c r="D7843" s="33"/>
      <c r="E7843" s="33"/>
      <c r="F7843" s="33"/>
      <c r="G7843" s="33"/>
      <c r="H7843" s="32"/>
      <c r="I7843" s="32"/>
      <c r="J7843" s="32"/>
      <c r="K7843" s="32"/>
      <c r="L7843" s="32"/>
    </row>
    <row r="7844" spans="1:12">
      <c r="A7844" s="34"/>
      <c r="B7844" s="34"/>
      <c r="C7844" s="33"/>
      <c r="D7844" s="33"/>
      <c r="E7844" s="33"/>
      <c r="F7844" s="33"/>
      <c r="G7844" s="33"/>
      <c r="H7844" s="32"/>
      <c r="I7844" s="32"/>
      <c r="J7844" s="32"/>
      <c r="K7844" s="32"/>
      <c r="L7844" s="32"/>
    </row>
    <row r="7845" spans="1:12">
      <c r="A7845" s="34"/>
      <c r="B7845" s="34"/>
      <c r="C7845" s="33"/>
      <c r="D7845" s="33"/>
      <c r="E7845" s="33"/>
      <c r="F7845" s="33"/>
      <c r="G7845" s="33"/>
      <c r="H7845" s="32"/>
      <c r="I7845" s="32"/>
      <c r="J7845" s="32"/>
      <c r="K7845" s="32"/>
      <c r="L7845" s="32"/>
    </row>
    <row r="7846" spans="1:12">
      <c r="A7846" s="34"/>
      <c r="B7846" s="34"/>
      <c r="C7846" s="33"/>
      <c r="D7846" s="33"/>
      <c r="E7846" s="33"/>
      <c r="F7846" s="33"/>
      <c r="G7846" s="33"/>
      <c r="H7846" s="32"/>
      <c r="I7846" s="32"/>
      <c r="J7846" s="32"/>
      <c r="K7846" s="32"/>
      <c r="L7846" s="32"/>
    </row>
    <row r="7847" spans="1:12">
      <c r="A7847" s="34"/>
      <c r="B7847" s="34"/>
      <c r="C7847" s="33"/>
      <c r="D7847" s="33"/>
      <c r="E7847" s="33"/>
      <c r="F7847" s="33"/>
      <c r="G7847" s="33"/>
      <c r="H7847" s="32"/>
      <c r="I7847" s="32"/>
      <c r="J7847" s="32"/>
      <c r="K7847" s="32"/>
      <c r="L7847" s="32"/>
    </row>
    <row r="7848" spans="1:12">
      <c r="A7848" s="34"/>
      <c r="B7848" s="34"/>
      <c r="C7848" s="33"/>
      <c r="D7848" s="33"/>
      <c r="E7848" s="33"/>
      <c r="F7848" s="33"/>
      <c r="G7848" s="33"/>
      <c r="H7848" s="32"/>
      <c r="I7848" s="32"/>
      <c r="J7848" s="32"/>
      <c r="K7848" s="32"/>
      <c r="L7848" s="32"/>
    </row>
    <row r="7849" spans="1:12">
      <c r="A7849" s="34"/>
      <c r="B7849" s="34"/>
      <c r="C7849" s="33"/>
      <c r="D7849" s="33"/>
      <c r="E7849" s="33"/>
      <c r="F7849" s="33"/>
      <c r="G7849" s="33"/>
      <c r="H7849" s="32"/>
      <c r="I7849" s="32"/>
      <c r="J7849" s="32"/>
      <c r="K7849" s="32"/>
      <c r="L7849" s="32"/>
    </row>
    <row r="7850" spans="1:12">
      <c r="A7850" s="34"/>
      <c r="B7850" s="34"/>
      <c r="C7850" s="33"/>
      <c r="D7850" s="33"/>
      <c r="E7850" s="33"/>
      <c r="F7850" s="33"/>
      <c r="G7850" s="33"/>
      <c r="H7850" s="32"/>
      <c r="I7850" s="32"/>
      <c r="J7850" s="32"/>
      <c r="K7850" s="32"/>
      <c r="L7850" s="32"/>
    </row>
    <row r="7851" spans="1:12">
      <c r="A7851" s="34"/>
      <c r="B7851" s="34"/>
      <c r="C7851" s="33"/>
      <c r="D7851" s="33"/>
      <c r="E7851" s="33"/>
      <c r="F7851" s="33"/>
      <c r="G7851" s="33"/>
      <c r="H7851" s="32"/>
      <c r="I7851" s="32"/>
      <c r="J7851" s="32"/>
      <c r="K7851" s="32"/>
      <c r="L7851" s="32"/>
    </row>
    <row r="7852" spans="1:12">
      <c r="A7852" s="34"/>
      <c r="B7852" s="34"/>
      <c r="C7852" s="33"/>
      <c r="D7852" s="33"/>
      <c r="E7852" s="33"/>
      <c r="F7852" s="33"/>
      <c r="G7852" s="33"/>
      <c r="H7852" s="32"/>
      <c r="I7852" s="32"/>
      <c r="J7852" s="32"/>
      <c r="K7852" s="32"/>
      <c r="L7852" s="32"/>
    </row>
    <row r="7853" spans="1:12">
      <c r="A7853" s="34"/>
      <c r="B7853" s="34"/>
      <c r="C7853" s="33"/>
      <c r="D7853" s="33"/>
      <c r="E7853" s="33"/>
      <c r="F7853" s="33"/>
      <c r="G7853" s="33"/>
      <c r="H7853" s="32"/>
      <c r="I7853" s="32"/>
      <c r="J7853" s="32"/>
      <c r="K7853" s="32"/>
      <c r="L7853" s="32"/>
    </row>
    <row r="7854" spans="1:12">
      <c r="A7854" s="34"/>
      <c r="B7854" s="34"/>
      <c r="C7854" s="33"/>
      <c r="D7854" s="33"/>
      <c r="E7854" s="33"/>
      <c r="F7854" s="33"/>
      <c r="G7854" s="33"/>
      <c r="H7854" s="32"/>
      <c r="I7854" s="32"/>
      <c r="J7854" s="32"/>
      <c r="K7854" s="32"/>
      <c r="L7854" s="32"/>
    </row>
    <row r="7855" spans="1:12">
      <c r="A7855" s="34"/>
      <c r="B7855" s="34"/>
      <c r="C7855" s="33"/>
      <c r="D7855" s="33"/>
      <c r="E7855" s="33"/>
      <c r="F7855" s="33"/>
      <c r="G7855" s="33"/>
      <c r="H7855" s="32"/>
      <c r="I7855" s="32"/>
      <c r="J7855" s="32"/>
      <c r="K7855" s="32"/>
      <c r="L7855" s="32"/>
    </row>
    <row r="7856" spans="1:12">
      <c r="A7856" s="34"/>
      <c r="B7856" s="34"/>
      <c r="C7856" s="33"/>
      <c r="D7856" s="33"/>
      <c r="E7856" s="33"/>
      <c r="F7856" s="33"/>
      <c r="G7856" s="33"/>
      <c r="H7856" s="32"/>
      <c r="I7856" s="32"/>
      <c r="J7856" s="32"/>
      <c r="K7856" s="32"/>
      <c r="L7856" s="32"/>
    </row>
    <row r="7857" spans="1:12">
      <c r="A7857" s="34"/>
      <c r="B7857" s="34"/>
      <c r="C7857" s="33"/>
      <c r="D7857" s="33"/>
      <c r="E7857" s="33"/>
      <c r="F7857" s="33"/>
      <c r="G7857" s="33"/>
      <c r="H7857" s="32"/>
      <c r="I7857" s="32"/>
      <c r="J7857" s="32"/>
      <c r="K7857" s="32"/>
      <c r="L7857" s="32"/>
    </row>
    <row r="7858" spans="1:12">
      <c r="A7858" s="34"/>
      <c r="B7858" s="34"/>
      <c r="C7858" s="33"/>
      <c r="D7858" s="33"/>
      <c r="E7858" s="33"/>
      <c r="F7858" s="33"/>
      <c r="G7858" s="33"/>
      <c r="H7858" s="32"/>
      <c r="I7858" s="32"/>
      <c r="J7858" s="32"/>
      <c r="K7858" s="32"/>
      <c r="L7858" s="32"/>
    </row>
    <row r="7859" spans="1:12">
      <c r="A7859" s="34"/>
      <c r="B7859" s="34"/>
      <c r="C7859" s="33"/>
      <c r="D7859" s="33"/>
      <c r="E7859" s="33"/>
      <c r="F7859" s="33"/>
      <c r="G7859" s="33"/>
      <c r="H7859" s="32"/>
      <c r="I7859" s="32"/>
      <c r="J7859" s="32"/>
      <c r="K7859" s="32"/>
      <c r="L7859" s="32"/>
    </row>
    <row r="7860" spans="1:12">
      <c r="A7860" s="34"/>
      <c r="B7860" s="34"/>
      <c r="C7860" s="33"/>
      <c r="D7860" s="33"/>
      <c r="E7860" s="33"/>
      <c r="F7860" s="33"/>
      <c r="G7860" s="33"/>
      <c r="H7860" s="32"/>
      <c r="I7860" s="32"/>
      <c r="J7860" s="32"/>
      <c r="K7860" s="32"/>
      <c r="L7860" s="32"/>
    </row>
    <row r="7861" spans="1:12">
      <c r="A7861" s="34"/>
      <c r="B7861" s="34"/>
      <c r="C7861" s="33"/>
      <c r="D7861" s="33"/>
      <c r="E7861" s="33"/>
      <c r="F7861" s="33"/>
      <c r="G7861" s="33"/>
      <c r="H7861" s="32"/>
      <c r="I7861" s="32"/>
      <c r="J7861" s="32"/>
      <c r="K7861" s="32"/>
      <c r="L7861" s="32"/>
    </row>
    <row r="7862" spans="1:12">
      <c r="A7862" s="34"/>
      <c r="B7862" s="34"/>
      <c r="C7862" s="33"/>
      <c r="D7862" s="33"/>
      <c r="E7862" s="33"/>
      <c r="F7862" s="33"/>
      <c r="G7862" s="33"/>
      <c r="H7862" s="32"/>
      <c r="I7862" s="32"/>
      <c r="J7862" s="32"/>
      <c r="K7862" s="32"/>
      <c r="L7862" s="32"/>
    </row>
    <row r="7863" spans="1:12">
      <c r="A7863" s="34"/>
      <c r="B7863" s="34"/>
      <c r="C7863" s="33"/>
      <c r="D7863" s="33"/>
      <c r="E7863" s="33"/>
      <c r="F7863" s="33"/>
      <c r="G7863" s="33"/>
      <c r="H7863" s="32"/>
      <c r="I7863" s="32"/>
      <c r="J7863" s="32"/>
      <c r="K7863" s="32"/>
      <c r="L7863" s="32"/>
    </row>
    <row r="7864" spans="1:12">
      <c r="A7864" s="34"/>
      <c r="B7864" s="34"/>
      <c r="C7864" s="33"/>
      <c r="D7864" s="33"/>
      <c r="E7864" s="33"/>
      <c r="F7864" s="33"/>
      <c r="G7864" s="33"/>
      <c r="H7864" s="32"/>
      <c r="I7864" s="32"/>
      <c r="J7864" s="32"/>
      <c r="K7864" s="32"/>
      <c r="L7864" s="32"/>
    </row>
    <row r="7865" spans="1:12">
      <c r="A7865" s="34"/>
      <c r="B7865" s="34"/>
      <c r="C7865" s="33"/>
      <c r="D7865" s="33"/>
      <c r="E7865" s="33"/>
      <c r="F7865" s="33"/>
      <c r="G7865" s="33"/>
      <c r="H7865" s="32"/>
      <c r="I7865" s="32"/>
      <c r="J7865" s="32"/>
      <c r="K7865" s="32"/>
      <c r="L7865" s="32"/>
    </row>
    <row r="7866" spans="1:12">
      <c r="A7866" s="34"/>
      <c r="B7866" s="34"/>
      <c r="C7866" s="33"/>
      <c r="D7866" s="33"/>
      <c r="E7866" s="33"/>
      <c r="F7866" s="33"/>
      <c r="G7866" s="33"/>
      <c r="H7866" s="32"/>
      <c r="I7866" s="32"/>
      <c r="J7866" s="32"/>
      <c r="K7866" s="32"/>
      <c r="L7866" s="32"/>
    </row>
    <row r="7867" spans="1:12">
      <c r="A7867" s="34"/>
      <c r="B7867" s="34"/>
      <c r="C7867" s="33"/>
      <c r="D7867" s="33"/>
      <c r="E7867" s="33"/>
      <c r="F7867" s="33"/>
      <c r="G7867" s="33"/>
      <c r="H7867" s="32"/>
      <c r="I7867" s="32"/>
      <c r="J7867" s="32"/>
      <c r="K7867" s="32"/>
      <c r="L7867" s="32"/>
    </row>
    <row r="7868" spans="1:12">
      <c r="A7868" s="34"/>
      <c r="B7868" s="34"/>
      <c r="C7868" s="33"/>
      <c r="D7868" s="33"/>
      <c r="E7868" s="33"/>
      <c r="F7868" s="33"/>
      <c r="G7868" s="33"/>
      <c r="H7868" s="32"/>
      <c r="I7868" s="32"/>
      <c r="J7868" s="32"/>
      <c r="K7868" s="32"/>
      <c r="L7868" s="32"/>
    </row>
    <row r="7869" spans="1:12">
      <c r="A7869" s="34"/>
      <c r="B7869" s="34"/>
      <c r="C7869" s="33"/>
      <c r="D7869" s="33"/>
      <c r="E7869" s="33"/>
      <c r="F7869" s="33"/>
      <c r="G7869" s="33"/>
      <c r="H7869" s="32"/>
      <c r="I7869" s="32"/>
      <c r="J7869" s="32"/>
      <c r="K7869" s="32"/>
      <c r="L7869" s="32"/>
    </row>
    <row r="7870" spans="1:12">
      <c r="A7870" s="34"/>
      <c r="B7870" s="34"/>
      <c r="C7870" s="33"/>
      <c r="D7870" s="33"/>
      <c r="E7870" s="33"/>
      <c r="F7870" s="33"/>
      <c r="G7870" s="33"/>
      <c r="H7870" s="32"/>
      <c r="I7870" s="32"/>
      <c r="J7870" s="32"/>
      <c r="K7870" s="32"/>
      <c r="L7870" s="32"/>
    </row>
    <row r="7871" spans="1:12">
      <c r="A7871" s="34"/>
      <c r="B7871" s="34"/>
      <c r="C7871" s="33"/>
      <c r="D7871" s="33"/>
      <c r="E7871" s="33"/>
      <c r="F7871" s="33"/>
      <c r="G7871" s="33"/>
      <c r="H7871" s="32"/>
      <c r="I7871" s="32"/>
      <c r="J7871" s="32"/>
      <c r="K7871" s="32"/>
      <c r="L7871" s="32"/>
    </row>
    <row r="7872" spans="1:12">
      <c r="A7872" s="34"/>
      <c r="B7872" s="34"/>
      <c r="C7872" s="33"/>
      <c r="D7872" s="33"/>
      <c r="E7872" s="33"/>
      <c r="F7872" s="33"/>
      <c r="G7872" s="33"/>
      <c r="H7872" s="32"/>
      <c r="I7872" s="32"/>
      <c r="J7872" s="32"/>
      <c r="K7872" s="32"/>
      <c r="L7872" s="32"/>
    </row>
    <row r="7873" spans="1:12">
      <c r="A7873" s="34"/>
      <c r="B7873" s="34"/>
      <c r="C7873" s="33"/>
      <c r="D7873" s="33"/>
      <c r="E7873" s="33"/>
      <c r="F7873" s="33"/>
      <c r="G7873" s="33"/>
      <c r="H7873" s="32"/>
      <c r="I7873" s="32"/>
      <c r="J7873" s="32"/>
      <c r="K7873" s="32"/>
      <c r="L7873" s="32"/>
    </row>
    <row r="7874" spans="1:12">
      <c r="A7874" s="34"/>
      <c r="B7874" s="34"/>
      <c r="C7874" s="33"/>
      <c r="D7874" s="33"/>
      <c r="E7874" s="33"/>
      <c r="F7874" s="33"/>
      <c r="G7874" s="33"/>
      <c r="H7874" s="32"/>
      <c r="I7874" s="32"/>
      <c r="J7874" s="32"/>
      <c r="K7874" s="32"/>
      <c r="L7874" s="32"/>
    </row>
    <row r="7875" spans="1:12">
      <c r="A7875" s="34"/>
      <c r="B7875" s="34"/>
      <c r="C7875" s="33"/>
      <c r="D7875" s="33"/>
      <c r="E7875" s="33"/>
      <c r="F7875" s="33"/>
      <c r="G7875" s="33"/>
      <c r="H7875" s="32"/>
      <c r="I7875" s="32"/>
      <c r="J7875" s="32"/>
      <c r="K7875" s="32"/>
      <c r="L7875" s="32"/>
    </row>
    <row r="7876" spans="1:12">
      <c r="A7876" s="34"/>
      <c r="B7876" s="34"/>
      <c r="C7876" s="33"/>
      <c r="D7876" s="33"/>
      <c r="E7876" s="33"/>
      <c r="F7876" s="33"/>
      <c r="G7876" s="33"/>
      <c r="H7876" s="32"/>
      <c r="I7876" s="32"/>
      <c r="J7876" s="32"/>
      <c r="K7876" s="32"/>
      <c r="L7876" s="32"/>
    </row>
    <row r="7877" spans="1:12">
      <c r="A7877" s="34"/>
      <c r="B7877" s="34"/>
      <c r="C7877" s="33"/>
      <c r="D7877" s="33"/>
      <c r="E7877" s="33"/>
      <c r="F7877" s="33"/>
      <c r="G7877" s="33"/>
      <c r="H7877" s="32"/>
      <c r="I7877" s="32"/>
      <c r="J7877" s="32"/>
      <c r="K7877" s="32"/>
      <c r="L7877" s="32"/>
    </row>
    <row r="7878" spans="1:12">
      <c r="A7878" s="34"/>
      <c r="B7878" s="34"/>
      <c r="C7878" s="33"/>
      <c r="D7878" s="33"/>
      <c r="E7878" s="33"/>
      <c r="F7878" s="33"/>
      <c r="G7878" s="33"/>
      <c r="H7878" s="32"/>
      <c r="I7878" s="32"/>
      <c r="J7878" s="32"/>
      <c r="K7878" s="32"/>
      <c r="L7878" s="32"/>
    </row>
    <row r="7879" spans="1:12">
      <c r="A7879" s="34"/>
      <c r="B7879" s="34"/>
      <c r="C7879" s="33"/>
      <c r="D7879" s="33"/>
      <c r="E7879" s="33"/>
      <c r="F7879" s="33"/>
      <c r="G7879" s="33"/>
      <c r="H7879" s="32"/>
      <c r="I7879" s="32"/>
      <c r="J7879" s="32"/>
      <c r="K7879" s="32"/>
      <c r="L7879" s="32"/>
    </row>
    <row r="7880" spans="1:12">
      <c r="A7880" s="34"/>
      <c r="B7880" s="34"/>
      <c r="C7880" s="33"/>
      <c r="D7880" s="33"/>
      <c r="E7880" s="33"/>
      <c r="F7880" s="33"/>
      <c r="G7880" s="33"/>
      <c r="H7880" s="32"/>
      <c r="I7880" s="32"/>
      <c r="J7880" s="32"/>
      <c r="K7880" s="32"/>
      <c r="L7880" s="32"/>
    </row>
    <row r="7881" spans="1:12">
      <c r="A7881" s="34"/>
      <c r="B7881" s="34"/>
      <c r="C7881" s="33"/>
      <c r="D7881" s="33"/>
      <c r="E7881" s="33"/>
      <c r="F7881" s="33"/>
      <c r="G7881" s="33"/>
      <c r="H7881" s="32"/>
      <c r="I7881" s="32"/>
      <c r="J7881" s="32"/>
      <c r="K7881" s="32"/>
      <c r="L7881" s="32"/>
    </row>
    <row r="7882" spans="1:12">
      <c r="A7882" s="34"/>
      <c r="B7882" s="34"/>
      <c r="C7882" s="33"/>
      <c r="D7882" s="33"/>
      <c r="E7882" s="33"/>
      <c r="F7882" s="33"/>
      <c r="G7882" s="33"/>
      <c r="H7882" s="32"/>
      <c r="I7882" s="32"/>
      <c r="J7882" s="32"/>
      <c r="K7882" s="32"/>
      <c r="L7882" s="32"/>
    </row>
    <row r="7883" spans="1:12">
      <c r="A7883" s="34"/>
      <c r="B7883" s="34"/>
      <c r="C7883" s="33"/>
      <c r="D7883" s="33"/>
      <c r="E7883" s="33"/>
      <c r="F7883" s="33"/>
      <c r="G7883" s="33"/>
      <c r="H7883" s="32"/>
      <c r="I7883" s="32"/>
      <c r="J7883" s="32"/>
      <c r="K7883" s="32"/>
      <c r="L7883" s="32"/>
    </row>
    <row r="7884" spans="1:12">
      <c r="A7884" s="34"/>
      <c r="B7884" s="34"/>
      <c r="C7884" s="33"/>
      <c r="D7884" s="33"/>
      <c r="E7884" s="33"/>
      <c r="F7884" s="33"/>
      <c r="G7884" s="33"/>
      <c r="H7884" s="32"/>
      <c r="I7884" s="32"/>
      <c r="J7884" s="32"/>
      <c r="K7884" s="32"/>
      <c r="L7884" s="32"/>
    </row>
    <row r="7885" spans="1:12">
      <c r="A7885" s="34"/>
      <c r="B7885" s="34"/>
      <c r="C7885" s="33"/>
      <c r="D7885" s="33"/>
      <c r="E7885" s="33"/>
      <c r="F7885" s="33"/>
      <c r="G7885" s="33"/>
      <c r="H7885" s="32"/>
      <c r="I7885" s="32"/>
      <c r="J7885" s="32"/>
      <c r="K7885" s="32"/>
      <c r="L7885" s="32"/>
    </row>
    <row r="7886" spans="1:12">
      <c r="A7886" s="34"/>
      <c r="B7886" s="34"/>
      <c r="C7886" s="33"/>
      <c r="D7886" s="33"/>
      <c r="E7886" s="33"/>
      <c r="F7886" s="33"/>
      <c r="G7886" s="33"/>
      <c r="H7886" s="32"/>
      <c r="I7886" s="32"/>
      <c r="J7886" s="32"/>
      <c r="K7886" s="32"/>
      <c r="L7886" s="32"/>
    </row>
    <row r="7887" spans="1:12">
      <c r="A7887" s="34"/>
      <c r="B7887" s="34"/>
      <c r="C7887" s="33"/>
      <c r="D7887" s="33"/>
      <c r="E7887" s="33"/>
      <c r="F7887" s="33"/>
      <c r="G7887" s="33"/>
      <c r="H7887" s="32"/>
      <c r="I7887" s="32"/>
      <c r="J7887" s="32"/>
      <c r="K7887" s="32"/>
      <c r="L7887" s="32"/>
    </row>
    <row r="7888" spans="1:12">
      <c r="A7888" s="34"/>
      <c r="B7888" s="34"/>
      <c r="C7888" s="33"/>
      <c r="D7888" s="33"/>
      <c r="E7888" s="33"/>
      <c r="F7888" s="33"/>
      <c r="G7888" s="33"/>
      <c r="H7888" s="32"/>
      <c r="I7888" s="32"/>
      <c r="J7888" s="32"/>
      <c r="K7888" s="32"/>
      <c r="L7888" s="32"/>
    </row>
    <row r="7889" spans="1:12">
      <c r="A7889" s="34"/>
      <c r="B7889" s="34"/>
      <c r="C7889" s="33"/>
      <c r="D7889" s="33"/>
      <c r="E7889" s="33"/>
      <c r="F7889" s="33"/>
      <c r="G7889" s="33"/>
      <c r="H7889" s="32"/>
      <c r="I7889" s="32"/>
      <c r="J7889" s="32"/>
      <c r="K7889" s="32"/>
      <c r="L7889" s="32"/>
    </row>
    <row r="7890" spans="1:12">
      <c r="A7890" s="34"/>
      <c r="B7890" s="34"/>
      <c r="C7890" s="33"/>
      <c r="D7890" s="33"/>
      <c r="E7890" s="33"/>
      <c r="F7890" s="33"/>
      <c r="G7890" s="33"/>
      <c r="H7890" s="32"/>
      <c r="I7890" s="32"/>
      <c r="J7890" s="32"/>
      <c r="K7890" s="32"/>
      <c r="L7890" s="32"/>
    </row>
    <row r="7891" spans="1:12">
      <c r="A7891" s="34"/>
      <c r="B7891" s="34"/>
      <c r="C7891" s="33"/>
      <c r="D7891" s="33"/>
      <c r="E7891" s="33"/>
      <c r="F7891" s="33"/>
      <c r="G7891" s="33"/>
      <c r="H7891" s="32"/>
      <c r="I7891" s="32"/>
      <c r="J7891" s="32"/>
      <c r="K7891" s="32"/>
      <c r="L7891" s="32"/>
    </row>
    <row r="7892" spans="1:12">
      <c r="A7892" s="34"/>
      <c r="B7892" s="34"/>
      <c r="C7892" s="33"/>
      <c r="D7892" s="33"/>
      <c r="E7892" s="33"/>
      <c r="F7892" s="33"/>
      <c r="G7892" s="33"/>
      <c r="H7892" s="32"/>
      <c r="I7892" s="32"/>
      <c r="J7892" s="32"/>
      <c r="K7892" s="32"/>
      <c r="L7892" s="32"/>
    </row>
    <row r="7893" spans="1:12">
      <c r="A7893" s="34"/>
      <c r="B7893" s="34"/>
      <c r="C7893" s="33"/>
      <c r="D7893" s="33"/>
      <c r="E7893" s="33"/>
      <c r="F7893" s="33"/>
      <c r="G7893" s="33"/>
      <c r="H7893" s="32"/>
      <c r="I7893" s="32"/>
      <c r="J7893" s="32"/>
      <c r="K7893" s="32"/>
      <c r="L7893" s="32"/>
    </row>
    <row r="7894" spans="1:12">
      <c r="A7894" s="34"/>
      <c r="B7894" s="34"/>
      <c r="C7894" s="33"/>
      <c r="D7894" s="33"/>
      <c r="E7894" s="33"/>
      <c r="F7894" s="33"/>
      <c r="G7894" s="33"/>
      <c r="H7894" s="32"/>
      <c r="I7894" s="32"/>
      <c r="J7894" s="32"/>
      <c r="K7894" s="32"/>
      <c r="L7894" s="32"/>
    </row>
    <row r="7895" spans="1:12">
      <c r="A7895" s="34"/>
      <c r="B7895" s="34"/>
      <c r="C7895" s="33"/>
      <c r="D7895" s="33"/>
      <c r="E7895" s="33"/>
      <c r="F7895" s="33"/>
      <c r="G7895" s="33"/>
      <c r="H7895" s="32"/>
      <c r="I7895" s="32"/>
      <c r="J7895" s="32"/>
      <c r="K7895" s="32"/>
      <c r="L7895" s="32"/>
    </row>
    <row r="7896" spans="1:12">
      <c r="A7896" s="34"/>
      <c r="B7896" s="34"/>
      <c r="C7896" s="33"/>
      <c r="D7896" s="33"/>
      <c r="E7896" s="33"/>
      <c r="F7896" s="33"/>
      <c r="G7896" s="33"/>
      <c r="H7896" s="32"/>
      <c r="I7896" s="32"/>
      <c r="J7896" s="32"/>
      <c r="K7896" s="32"/>
      <c r="L7896" s="32"/>
    </row>
    <row r="7897" spans="1:12">
      <c r="A7897" s="34"/>
      <c r="B7897" s="34"/>
      <c r="C7897" s="33"/>
      <c r="D7897" s="33"/>
      <c r="E7897" s="33"/>
      <c r="F7897" s="33"/>
      <c r="G7897" s="33"/>
      <c r="H7897" s="32"/>
      <c r="I7897" s="32"/>
      <c r="J7897" s="32"/>
      <c r="K7897" s="32"/>
      <c r="L7897" s="32"/>
    </row>
    <row r="7898" spans="1:12">
      <c r="A7898" s="34"/>
      <c r="B7898" s="34"/>
      <c r="C7898" s="33"/>
      <c r="D7898" s="33"/>
      <c r="E7898" s="33"/>
      <c r="F7898" s="33"/>
      <c r="G7898" s="33"/>
      <c r="H7898" s="32"/>
      <c r="I7898" s="32"/>
      <c r="J7898" s="32"/>
      <c r="K7898" s="32"/>
      <c r="L7898" s="32"/>
    </row>
    <row r="7899" spans="1:12">
      <c r="A7899" s="34"/>
      <c r="B7899" s="34"/>
      <c r="C7899" s="33"/>
      <c r="D7899" s="33"/>
      <c r="E7899" s="33"/>
      <c r="F7899" s="33"/>
      <c r="G7899" s="33"/>
      <c r="H7899" s="32"/>
      <c r="I7899" s="32"/>
      <c r="J7899" s="32"/>
      <c r="K7899" s="32"/>
      <c r="L7899" s="32"/>
    </row>
    <row r="7900" spans="1:12">
      <c r="A7900" s="34"/>
      <c r="B7900" s="34"/>
      <c r="C7900" s="33"/>
      <c r="D7900" s="33"/>
      <c r="E7900" s="33"/>
      <c r="F7900" s="33"/>
      <c r="G7900" s="33"/>
      <c r="H7900" s="32"/>
      <c r="I7900" s="32"/>
      <c r="J7900" s="32"/>
      <c r="K7900" s="32"/>
      <c r="L7900" s="32"/>
    </row>
    <row r="7901" spans="1:12">
      <c r="A7901" s="34"/>
      <c r="B7901" s="34"/>
      <c r="C7901" s="33"/>
      <c r="D7901" s="33"/>
      <c r="E7901" s="33"/>
      <c r="F7901" s="33"/>
      <c r="G7901" s="33"/>
      <c r="H7901" s="32"/>
      <c r="I7901" s="32"/>
      <c r="J7901" s="32"/>
      <c r="K7901" s="32"/>
      <c r="L7901" s="32"/>
    </row>
    <row r="7902" spans="1:12">
      <c r="A7902" s="34"/>
      <c r="B7902" s="34"/>
      <c r="C7902" s="33"/>
      <c r="D7902" s="33"/>
      <c r="E7902" s="33"/>
      <c r="F7902" s="33"/>
      <c r="G7902" s="33"/>
      <c r="H7902" s="32"/>
      <c r="I7902" s="32"/>
      <c r="J7902" s="32"/>
      <c r="K7902" s="32"/>
      <c r="L7902" s="32"/>
    </row>
    <row r="7903" spans="1:12">
      <c r="A7903" s="34"/>
      <c r="B7903" s="34"/>
      <c r="C7903" s="33"/>
      <c r="D7903" s="33"/>
      <c r="E7903" s="33"/>
      <c r="F7903" s="33"/>
      <c r="G7903" s="33"/>
      <c r="H7903" s="32"/>
      <c r="I7903" s="32"/>
      <c r="J7903" s="32"/>
      <c r="K7903" s="32"/>
      <c r="L7903" s="32"/>
    </row>
    <row r="7904" spans="1:12">
      <c r="A7904" s="34"/>
      <c r="B7904" s="34"/>
      <c r="C7904" s="33"/>
      <c r="D7904" s="33"/>
      <c r="E7904" s="33"/>
      <c r="F7904" s="33"/>
      <c r="G7904" s="33"/>
      <c r="H7904" s="32"/>
      <c r="I7904" s="32"/>
      <c r="J7904" s="32"/>
      <c r="K7904" s="32"/>
      <c r="L7904" s="32"/>
    </row>
    <row r="7905" spans="1:12">
      <c r="A7905" s="34"/>
      <c r="B7905" s="34"/>
      <c r="C7905" s="33"/>
      <c r="D7905" s="33"/>
      <c r="E7905" s="33"/>
      <c r="F7905" s="33"/>
      <c r="G7905" s="33"/>
      <c r="H7905" s="32"/>
      <c r="I7905" s="32"/>
      <c r="J7905" s="32"/>
      <c r="K7905" s="32"/>
      <c r="L7905" s="32"/>
    </row>
    <row r="7906" spans="1:12">
      <c r="A7906" s="34"/>
      <c r="B7906" s="34"/>
      <c r="C7906" s="33"/>
      <c r="D7906" s="33"/>
      <c r="E7906" s="33"/>
      <c r="F7906" s="33"/>
      <c r="G7906" s="33"/>
      <c r="H7906" s="32"/>
      <c r="I7906" s="32"/>
      <c r="J7906" s="32"/>
      <c r="K7906" s="32"/>
      <c r="L7906" s="32"/>
    </row>
    <row r="7907" spans="1:12">
      <c r="A7907" s="34"/>
      <c r="B7907" s="34"/>
      <c r="C7907" s="33"/>
      <c r="D7907" s="33"/>
      <c r="E7907" s="33"/>
      <c r="F7907" s="33"/>
      <c r="G7907" s="33"/>
      <c r="H7907" s="32"/>
      <c r="I7907" s="32"/>
      <c r="J7907" s="32"/>
      <c r="K7907" s="32"/>
      <c r="L7907" s="32"/>
    </row>
    <row r="7908" spans="1:12">
      <c r="A7908" s="34"/>
      <c r="B7908" s="34"/>
      <c r="C7908" s="33"/>
      <c r="D7908" s="33"/>
      <c r="E7908" s="33"/>
      <c r="F7908" s="33"/>
      <c r="G7908" s="33"/>
      <c r="H7908" s="32"/>
      <c r="I7908" s="32"/>
      <c r="J7908" s="32"/>
      <c r="K7908" s="32"/>
      <c r="L7908" s="32"/>
    </row>
    <row r="7909" spans="1:12">
      <c r="A7909" s="34"/>
      <c r="B7909" s="34"/>
      <c r="C7909" s="33"/>
      <c r="D7909" s="33"/>
      <c r="E7909" s="33"/>
      <c r="F7909" s="33"/>
      <c r="G7909" s="33"/>
      <c r="H7909" s="32"/>
      <c r="I7909" s="32"/>
      <c r="J7909" s="32"/>
      <c r="K7909" s="32"/>
      <c r="L7909" s="32"/>
    </row>
    <row r="7910" spans="1:12">
      <c r="A7910" s="34"/>
      <c r="B7910" s="34"/>
      <c r="C7910" s="33"/>
      <c r="D7910" s="33"/>
      <c r="E7910" s="33"/>
      <c r="F7910" s="33"/>
      <c r="G7910" s="33"/>
      <c r="H7910" s="32"/>
      <c r="I7910" s="32"/>
      <c r="J7910" s="32"/>
      <c r="K7910" s="32"/>
      <c r="L7910" s="32"/>
    </row>
    <row r="7911" spans="1:12">
      <c r="A7911" s="34"/>
      <c r="B7911" s="34"/>
      <c r="C7911" s="33"/>
      <c r="D7911" s="33"/>
      <c r="E7911" s="33"/>
      <c r="F7911" s="33"/>
      <c r="G7911" s="33"/>
      <c r="H7911" s="32"/>
      <c r="I7911" s="32"/>
      <c r="J7911" s="32"/>
      <c r="K7911" s="32"/>
      <c r="L7911" s="32"/>
    </row>
    <row r="7912" spans="1:12">
      <c r="A7912" s="34"/>
      <c r="B7912" s="34"/>
      <c r="C7912" s="33"/>
      <c r="D7912" s="33"/>
      <c r="E7912" s="33"/>
      <c r="F7912" s="33"/>
      <c r="G7912" s="33"/>
      <c r="H7912" s="32"/>
      <c r="I7912" s="32"/>
      <c r="J7912" s="32"/>
      <c r="K7912" s="32"/>
      <c r="L7912" s="32"/>
    </row>
    <row r="7913" spans="1:12">
      <c r="A7913" s="34"/>
      <c r="B7913" s="34"/>
      <c r="C7913" s="33"/>
      <c r="D7913" s="33"/>
      <c r="E7913" s="33"/>
      <c r="F7913" s="33"/>
      <c r="G7913" s="33"/>
      <c r="H7913" s="32"/>
      <c r="I7913" s="32"/>
      <c r="J7913" s="32"/>
      <c r="K7913" s="32"/>
      <c r="L7913" s="32"/>
    </row>
    <row r="7914" spans="1:12">
      <c r="A7914" s="34"/>
      <c r="B7914" s="34"/>
      <c r="C7914" s="33"/>
      <c r="D7914" s="33"/>
      <c r="E7914" s="33"/>
      <c r="F7914" s="33"/>
      <c r="G7914" s="33"/>
      <c r="H7914" s="32"/>
      <c r="I7914" s="32"/>
      <c r="J7914" s="32"/>
      <c r="K7914" s="32"/>
      <c r="L7914" s="32"/>
    </row>
    <row r="7915" spans="1:12">
      <c r="A7915" s="34"/>
      <c r="B7915" s="34"/>
      <c r="C7915" s="33"/>
      <c r="D7915" s="33"/>
      <c r="E7915" s="33"/>
      <c r="F7915" s="33"/>
      <c r="G7915" s="33"/>
      <c r="H7915" s="32"/>
      <c r="I7915" s="32"/>
      <c r="J7915" s="32"/>
      <c r="K7915" s="32"/>
      <c r="L7915" s="32"/>
    </row>
    <row r="7916" spans="1:12">
      <c r="A7916" s="34"/>
      <c r="B7916" s="34"/>
      <c r="C7916" s="33"/>
      <c r="D7916" s="33"/>
      <c r="E7916" s="33"/>
      <c r="F7916" s="33"/>
      <c r="G7916" s="33"/>
      <c r="H7916" s="32"/>
      <c r="I7916" s="32"/>
      <c r="J7916" s="32"/>
      <c r="K7916" s="32"/>
      <c r="L7916" s="32"/>
    </row>
    <row r="7917" spans="1:12">
      <c r="A7917" s="34"/>
      <c r="B7917" s="34"/>
      <c r="C7917" s="33"/>
      <c r="D7917" s="33"/>
      <c r="E7917" s="33"/>
      <c r="F7917" s="33"/>
      <c r="G7917" s="33"/>
      <c r="H7917" s="32"/>
      <c r="I7917" s="32"/>
      <c r="J7917" s="32"/>
      <c r="K7917" s="32"/>
      <c r="L7917" s="32"/>
    </row>
    <row r="7918" spans="1:12">
      <c r="A7918" s="34"/>
      <c r="B7918" s="34"/>
      <c r="C7918" s="33"/>
      <c r="D7918" s="33"/>
      <c r="E7918" s="33"/>
      <c r="F7918" s="33"/>
      <c r="G7918" s="33"/>
      <c r="H7918" s="32"/>
      <c r="I7918" s="32"/>
      <c r="J7918" s="32"/>
      <c r="K7918" s="32"/>
      <c r="L7918" s="32"/>
    </row>
    <row r="7919" spans="1:12">
      <c r="A7919" s="34"/>
      <c r="B7919" s="34"/>
      <c r="C7919" s="33"/>
      <c r="D7919" s="33"/>
      <c r="E7919" s="33"/>
      <c r="F7919" s="33"/>
      <c r="G7919" s="33"/>
      <c r="H7919" s="32"/>
      <c r="I7919" s="32"/>
      <c r="J7919" s="32"/>
      <c r="K7919" s="32"/>
      <c r="L7919" s="32"/>
    </row>
    <row r="7920" spans="1:12">
      <c r="A7920" s="34"/>
      <c r="B7920" s="34"/>
      <c r="C7920" s="33"/>
      <c r="D7920" s="33"/>
      <c r="E7920" s="33"/>
      <c r="F7920" s="33"/>
      <c r="G7920" s="33"/>
      <c r="H7920" s="32"/>
      <c r="I7920" s="32"/>
      <c r="J7920" s="32"/>
      <c r="K7920" s="32"/>
      <c r="L7920" s="32"/>
    </row>
    <row r="7921" spans="1:12">
      <c r="A7921" s="34"/>
      <c r="B7921" s="34"/>
      <c r="C7921" s="33"/>
      <c r="D7921" s="33"/>
      <c r="E7921" s="33"/>
      <c r="F7921" s="33"/>
      <c r="G7921" s="33"/>
      <c r="H7921" s="32"/>
      <c r="I7921" s="32"/>
      <c r="J7921" s="32"/>
      <c r="K7921" s="32"/>
      <c r="L7921" s="32"/>
    </row>
    <row r="7922" spans="1:12">
      <c r="A7922" s="34"/>
      <c r="B7922" s="34"/>
      <c r="C7922" s="33"/>
      <c r="D7922" s="33"/>
      <c r="E7922" s="33"/>
      <c r="F7922" s="33"/>
      <c r="G7922" s="33"/>
      <c r="H7922" s="32"/>
      <c r="I7922" s="32"/>
      <c r="J7922" s="32"/>
      <c r="K7922" s="32"/>
      <c r="L7922" s="32"/>
    </row>
    <row r="7923" spans="1:12">
      <c r="A7923" s="34"/>
      <c r="B7923" s="34"/>
      <c r="C7923" s="33"/>
      <c r="D7923" s="33"/>
      <c r="E7923" s="33"/>
      <c r="F7923" s="33"/>
      <c r="G7923" s="33"/>
      <c r="H7923" s="32"/>
      <c r="I7923" s="32"/>
      <c r="J7923" s="32"/>
      <c r="K7923" s="32"/>
      <c r="L7923" s="32"/>
    </row>
    <row r="7924" spans="1:12">
      <c r="A7924" s="34"/>
      <c r="B7924" s="34"/>
      <c r="C7924" s="33"/>
      <c r="D7924" s="33"/>
      <c r="E7924" s="33"/>
      <c r="F7924" s="33"/>
      <c r="G7924" s="33"/>
      <c r="H7924" s="32"/>
      <c r="I7924" s="32"/>
      <c r="J7924" s="32"/>
      <c r="K7924" s="32"/>
      <c r="L7924" s="32"/>
    </row>
    <row r="7925" spans="1:12">
      <c r="A7925" s="34"/>
      <c r="B7925" s="34"/>
      <c r="C7925" s="33"/>
      <c r="D7925" s="33"/>
      <c r="E7925" s="33"/>
      <c r="F7925" s="33"/>
      <c r="G7925" s="33"/>
      <c r="H7925" s="32"/>
      <c r="I7925" s="32"/>
      <c r="J7925" s="32"/>
      <c r="K7925" s="32"/>
      <c r="L7925" s="32"/>
    </row>
    <row r="7926" spans="1:12">
      <c r="A7926" s="34"/>
      <c r="B7926" s="34"/>
      <c r="C7926" s="33"/>
      <c r="D7926" s="33"/>
      <c r="E7926" s="33"/>
      <c r="F7926" s="33"/>
      <c r="G7926" s="33"/>
      <c r="H7926" s="32"/>
      <c r="I7926" s="32"/>
      <c r="J7926" s="32"/>
      <c r="K7926" s="32"/>
      <c r="L7926" s="32"/>
    </row>
    <row r="7927" spans="1:12">
      <c r="A7927" s="34"/>
      <c r="B7927" s="34"/>
      <c r="C7927" s="33"/>
      <c r="D7927" s="33"/>
      <c r="E7927" s="33"/>
      <c r="F7927" s="33"/>
      <c r="G7927" s="33"/>
      <c r="H7927" s="32"/>
      <c r="I7927" s="32"/>
      <c r="J7927" s="32"/>
      <c r="K7927" s="32"/>
      <c r="L7927" s="32"/>
    </row>
    <row r="7928" spans="1:12">
      <c r="A7928" s="34"/>
      <c r="B7928" s="34"/>
      <c r="C7928" s="33"/>
      <c r="D7928" s="33"/>
      <c r="E7928" s="33"/>
      <c r="F7928" s="33"/>
      <c r="G7928" s="33"/>
      <c r="H7928" s="32"/>
      <c r="I7928" s="32"/>
      <c r="J7928" s="32"/>
      <c r="K7928" s="32"/>
      <c r="L7928" s="32"/>
    </row>
    <row r="7929" spans="1:12">
      <c r="A7929" s="34"/>
      <c r="B7929" s="34"/>
      <c r="C7929" s="33"/>
      <c r="D7929" s="33"/>
      <c r="E7929" s="33"/>
      <c r="F7929" s="33"/>
      <c r="G7929" s="33"/>
      <c r="H7929" s="32"/>
      <c r="I7929" s="32"/>
      <c r="J7929" s="32"/>
      <c r="K7929" s="32"/>
      <c r="L7929" s="32"/>
    </row>
    <row r="7930" spans="1:12">
      <c r="A7930" s="34"/>
      <c r="B7930" s="34"/>
      <c r="C7930" s="33"/>
      <c r="D7930" s="33"/>
      <c r="E7930" s="33"/>
      <c r="F7930" s="33"/>
      <c r="G7930" s="33"/>
      <c r="H7930" s="32"/>
      <c r="I7930" s="32"/>
      <c r="J7930" s="32"/>
      <c r="K7930" s="32"/>
      <c r="L7930" s="32"/>
    </row>
    <row r="7931" spans="1:12">
      <c r="A7931" s="34"/>
      <c r="B7931" s="34"/>
      <c r="C7931" s="33"/>
      <c r="D7931" s="33"/>
      <c r="E7931" s="33"/>
      <c r="F7931" s="33"/>
      <c r="G7931" s="33"/>
      <c r="H7931" s="32"/>
      <c r="I7931" s="32"/>
      <c r="J7931" s="32"/>
      <c r="K7931" s="32"/>
      <c r="L7931" s="32"/>
    </row>
    <row r="7932" spans="1:12">
      <c r="A7932" s="34"/>
      <c r="B7932" s="34"/>
      <c r="C7932" s="33"/>
      <c r="D7932" s="33"/>
      <c r="E7932" s="33"/>
      <c r="F7932" s="33"/>
      <c r="G7932" s="33"/>
      <c r="H7932" s="32"/>
      <c r="I7932" s="32"/>
      <c r="J7932" s="32"/>
      <c r="K7932" s="32"/>
      <c r="L7932" s="32"/>
    </row>
    <row r="7933" spans="1:12">
      <c r="A7933" s="34"/>
      <c r="B7933" s="34"/>
      <c r="C7933" s="33"/>
      <c r="D7933" s="33"/>
      <c r="E7933" s="33"/>
      <c r="F7933" s="33"/>
      <c r="G7933" s="33"/>
      <c r="H7933" s="32"/>
      <c r="I7933" s="32"/>
      <c r="J7933" s="32"/>
      <c r="K7933" s="32"/>
      <c r="L7933" s="32"/>
    </row>
    <row r="7934" spans="1:12">
      <c r="A7934" s="34"/>
      <c r="B7934" s="34"/>
      <c r="C7934" s="33"/>
      <c r="D7934" s="33"/>
      <c r="E7934" s="33"/>
      <c r="F7934" s="33"/>
      <c r="G7934" s="33"/>
      <c r="H7934" s="32"/>
      <c r="I7934" s="32"/>
      <c r="J7934" s="32"/>
      <c r="K7934" s="32"/>
      <c r="L7934" s="32"/>
    </row>
    <row r="7935" spans="1:12">
      <c r="A7935" s="34"/>
      <c r="B7935" s="34"/>
      <c r="C7935" s="33"/>
      <c r="D7935" s="33"/>
      <c r="E7935" s="33"/>
      <c r="F7935" s="33"/>
      <c r="G7935" s="33"/>
      <c r="H7935" s="32"/>
      <c r="I7935" s="32"/>
      <c r="J7935" s="32"/>
      <c r="K7935" s="32"/>
      <c r="L7935" s="32"/>
    </row>
    <row r="7936" spans="1:12">
      <c r="A7936" s="34"/>
      <c r="B7936" s="34"/>
      <c r="C7936" s="33"/>
      <c r="D7936" s="33"/>
      <c r="E7936" s="33"/>
      <c r="F7936" s="33"/>
      <c r="G7936" s="33"/>
      <c r="H7936" s="32"/>
      <c r="I7936" s="32"/>
      <c r="J7936" s="32"/>
      <c r="K7936" s="32"/>
      <c r="L7936" s="32"/>
    </row>
    <row r="7937" spans="1:12">
      <c r="A7937" s="34"/>
      <c r="B7937" s="34"/>
      <c r="C7937" s="33"/>
      <c r="D7937" s="33"/>
      <c r="E7937" s="33"/>
      <c r="F7937" s="33"/>
      <c r="G7937" s="33"/>
      <c r="H7937" s="32"/>
      <c r="I7937" s="32"/>
      <c r="J7937" s="32"/>
      <c r="K7937" s="32"/>
      <c r="L7937" s="32"/>
    </row>
    <row r="7938" spans="1:12">
      <c r="A7938" s="34"/>
      <c r="B7938" s="34"/>
      <c r="C7938" s="33"/>
      <c r="D7938" s="33"/>
      <c r="E7938" s="33"/>
      <c r="F7938" s="33"/>
      <c r="G7938" s="33"/>
      <c r="H7938" s="32"/>
      <c r="I7938" s="32"/>
      <c r="J7938" s="32"/>
      <c r="K7938" s="32"/>
      <c r="L7938" s="32"/>
    </row>
    <row r="7939" spans="1:12">
      <c r="A7939" s="34"/>
      <c r="B7939" s="34"/>
      <c r="C7939" s="33"/>
      <c r="D7939" s="33"/>
      <c r="E7939" s="33"/>
      <c r="F7939" s="33"/>
      <c r="G7939" s="33"/>
      <c r="H7939" s="32"/>
      <c r="I7939" s="32"/>
      <c r="J7939" s="32"/>
      <c r="K7939" s="32"/>
      <c r="L7939" s="32"/>
    </row>
    <row r="7940" spans="1:12">
      <c r="A7940" s="34"/>
      <c r="B7940" s="34"/>
      <c r="C7940" s="33"/>
      <c r="D7940" s="33"/>
      <c r="E7940" s="33"/>
      <c r="F7940" s="33"/>
      <c r="G7940" s="33"/>
      <c r="H7940" s="32"/>
      <c r="I7940" s="32"/>
      <c r="J7940" s="32"/>
      <c r="K7940" s="32"/>
      <c r="L7940" s="32"/>
    </row>
    <row r="7941" spans="1:12">
      <c r="A7941" s="34"/>
      <c r="B7941" s="34"/>
      <c r="C7941" s="33"/>
      <c r="D7941" s="33"/>
      <c r="E7941" s="33"/>
      <c r="F7941" s="33"/>
      <c r="G7941" s="33"/>
      <c r="H7941" s="32"/>
      <c r="I7941" s="32"/>
      <c r="J7941" s="32"/>
      <c r="K7941" s="32"/>
      <c r="L7941" s="32"/>
    </row>
    <row r="7942" spans="1:12">
      <c r="A7942" s="34"/>
      <c r="B7942" s="34"/>
      <c r="C7942" s="33"/>
      <c r="D7942" s="33"/>
      <c r="E7942" s="33"/>
      <c r="F7942" s="33"/>
      <c r="G7942" s="33"/>
      <c r="H7942" s="32"/>
      <c r="I7942" s="32"/>
      <c r="J7942" s="32"/>
      <c r="K7942" s="32"/>
      <c r="L7942" s="32"/>
    </row>
    <row r="7943" spans="1:12">
      <c r="A7943" s="34"/>
      <c r="B7943" s="34"/>
      <c r="C7943" s="33"/>
      <c r="D7943" s="33"/>
      <c r="E7943" s="33"/>
      <c r="F7943" s="33"/>
      <c r="G7943" s="33"/>
      <c r="H7943" s="32"/>
      <c r="I7943" s="32"/>
      <c r="J7943" s="32"/>
      <c r="K7943" s="32"/>
      <c r="L7943" s="32"/>
    </row>
    <row r="7944" spans="1:12">
      <c r="A7944" s="34"/>
      <c r="B7944" s="34"/>
      <c r="C7944" s="33"/>
      <c r="D7944" s="33"/>
      <c r="E7944" s="33"/>
      <c r="F7944" s="33"/>
      <c r="G7944" s="33"/>
      <c r="H7944" s="32"/>
      <c r="I7944" s="32"/>
      <c r="J7944" s="32"/>
      <c r="K7944" s="32"/>
      <c r="L7944" s="32"/>
    </row>
    <row r="7945" spans="1:12">
      <c r="A7945" s="34"/>
      <c r="B7945" s="34"/>
      <c r="C7945" s="33"/>
      <c r="D7945" s="33"/>
      <c r="E7945" s="33"/>
      <c r="F7945" s="33"/>
      <c r="G7945" s="33"/>
      <c r="H7945" s="32"/>
      <c r="I7945" s="32"/>
      <c r="J7945" s="32"/>
      <c r="K7945" s="32"/>
      <c r="L7945" s="32"/>
    </row>
    <row r="7946" spans="1:12">
      <c r="A7946" s="34"/>
      <c r="B7946" s="34"/>
      <c r="C7946" s="33"/>
      <c r="D7946" s="33"/>
      <c r="E7946" s="33"/>
      <c r="F7946" s="33"/>
      <c r="G7946" s="33"/>
      <c r="H7946" s="32"/>
      <c r="I7946" s="32"/>
      <c r="J7946" s="32"/>
      <c r="K7946" s="32"/>
      <c r="L7946" s="32"/>
    </row>
    <row r="7947" spans="1:12">
      <c r="A7947" s="34"/>
      <c r="B7947" s="34"/>
      <c r="C7947" s="33"/>
      <c r="D7947" s="33"/>
      <c r="E7947" s="33"/>
      <c r="F7947" s="33"/>
      <c r="G7947" s="33"/>
      <c r="H7947" s="32"/>
      <c r="I7947" s="32"/>
      <c r="J7947" s="32"/>
      <c r="K7947" s="32"/>
      <c r="L7947" s="32"/>
    </row>
    <row r="7948" spans="1:12">
      <c r="A7948" s="34"/>
      <c r="B7948" s="34"/>
      <c r="C7948" s="33"/>
      <c r="D7948" s="33"/>
      <c r="E7948" s="33"/>
      <c r="F7948" s="33"/>
      <c r="G7948" s="33"/>
      <c r="H7948" s="32"/>
      <c r="I7948" s="32"/>
      <c r="J7948" s="32"/>
      <c r="K7948" s="32"/>
      <c r="L7948" s="32"/>
    </row>
    <row r="7949" spans="1:12">
      <c r="A7949" s="34"/>
      <c r="B7949" s="34"/>
      <c r="C7949" s="33"/>
      <c r="D7949" s="33"/>
      <c r="E7949" s="33"/>
      <c r="F7949" s="33"/>
      <c r="G7949" s="33"/>
      <c r="H7949" s="32"/>
      <c r="I7949" s="32"/>
      <c r="J7949" s="32"/>
      <c r="K7949" s="32"/>
      <c r="L7949" s="32"/>
    </row>
    <row r="7950" spans="1:12">
      <c r="A7950" s="34"/>
      <c r="B7950" s="34"/>
      <c r="C7950" s="33"/>
      <c r="D7950" s="33"/>
      <c r="E7950" s="33"/>
      <c r="F7950" s="33"/>
      <c r="G7950" s="33"/>
      <c r="H7950" s="32"/>
      <c r="I7950" s="32"/>
      <c r="J7950" s="32"/>
      <c r="K7950" s="32"/>
      <c r="L7950" s="32"/>
    </row>
    <row r="7951" spans="1:12">
      <c r="A7951" s="34"/>
      <c r="B7951" s="34"/>
      <c r="C7951" s="33"/>
      <c r="D7951" s="33"/>
      <c r="E7951" s="33"/>
      <c r="F7951" s="33"/>
      <c r="G7951" s="33"/>
      <c r="H7951" s="32"/>
      <c r="I7951" s="32"/>
      <c r="J7951" s="32"/>
      <c r="K7951" s="32"/>
      <c r="L7951" s="32"/>
    </row>
    <row r="7952" spans="1:12">
      <c r="A7952" s="34"/>
      <c r="B7952" s="34"/>
      <c r="C7952" s="33"/>
      <c r="D7952" s="33"/>
      <c r="E7952" s="33"/>
      <c r="F7952" s="33"/>
      <c r="G7952" s="33"/>
      <c r="H7952" s="32"/>
      <c r="I7952" s="32"/>
      <c r="J7952" s="32"/>
      <c r="K7952" s="32"/>
      <c r="L7952" s="32"/>
    </row>
    <row r="7953" spans="1:12">
      <c r="A7953" s="34"/>
      <c r="B7953" s="34"/>
      <c r="C7953" s="33"/>
      <c r="D7953" s="33"/>
      <c r="E7953" s="33"/>
      <c r="F7953" s="33"/>
      <c r="G7953" s="33"/>
      <c r="H7953" s="32"/>
      <c r="I7953" s="32"/>
      <c r="J7953" s="32"/>
      <c r="K7953" s="32"/>
      <c r="L7953" s="32"/>
    </row>
    <row r="7954" spans="1:12">
      <c r="A7954" s="34"/>
      <c r="B7954" s="34"/>
      <c r="C7954" s="33"/>
      <c r="D7954" s="33"/>
      <c r="E7954" s="33"/>
      <c r="F7954" s="33"/>
      <c r="G7954" s="33"/>
      <c r="H7954" s="32"/>
      <c r="I7954" s="32"/>
      <c r="J7954" s="32"/>
      <c r="K7954" s="32"/>
      <c r="L7954" s="32"/>
    </row>
    <row r="7955" spans="1:12">
      <c r="A7955" s="34"/>
      <c r="B7955" s="34"/>
      <c r="C7955" s="33"/>
      <c r="D7955" s="33"/>
      <c r="E7955" s="33"/>
      <c r="F7955" s="33"/>
      <c r="G7955" s="33"/>
      <c r="H7955" s="32"/>
      <c r="I7955" s="32"/>
      <c r="J7955" s="32"/>
      <c r="K7955" s="32"/>
      <c r="L7955" s="32"/>
    </row>
    <row r="7956" spans="1:12">
      <c r="A7956" s="34"/>
      <c r="B7956" s="34"/>
      <c r="C7956" s="33"/>
      <c r="D7956" s="33"/>
      <c r="E7956" s="33"/>
      <c r="F7956" s="33"/>
      <c r="G7956" s="33"/>
      <c r="H7956" s="32"/>
      <c r="I7956" s="32"/>
      <c r="J7956" s="32"/>
      <c r="K7956" s="32"/>
      <c r="L7956" s="32"/>
    </row>
    <row r="7957" spans="1:12">
      <c r="A7957" s="34"/>
      <c r="B7957" s="34"/>
      <c r="C7957" s="33"/>
      <c r="D7957" s="33"/>
      <c r="E7957" s="33"/>
      <c r="F7957" s="33"/>
      <c r="G7957" s="33"/>
      <c r="H7957" s="32"/>
      <c r="I7957" s="32"/>
      <c r="J7957" s="32"/>
      <c r="K7957" s="32"/>
      <c r="L7957" s="32"/>
    </row>
    <row r="7958" spans="1:12">
      <c r="A7958" s="34"/>
      <c r="B7958" s="34"/>
      <c r="C7958" s="33"/>
      <c r="D7958" s="33"/>
      <c r="E7958" s="33"/>
      <c r="F7958" s="33"/>
      <c r="G7958" s="33"/>
      <c r="H7958" s="32"/>
      <c r="I7958" s="32"/>
      <c r="J7958" s="32"/>
      <c r="K7958" s="32"/>
      <c r="L7958" s="32"/>
    </row>
    <row r="7959" spans="1:12">
      <c r="A7959" s="34"/>
      <c r="B7959" s="34"/>
      <c r="C7959" s="33"/>
      <c r="D7959" s="33"/>
      <c r="E7959" s="33"/>
      <c r="F7959" s="33"/>
      <c r="G7959" s="33"/>
      <c r="H7959" s="32"/>
      <c r="I7959" s="32"/>
      <c r="J7959" s="32"/>
      <c r="K7959" s="32"/>
      <c r="L7959" s="32"/>
    </row>
    <row r="7960" spans="1:12">
      <c r="A7960" s="34"/>
      <c r="B7960" s="34"/>
      <c r="C7960" s="33"/>
      <c r="D7960" s="33"/>
      <c r="E7960" s="33"/>
      <c r="F7960" s="33"/>
      <c r="G7960" s="33"/>
      <c r="H7960" s="32"/>
      <c r="I7960" s="32"/>
      <c r="J7960" s="32"/>
      <c r="K7960" s="32"/>
      <c r="L7960" s="32"/>
    </row>
    <row r="7961" spans="1:12">
      <c r="A7961" s="34"/>
      <c r="B7961" s="34"/>
      <c r="C7961" s="33"/>
      <c r="D7961" s="33"/>
      <c r="E7961" s="33"/>
      <c r="F7961" s="33"/>
      <c r="G7961" s="33"/>
      <c r="H7961" s="32"/>
      <c r="I7961" s="32"/>
      <c r="J7961" s="32"/>
      <c r="K7961" s="32"/>
      <c r="L7961" s="32"/>
    </row>
    <row r="7962" spans="1:12">
      <c r="A7962" s="34"/>
      <c r="B7962" s="34"/>
      <c r="C7962" s="33"/>
      <c r="D7962" s="33"/>
      <c r="E7962" s="33"/>
      <c r="F7962" s="33"/>
      <c r="G7962" s="33"/>
      <c r="H7962" s="32"/>
      <c r="I7962" s="32"/>
      <c r="J7962" s="32"/>
      <c r="K7962" s="32"/>
      <c r="L7962" s="32"/>
    </row>
    <row r="7963" spans="1:12">
      <c r="A7963" s="34"/>
      <c r="B7963" s="34"/>
      <c r="C7963" s="33"/>
      <c r="D7963" s="33"/>
      <c r="E7963" s="33"/>
      <c r="F7963" s="33"/>
      <c r="G7963" s="33"/>
      <c r="H7963" s="32"/>
      <c r="I7963" s="32"/>
      <c r="J7963" s="32"/>
      <c r="K7963" s="32"/>
      <c r="L7963" s="32"/>
    </row>
    <row r="7964" spans="1:12">
      <c r="A7964" s="34"/>
      <c r="B7964" s="34"/>
      <c r="C7964" s="33"/>
      <c r="D7964" s="33"/>
      <c r="E7964" s="33"/>
      <c r="F7964" s="33"/>
      <c r="G7964" s="33"/>
      <c r="H7964" s="32"/>
      <c r="I7964" s="32"/>
      <c r="J7964" s="32"/>
      <c r="K7964" s="32"/>
      <c r="L7964" s="32"/>
    </row>
    <row r="7965" spans="1:12">
      <c r="A7965" s="34"/>
      <c r="B7965" s="34"/>
      <c r="C7965" s="33"/>
      <c r="D7965" s="33"/>
      <c r="E7965" s="33"/>
      <c r="F7965" s="33"/>
      <c r="G7965" s="33"/>
      <c r="H7965" s="32"/>
      <c r="I7965" s="32"/>
      <c r="J7965" s="32"/>
      <c r="K7965" s="32"/>
      <c r="L7965" s="32"/>
    </row>
    <row r="7966" spans="1:12">
      <c r="A7966" s="34"/>
      <c r="B7966" s="34"/>
      <c r="C7966" s="33"/>
      <c r="D7966" s="33"/>
      <c r="E7966" s="33"/>
      <c r="F7966" s="33"/>
      <c r="G7966" s="33"/>
      <c r="H7966" s="32"/>
      <c r="I7966" s="32"/>
      <c r="J7966" s="32"/>
      <c r="K7966" s="32"/>
      <c r="L7966" s="32"/>
    </row>
    <row r="7967" spans="1:12">
      <c r="A7967" s="34"/>
      <c r="B7967" s="34"/>
      <c r="C7967" s="33"/>
      <c r="D7967" s="33"/>
      <c r="E7967" s="33"/>
      <c r="F7967" s="33"/>
      <c r="G7967" s="33"/>
      <c r="H7967" s="32"/>
      <c r="I7967" s="32"/>
      <c r="J7967" s="32"/>
      <c r="K7967" s="32"/>
      <c r="L7967" s="32"/>
    </row>
    <row r="7968" spans="1:12">
      <c r="A7968" s="34"/>
      <c r="B7968" s="34"/>
      <c r="C7968" s="33"/>
      <c r="D7968" s="33"/>
      <c r="E7968" s="33"/>
      <c r="F7968" s="33"/>
      <c r="G7968" s="33"/>
      <c r="H7968" s="32"/>
      <c r="I7968" s="32"/>
      <c r="J7968" s="32"/>
      <c r="K7968" s="32"/>
      <c r="L7968" s="32"/>
    </row>
    <row r="7969" spans="1:12">
      <c r="A7969" s="34"/>
      <c r="B7969" s="34"/>
      <c r="C7969" s="33"/>
      <c r="D7969" s="33"/>
      <c r="E7969" s="33"/>
      <c r="F7969" s="33"/>
      <c r="G7969" s="33"/>
      <c r="H7969" s="32"/>
      <c r="I7969" s="32"/>
      <c r="J7969" s="32"/>
      <c r="K7969" s="32"/>
      <c r="L7969" s="32"/>
    </row>
    <row r="7970" spans="1:12">
      <c r="A7970" s="34"/>
      <c r="B7970" s="34"/>
      <c r="C7970" s="33"/>
      <c r="D7970" s="33"/>
      <c r="E7970" s="33"/>
      <c r="F7970" s="33"/>
      <c r="G7970" s="33"/>
      <c r="H7970" s="32"/>
      <c r="I7970" s="32"/>
      <c r="J7970" s="32"/>
      <c r="K7970" s="32"/>
      <c r="L7970" s="32"/>
    </row>
    <row r="7971" spans="1:12">
      <c r="A7971" s="34"/>
      <c r="B7971" s="34"/>
      <c r="C7971" s="33"/>
      <c r="D7971" s="33"/>
      <c r="E7971" s="33"/>
      <c r="F7971" s="33"/>
      <c r="G7971" s="33"/>
      <c r="H7971" s="32"/>
      <c r="I7971" s="32"/>
      <c r="J7971" s="32"/>
      <c r="K7971" s="32"/>
      <c r="L7971" s="32"/>
    </row>
    <row r="7972" spans="1:12">
      <c r="A7972" s="34"/>
      <c r="B7972" s="34"/>
      <c r="C7972" s="33"/>
      <c r="D7972" s="33"/>
      <c r="E7972" s="33"/>
      <c r="F7972" s="33"/>
      <c r="G7972" s="33"/>
      <c r="H7972" s="32"/>
      <c r="I7972" s="32"/>
      <c r="J7972" s="32"/>
      <c r="K7972" s="32"/>
      <c r="L7972" s="32"/>
    </row>
    <row r="7973" spans="1:12">
      <c r="A7973" s="34"/>
      <c r="B7973" s="34"/>
      <c r="C7973" s="33"/>
      <c r="D7973" s="33"/>
      <c r="E7973" s="33"/>
      <c r="F7973" s="33"/>
      <c r="G7973" s="33"/>
      <c r="H7973" s="32"/>
      <c r="I7973" s="32"/>
      <c r="J7973" s="32"/>
      <c r="K7973" s="32"/>
      <c r="L7973" s="32"/>
    </row>
    <row r="7974" spans="1:12">
      <c r="A7974" s="34"/>
      <c r="B7974" s="34"/>
      <c r="C7974" s="33"/>
      <c r="D7974" s="33"/>
      <c r="E7974" s="33"/>
      <c r="F7974" s="33"/>
      <c r="G7974" s="33"/>
      <c r="H7974" s="32"/>
      <c r="I7974" s="32"/>
      <c r="J7974" s="32"/>
      <c r="K7974" s="32"/>
      <c r="L7974" s="32"/>
    </row>
    <row r="7975" spans="1:12">
      <c r="A7975" s="34"/>
      <c r="B7975" s="34"/>
      <c r="C7975" s="33"/>
      <c r="D7975" s="33"/>
      <c r="E7975" s="33"/>
      <c r="F7975" s="33"/>
      <c r="G7975" s="33"/>
      <c r="H7975" s="32"/>
      <c r="I7975" s="32"/>
      <c r="J7975" s="32"/>
      <c r="K7975" s="32"/>
      <c r="L7975" s="32"/>
    </row>
    <row r="7976" spans="1:12">
      <c r="A7976" s="34"/>
      <c r="B7976" s="34"/>
      <c r="C7976" s="33"/>
      <c r="D7976" s="33"/>
      <c r="E7976" s="33"/>
      <c r="F7976" s="33"/>
      <c r="G7976" s="33"/>
      <c r="H7976" s="32"/>
      <c r="I7976" s="32"/>
      <c r="J7976" s="32"/>
      <c r="K7976" s="32"/>
      <c r="L7976" s="32"/>
    </row>
    <row r="7977" spans="1:12">
      <c r="A7977" s="34"/>
      <c r="B7977" s="34"/>
      <c r="C7977" s="33"/>
      <c r="D7977" s="33"/>
      <c r="E7977" s="33"/>
      <c r="F7977" s="33"/>
      <c r="G7977" s="33"/>
      <c r="H7977" s="32"/>
      <c r="I7977" s="32"/>
      <c r="J7977" s="32"/>
      <c r="K7977" s="32"/>
      <c r="L7977" s="32"/>
    </row>
    <row r="7978" spans="1:12">
      <c r="A7978" s="34"/>
      <c r="B7978" s="34"/>
      <c r="C7978" s="33"/>
      <c r="D7978" s="33"/>
      <c r="E7978" s="33"/>
      <c r="F7978" s="33"/>
      <c r="G7978" s="33"/>
      <c r="H7978" s="32"/>
      <c r="I7978" s="32"/>
      <c r="J7978" s="32"/>
      <c r="K7978" s="32"/>
      <c r="L7978" s="32"/>
    </row>
    <row r="7979" spans="1:12">
      <c r="A7979" s="34"/>
      <c r="B7979" s="34"/>
      <c r="C7979" s="33"/>
      <c r="D7979" s="33"/>
      <c r="E7979" s="33"/>
      <c r="F7979" s="33"/>
      <c r="G7979" s="33"/>
      <c r="H7979" s="32"/>
      <c r="I7979" s="32"/>
      <c r="J7979" s="32"/>
      <c r="K7979" s="32"/>
      <c r="L7979" s="32"/>
    </row>
    <row r="7980" spans="1:12">
      <c r="A7980" s="34"/>
      <c r="B7980" s="34"/>
      <c r="C7980" s="33"/>
      <c r="D7980" s="33"/>
      <c r="E7980" s="33"/>
      <c r="F7980" s="33"/>
      <c r="G7980" s="33"/>
      <c r="H7980" s="32"/>
      <c r="I7980" s="32"/>
      <c r="J7980" s="32"/>
      <c r="K7980" s="32"/>
      <c r="L7980" s="32"/>
    </row>
    <row r="7981" spans="1:12">
      <c r="A7981" s="34"/>
      <c r="B7981" s="34"/>
      <c r="C7981" s="33"/>
      <c r="D7981" s="33"/>
      <c r="E7981" s="33"/>
      <c r="F7981" s="33"/>
      <c r="G7981" s="33"/>
      <c r="H7981" s="32"/>
      <c r="I7981" s="32"/>
      <c r="J7981" s="32"/>
      <c r="K7981" s="32"/>
      <c r="L7981" s="32"/>
    </row>
    <row r="7982" spans="1:12">
      <c r="A7982" s="34"/>
      <c r="B7982" s="34"/>
      <c r="C7982" s="33"/>
      <c r="D7982" s="33"/>
      <c r="E7982" s="33"/>
      <c r="F7982" s="33"/>
      <c r="G7982" s="33"/>
      <c r="H7982" s="32"/>
      <c r="I7982" s="32"/>
      <c r="J7982" s="32"/>
      <c r="K7982" s="32"/>
      <c r="L7982" s="32"/>
    </row>
    <row r="7983" spans="1:12">
      <c r="A7983" s="34"/>
      <c r="B7983" s="34"/>
      <c r="C7983" s="33"/>
      <c r="D7983" s="33"/>
      <c r="E7983" s="33"/>
      <c r="F7983" s="33"/>
      <c r="G7983" s="33"/>
      <c r="H7983" s="32"/>
      <c r="I7983" s="32"/>
      <c r="J7983" s="32"/>
      <c r="K7983" s="32"/>
      <c r="L7983" s="32"/>
    </row>
    <row r="7984" spans="1:12">
      <c r="A7984" s="34"/>
      <c r="B7984" s="34"/>
      <c r="C7984" s="33"/>
      <c r="D7984" s="33"/>
      <c r="E7984" s="33"/>
      <c r="F7984" s="33"/>
      <c r="G7984" s="33"/>
      <c r="H7984" s="32"/>
      <c r="I7984" s="32"/>
      <c r="J7984" s="32"/>
      <c r="K7984" s="32"/>
      <c r="L7984" s="32"/>
    </row>
    <row r="7985" spans="1:12">
      <c r="A7985" s="34"/>
      <c r="B7985" s="34"/>
      <c r="C7985" s="33"/>
      <c r="D7985" s="33"/>
      <c r="E7985" s="33"/>
      <c r="F7985" s="33"/>
      <c r="G7985" s="33"/>
      <c r="H7985" s="32"/>
      <c r="I7985" s="32"/>
      <c r="J7985" s="32"/>
      <c r="K7985" s="32"/>
      <c r="L7985" s="32"/>
    </row>
    <row r="7986" spans="1:12">
      <c r="A7986" s="34"/>
      <c r="B7986" s="34"/>
      <c r="C7986" s="33"/>
      <c r="D7986" s="33"/>
      <c r="E7986" s="33"/>
      <c r="F7986" s="33"/>
      <c r="G7986" s="33"/>
      <c r="H7986" s="32"/>
      <c r="I7986" s="32"/>
      <c r="J7986" s="32"/>
      <c r="K7986" s="32"/>
      <c r="L7986" s="32"/>
    </row>
    <row r="7987" spans="1:12">
      <c r="A7987" s="34"/>
      <c r="B7987" s="34"/>
      <c r="C7987" s="33"/>
      <c r="D7987" s="33"/>
      <c r="E7987" s="33"/>
      <c r="F7987" s="33"/>
      <c r="G7987" s="33"/>
      <c r="H7987" s="32"/>
      <c r="I7987" s="32"/>
      <c r="J7987" s="32"/>
      <c r="K7987" s="32"/>
      <c r="L7987" s="32"/>
    </row>
    <row r="7988" spans="1:12">
      <c r="A7988" s="34"/>
      <c r="B7988" s="34"/>
      <c r="C7988" s="33"/>
      <c r="D7988" s="33"/>
      <c r="E7988" s="33"/>
      <c r="F7988" s="33"/>
      <c r="G7988" s="33"/>
      <c r="H7988" s="32"/>
      <c r="I7988" s="32"/>
      <c r="J7988" s="32"/>
      <c r="K7988" s="32"/>
      <c r="L7988" s="32"/>
    </row>
    <row r="7989" spans="1:12">
      <c r="A7989" s="34"/>
      <c r="B7989" s="34"/>
      <c r="C7989" s="33"/>
      <c r="D7989" s="33"/>
      <c r="E7989" s="33"/>
      <c r="F7989" s="33"/>
      <c r="G7989" s="33"/>
      <c r="H7989" s="32"/>
      <c r="I7989" s="32"/>
      <c r="J7989" s="32"/>
      <c r="K7989" s="32"/>
      <c r="L7989" s="32"/>
    </row>
    <row r="7990" spans="1:12">
      <c r="A7990" s="34"/>
      <c r="B7990" s="34"/>
      <c r="C7990" s="33"/>
      <c r="D7990" s="33"/>
      <c r="E7990" s="33"/>
      <c r="F7990" s="33"/>
      <c r="G7990" s="33"/>
      <c r="H7990" s="32"/>
      <c r="I7990" s="32"/>
      <c r="J7990" s="32"/>
      <c r="K7990" s="32"/>
      <c r="L7990" s="32"/>
    </row>
    <row r="7991" spans="1:12">
      <c r="A7991" s="34"/>
      <c r="B7991" s="34"/>
      <c r="C7991" s="33"/>
      <c r="D7991" s="33"/>
      <c r="E7991" s="33"/>
      <c r="F7991" s="33"/>
      <c r="G7991" s="33"/>
      <c r="H7991" s="32"/>
      <c r="I7991" s="32"/>
      <c r="J7991" s="32"/>
      <c r="K7991" s="32"/>
      <c r="L7991" s="32"/>
    </row>
    <row r="7992" spans="1:12">
      <c r="A7992" s="34"/>
      <c r="B7992" s="34"/>
      <c r="C7992" s="33"/>
      <c r="D7992" s="33"/>
      <c r="E7992" s="33"/>
      <c r="F7992" s="33"/>
      <c r="G7992" s="33"/>
      <c r="H7992" s="32"/>
      <c r="I7992" s="32"/>
      <c r="J7992" s="32"/>
      <c r="K7992" s="32"/>
      <c r="L7992" s="32"/>
    </row>
    <row r="7993" spans="1:12">
      <c r="A7993" s="34"/>
      <c r="B7993" s="34"/>
      <c r="C7993" s="33"/>
      <c r="D7993" s="33"/>
      <c r="E7993" s="33"/>
      <c r="F7993" s="33"/>
      <c r="G7993" s="33"/>
      <c r="H7993" s="32"/>
      <c r="I7993" s="32"/>
      <c r="J7993" s="32"/>
      <c r="K7993" s="32"/>
      <c r="L7993" s="32"/>
    </row>
    <row r="7994" spans="1:12">
      <c r="A7994" s="34"/>
      <c r="B7994" s="34"/>
      <c r="C7994" s="33"/>
      <c r="D7994" s="33"/>
      <c r="E7994" s="33"/>
      <c r="F7994" s="33"/>
      <c r="G7994" s="33"/>
      <c r="H7994" s="32"/>
      <c r="I7994" s="32"/>
      <c r="J7994" s="32"/>
      <c r="K7994" s="32"/>
      <c r="L7994" s="32"/>
    </row>
    <row r="7995" spans="1:12">
      <c r="A7995" s="34"/>
      <c r="B7995" s="34"/>
      <c r="C7995" s="33"/>
      <c r="D7995" s="33"/>
      <c r="E7995" s="33"/>
      <c r="F7995" s="33"/>
      <c r="G7995" s="33"/>
      <c r="H7995" s="32"/>
      <c r="I7995" s="32"/>
      <c r="J7995" s="32"/>
      <c r="K7995" s="32"/>
      <c r="L7995" s="32"/>
    </row>
    <row r="7996" spans="1:12">
      <c r="A7996" s="34"/>
      <c r="B7996" s="34"/>
      <c r="C7996" s="33"/>
      <c r="D7996" s="33"/>
      <c r="E7996" s="33"/>
      <c r="F7996" s="33"/>
      <c r="G7996" s="33"/>
      <c r="H7996" s="32"/>
      <c r="I7996" s="32"/>
      <c r="J7996" s="32"/>
      <c r="K7996" s="32"/>
      <c r="L7996" s="32"/>
    </row>
    <row r="7997" spans="1:12">
      <c r="A7997" s="34"/>
      <c r="B7997" s="34"/>
      <c r="C7997" s="33"/>
      <c r="D7997" s="33"/>
      <c r="E7997" s="33"/>
      <c r="F7997" s="33"/>
      <c r="G7997" s="33"/>
      <c r="H7997" s="32"/>
      <c r="I7997" s="32"/>
      <c r="J7997" s="32"/>
      <c r="K7997" s="32"/>
      <c r="L7997" s="32"/>
    </row>
    <row r="7998" spans="1:12">
      <c r="A7998" s="34"/>
      <c r="B7998" s="34"/>
      <c r="C7998" s="33"/>
      <c r="D7998" s="33"/>
      <c r="E7998" s="33"/>
      <c r="F7998" s="33"/>
      <c r="G7998" s="33"/>
      <c r="H7998" s="32"/>
      <c r="I7998" s="32"/>
      <c r="J7998" s="32"/>
      <c r="K7998" s="32"/>
      <c r="L7998" s="32"/>
    </row>
    <row r="7999" spans="1:12">
      <c r="A7999" s="34"/>
      <c r="B7999" s="34"/>
      <c r="C7999" s="33"/>
      <c r="D7999" s="33"/>
      <c r="E7999" s="33"/>
      <c r="F7999" s="33"/>
      <c r="G7999" s="33"/>
      <c r="H7999" s="32"/>
      <c r="I7999" s="32"/>
      <c r="J7999" s="32"/>
      <c r="K7999" s="32"/>
      <c r="L7999" s="32"/>
    </row>
    <row r="8000" spans="1:12">
      <c r="A8000" s="34"/>
      <c r="B8000" s="34"/>
      <c r="C8000" s="33"/>
      <c r="D8000" s="33"/>
      <c r="E8000" s="33"/>
      <c r="F8000" s="33"/>
      <c r="G8000" s="33"/>
      <c r="H8000" s="32"/>
      <c r="I8000" s="32"/>
      <c r="J8000" s="32"/>
      <c r="K8000" s="32"/>
      <c r="L8000" s="32"/>
    </row>
    <row r="8001" spans="1:12">
      <c r="A8001" s="34"/>
      <c r="B8001" s="34"/>
      <c r="C8001" s="33"/>
      <c r="D8001" s="33"/>
      <c r="E8001" s="33"/>
      <c r="F8001" s="33"/>
      <c r="G8001" s="33"/>
      <c r="H8001" s="32"/>
      <c r="I8001" s="32"/>
      <c r="J8001" s="32"/>
      <c r="K8001" s="32"/>
      <c r="L8001" s="32"/>
    </row>
    <row r="8002" spans="1:12">
      <c r="A8002" s="34"/>
      <c r="B8002" s="34"/>
      <c r="C8002" s="33"/>
      <c r="D8002" s="33"/>
      <c r="E8002" s="33"/>
      <c r="F8002" s="33"/>
      <c r="G8002" s="33"/>
      <c r="H8002" s="32"/>
      <c r="I8002" s="32"/>
      <c r="J8002" s="32"/>
      <c r="K8002" s="32"/>
      <c r="L8002" s="32"/>
    </row>
    <row r="8003" spans="1:12">
      <c r="A8003" s="34"/>
      <c r="B8003" s="34"/>
      <c r="C8003" s="33"/>
      <c r="D8003" s="33"/>
      <c r="E8003" s="33"/>
      <c r="F8003" s="33"/>
      <c r="G8003" s="33"/>
      <c r="H8003" s="32"/>
      <c r="I8003" s="32"/>
      <c r="J8003" s="32"/>
      <c r="K8003" s="32"/>
      <c r="L8003" s="32"/>
    </row>
    <row r="8004" spans="1:12">
      <c r="A8004" s="34"/>
      <c r="B8004" s="34"/>
      <c r="C8004" s="33"/>
      <c r="D8004" s="33"/>
      <c r="E8004" s="33"/>
      <c r="F8004" s="33"/>
      <c r="G8004" s="33"/>
      <c r="H8004" s="32"/>
      <c r="I8004" s="32"/>
      <c r="J8004" s="32"/>
      <c r="K8004" s="32"/>
      <c r="L8004" s="32"/>
    </row>
    <row r="8005" spans="1:12">
      <c r="A8005" s="34"/>
      <c r="B8005" s="34"/>
      <c r="C8005" s="33"/>
      <c r="D8005" s="33"/>
      <c r="E8005" s="33"/>
      <c r="F8005" s="33"/>
      <c r="G8005" s="33"/>
      <c r="H8005" s="32"/>
      <c r="I8005" s="32"/>
      <c r="J8005" s="32"/>
      <c r="K8005" s="32"/>
      <c r="L8005" s="32"/>
    </row>
    <row r="8006" spans="1:12">
      <c r="A8006" s="34"/>
      <c r="B8006" s="34"/>
      <c r="C8006" s="33"/>
      <c r="D8006" s="33"/>
      <c r="E8006" s="33"/>
      <c r="F8006" s="33"/>
      <c r="G8006" s="33"/>
      <c r="H8006" s="32"/>
      <c r="I8006" s="32"/>
      <c r="J8006" s="32"/>
      <c r="K8006" s="32"/>
      <c r="L8006" s="32"/>
    </row>
    <row r="8007" spans="1:12">
      <c r="A8007" s="34"/>
      <c r="B8007" s="34"/>
      <c r="C8007" s="33"/>
      <c r="D8007" s="33"/>
      <c r="E8007" s="33"/>
      <c r="F8007" s="33"/>
      <c r="G8007" s="33"/>
      <c r="H8007" s="32"/>
      <c r="I8007" s="32"/>
      <c r="J8007" s="32"/>
      <c r="K8007" s="32"/>
      <c r="L8007" s="32"/>
    </row>
    <row r="8008" spans="1:12">
      <c r="A8008" s="34"/>
      <c r="B8008" s="34"/>
      <c r="C8008" s="33"/>
      <c r="D8008" s="33"/>
      <c r="E8008" s="33"/>
      <c r="F8008" s="33"/>
      <c r="G8008" s="33"/>
      <c r="H8008" s="32"/>
      <c r="I8008" s="32"/>
      <c r="J8008" s="32"/>
      <c r="K8008" s="32"/>
      <c r="L8008" s="32"/>
    </row>
    <row r="8009" spans="1:12">
      <c r="A8009" s="34"/>
      <c r="B8009" s="34"/>
      <c r="C8009" s="33"/>
      <c r="D8009" s="33"/>
      <c r="E8009" s="33"/>
      <c r="F8009" s="33"/>
      <c r="G8009" s="33"/>
      <c r="H8009" s="32"/>
      <c r="I8009" s="32"/>
      <c r="J8009" s="32"/>
      <c r="K8009" s="32"/>
      <c r="L8009" s="32"/>
    </row>
    <row r="8010" spans="1:12">
      <c r="A8010" s="34"/>
      <c r="B8010" s="34"/>
      <c r="C8010" s="33"/>
      <c r="D8010" s="33"/>
      <c r="E8010" s="33"/>
      <c r="F8010" s="33"/>
      <c r="G8010" s="33"/>
      <c r="H8010" s="32"/>
      <c r="I8010" s="32"/>
      <c r="J8010" s="32"/>
      <c r="K8010" s="32"/>
      <c r="L8010" s="32"/>
    </row>
    <row r="8011" spans="1:12">
      <c r="A8011" s="34"/>
      <c r="B8011" s="34"/>
      <c r="C8011" s="33"/>
      <c r="D8011" s="33"/>
      <c r="E8011" s="33"/>
      <c r="F8011" s="33"/>
      <c r="G8011" s="33"/>
      <c r="H8011" s="32"/>
      <c r="I8011" s="32"/>
      <c r="J8011" s="32"/>
      <c r="K8011" s="32"/>
      <c r="L8011" s="32"/>
    </row>
    <row r="8012" spans="1:12">
      <c r="A8012" s="34"/>
      <c r="B8012" s="34"/>
      <c r="C8012" s="33"/>
      <c r="D8012" s="33"/>
      <c r="E8012" s="33"/>
      <c r="F8012" s="33"/>
      <c r="G8012" s="33"/>
      <c r="H8012" s="32"/>
      <c r="I8012" s="32"/>
      <c r="J8012" s="32"/>
      <c r="K8012" s="32"/>
      <c r="L8012" s="32"/>
    </row>
    <row r="8013" spans="1:12">
      <c r="A8013" s="34"/>
      <c r="B8013" s="34"/>
      <c r="C8013" s="33"/>
      <c r="D8013" s="33"/>
      <c r="E8013" s="33"/>
      <c r="F8013" s="33"/>
      <c r="G8013" s="33"/>
      <c r="H8013" s="32"/>
      <c r="I8013" s="32"/>
      <c r="J8013" s="32"/>
      <c r="K8013" s="32"/>
      <c r="L8013" s="32"/>
    </row>
    <row r="8014" spans="1:12">
      <c r="A8014" s="34"/>
      <c r="B8014" s="34"/>
      <c r="C8014" s="33"/>
      <c r="D8014" s="33"/>
      <c r="E8014" s="33"/>
      <c r="F8014" s="33"/>
      <c r="G8014" s="33"/>
      <c r="H8014" s="32"/>
      <c r="I8014" s="32"/>
      <c r="J8014" s="32"/>
      <c r="K8014" s="32"/>
      <c r="L8014" s="32"/>
    </row>
    <row r="8015" spans="1:12">
      <c r="A8015" s="34"/>
      <c r="B8015" s="34"/>
      <c r="C8015" s="33"/>
      <c r="D8015" s="33"/>
      <c r="E8015" s="33"/>
      <c r="F8015" s="33"/>
      <c r="G8015" s="33"/>
      <c r="H8015" s="32"/>
      <c r="I8015" s="32"/>
      <c r="J8015" s="32"/>
      <c r="K8015" s="32"/>
      <c r="L8015" s="32"/>
    </row>
    <row r="8016" spans="1:12">
      <c r="A8016" s="34"/>
      <c r="B8016" s="34"/>
      <c r="C8016" s="33"/>
      <c r="D8016" s="33"/>
      <c r="E8016" s="33"/>
      <c r="F8016" s="33"/>
      <c r="G8016" s="33"/>
      <c r="H8016" s="32"/>
      <c r="I8016" s="32"/>
      <c r="J8016" s="32"/>
      <c r="K8016" s="32"/>
      <c r="L8016" s="32"/>
    </row>
    <row r="8017" spans="1:12">
      <c r="A8017" s="34"/>
      <c r="B8017" s="34"/>
      <c r="C8017" s="33"/>
      <c r="D8017" s="33"/>
      <c r="E8017" s="33"/>
      <c r="F8017" s="33"/>
      <c r="G8017" s="33"/>
      <c r="H8017" s="32"/>
      <c r="I8017" s="32"/>
      <c r="J8017" s="32"/>
      <c r="K8017" s="32"/>
      <c r="L8017" s="32"/>
    </row>
    <row r="8018" spans="1:12">
      <c r="A8018" s="34"/>
      <c r="B8018" s="34"/>
      <c r="C8018" s="33"/>
      <c r="D8018" s="33"/>
      <c r="E8018" s="33"/>
      <c r="F8018" s="33"/>
      <c r="G8018" s="33"/>
      <c r="H8018" s="32"/>
      <c r="I8018" s="32"/>
      <c r="J8018" s="32"/>
      <c r="K8018" s="32"/>
      <c r="L8018" s="32"/>
    </row>
    <row r="8019" spans="1:12">
      <c r="A8019" s="34"/>
      <c r="B8019" s="34"/>
      <c r="C8019" s="33"/>
      <c r="D8019" s="33"/>
      <c r="E8019" s="33"/>
      <c r="F8019" s="33"/>
      <c r="G8019" s="33"/>
      <c r="H8019" s="32"/>
      <c r="I8019" s="32"/>
      <c r="J8019" s="32"/>
      <c r="K8019" s="32"/>
      <c r="L8019" s="32"/>
    </row>
    <row r="8020" spans="1:12">
      <c r="A8020" s="34"/>
      <c r="B8020" s="34"/>
      <c r="C8020" s="33"/>
      <c r="D8020" s="33"/>
      <c r="E8020" s="33"/>
      <c r="F8020" s="33"/>
      <c r="G8020" s="33"/>
      <c r="H8020" s="32"/>
      <c r="I8020" s="32"/>
      <c r="J8020" s="32"/>
      <c r="K8020" s="32"/>
      <c r="L8020" s="32"/>
    </row>
    <row r="8021" spans="1:12">
      <c r="A8021" s="34"/>
      <c r="B8021" s="34"/>
      <c r="C8021" s="33"/>
      <c r="D8021" s="33"/>
      <c r="E8021" s="33"/>
      <c r="F8021" s="33"/>
      <c r="G8021" s="33"/>
      <c r="H8021" s="32"/>
      <c r="I8021" s="32"/>
      <c r="J8021" s="32"/>
      <c r="K8021" s="32"/>
      <c r="L8021" s="32"/>
    </row>
    <row r="8022" spans="1:12">
      <c r="A8022" s="34"/>
      <c r="B8022" s="34"/>
      <c r="C8022" s="33"/>
      <c r="D8022" s="33"/>
      <c r="E8022" s="33"/>
      <c r="F8022" s="33"/>
      <c r="G8022" s="33"/>
      <c r="H8022" s="32"/>
      <c r="I8022" s="32"/>
      <c r="J8022" s="32"/>
      <c r="K8022" s="32"/>
      <c r="L8022" s="32"/>
    </row>
    <row r="8023" spans="1:12">
      <c r="A8023" s="34"/>
      <c r="B8023" s="34"/>
      <c r="C8023" s="33"/>
      <c r="D8023" s="33"/>
      <c r="E8023" s="33"/>
      <c r="F8023" s="33"/>
      <c r="G8023" s="33"/>
      <c r="H8023" s="32"/>
      <c r="I8023" s="32"/>
      <c r="J8023" s="32"/>
      <c r="K8023" s="32"/>
      <c r="L8023" s="32"/>
    </row>
    <row r="8024" spans="1:12">
      <c r="A8024" s="34"/>
      <c r="B8024" s="34"/>
      <c r="C8024" s="33"/>
      <c r="D8024" s="33"/>
      <c r="E8024" s="33"/>
      <c r="F8024" s="33"/>
      <c r="G8024" s="33"/>
      <c r="H8024" s="32"/>
      <c r="I8024" s="32"/>
      <c r="J8024" s="32"/>
      <c r="K8024" s="32"/>
      <c r="L8024" s="32"/>
    </row>
    <row r="8025" spans="1:12">
      <c r="A8025" s="34"/>
      <c r="B8025" s="34"/>
      <c r="C8025" s="33"/>
      <c r="D8025" s="33"/>
      <c r="E8025" s="33"/>
      <c r="F8025" s="33"/>
      <c r="G8025" s="33"/>
      <c r="H8025" s="32"/>
      <c r="I8025" s="32"/>
      <c r="J8025" s="32"/>
      <c r="K8025" s="32"/>
      <c r="L8025" s="32"/>
    </row>
    <row r="8026" spans="1:12">
      <c r="A8026" s="34"/>
      <c r="B8026" s="34"/>
      <c r="C8026" s="33"/>
      <c r="D8026" s="33"/>
      <c r="E8026" s="33"/>
      <c r="F8026" s="33"/>
      <c r="G8026" s="33"/>
      <c r="H8026" s="32"/>
      <c r="I8026" s="32"/>
      <c r="J8026" s="32"/>
      <c r="K8026" s="32"/>
      <c r="L8026" s="32"/>
    </row>
    <row r="8027" spans="1:12">
      <c r="A8027" s="34"/>
      <c r="B8027" s="34"/>
      <c r="C8027" s="33"/>
      <c r="D8027" s="33"/>
      <c r="E8027" s="33"/>
      <c r="F8027" s="33"/>
      <c r="G8027" s="33"/>
      <c r="H8027" s="32"/>
      <c r="I8027" s="32"/>
      <c r="J8027" s="32"/>
      <c r="K8027" s="32"/>
      <c r="L8027" s="32"/>
    </row>
    <row r="8028" spans="1:12">
      <c r="A8028" s="34"/>
      <c r="B8028" s="34"/>
      <c r="C8028" s="33"/>
      <c r="D8028" s="33"/>
      <c r="E8028" s="33"/>
      <c r="F8028" s="33"/>
      <c r="G8028" s="33"/>
      <c r="H8028" s="32"/>
      <c r="I8028" s="32"/>
      <c r="J8028" s="32"/>
      <c r="K8028" s="32"/>
      <c r="L8028" s="32"/>
    </row>
    <row r="8029" spans="1:12">
      <c r="A8029" s="34"/>
      <c r="B8029" s="34"/>
      <c r="C8029" s="33"/>
      <c r="D8029" s="33"/>
      <c r="E8029" s="33"/>
      <c r="F8029" s="33"/>
      <c r="G8029" s="33"/>
      <c r="H8029" s="32"/>
      <c r="I8029" s="32"/>
      <c r="J8029" s="32"/>
      <c r="K8029" s="32"/>
      <c r="L8029" s="32"/>
    </row>
    <row r="8030" spans="1:12">
      <c r="A8030" s="34"/>
      <c r="B8030" s="34"/>
      <c r="C8030" s="33"/>
      <c r="D8030" s="33"/>
      <c r="E8030" s="33"/>
      <c r="F8030" s="33"/>
      <c r="G8030" s="33"/>
      <c r="H8030" s="32"/>
      <c r="I8030" s="32"/>
      <c r="J8030" s="32"/>
      <c r="K8030" s="32"/>
      <c r="L8030" s="32"/>
    </row>
    <row r="8031" spans="1:12">
      <c r="A8031" s="34"/>
      <c r="B8031" s="34"/>
      <c r="C8031" s="33"/>
      <c r="D8031" s="33"/>
      <c r="E8031" s="33"/>
      <c r="F8031" s="33"/>
      <c r="G8031" s="33"/>
      <c r="H8031" s="32"/>
      <c r="I8031" s="32"/>
      <c r="J8031" s="32"/>
      <c r="K8031" s="32"/>
      <c r="L8031" s="32"/>
    </row>
    <row r="8032" spans="1:12">
      <c r="A8032" s="34"/>
      <c r="B8032" s="34"/>
      <c r="C8032" s="33"/>
      <c r="D8032" s="33"/>
      <c r="E8032" s="33"/>
      <c r="F8032" s="33"/>
      <c r="G8032" s="33"/>
      <c r="H8032" s="32"/>
      <c r="I8032" s="32"/>
      <c r="J8032" s="32"/>
      <c r="K8032" s="32"/>
      <c r="L8032" s="32"/>
    </row>
    <row r="8033" spans="1:12">
      <c r="A8033" s="34"/>
      <c r="B8033" s="34"/>
      <c r="C8033" s="33"/>
      <c r="D8033" s="33"/>
      <c r="E8033" s="33"/>
      <c r="F8033" s="33"/>
      <c r="G8033" s="33"/>
      <c r="H8033" s="32"/>
      <c r="I8033" s="32"/>
      <c r="J8033" s="32"/>
      <c r="K8033" s="32"/>
      <c r="L8033" s="32"/>
    </row>
    <row r="8034" spans="1:12">
      <c r="A8034" s="34"/>
      <c r="B8034" s="34"/>
      <c r="C8034" s="33"/>
      <c r="D8034" s="33"/>
      <c r="E8034" s="33"/>
      <c r="F8034" s="33"/>
      <c r="G8034" s="33"/>
      <c r="H8034" s="32"/>
      <c r="I8034" s="32"/>
      <c r="J8034" s="32"/>
      <c r="K8034" s="32"/>
      <c r="L8034" s="32"/>
    </row>
    <row r="8035" spans="1:12">
      <c r="A8035" s="34"/>
      <c r="B8035" s="34"/>
      <c r="C8035" s="33"/>
      <c r="D8035" s="33"/>
      <c r="E8035" s="33"/>
      <c r="F8035" s="33"/>
      <c r="G8035" s="33"/>
      <c r="H8035" s="32"/>
      <c r="I8035" s="32"/>
      <c r="J8035" s="32"/>
      <c r="K8035" s="32"/>
      <c r="L8035" s="32"/>
    </row>
    <row r="8036" spans="1:12">
      <c r="A8036" s="34"/>
      <c r="B8036" s="34"/>
      <c r="C8036" s="33"/>
      <c r="D8036" s="33"/>
      <c r="E8036" s="33"/>
      <c r="F8036" s="33"/>
      <c r="G8036" s="33"/>
      <c r="H8036" s="32"/>
      <c r="I8036" s="32"/>
      <c r="J8036" s="32"/>
      <c r="K8036" s="32"/>
      <c r="L8036" s="32"/>
    </row>
    <row r="8037" spans="1:12">
      <c r="A8037" s="34"/>
      <c r="B8037" s="34"/>
      <c r="C8037" s="33"/>
      <c r="D8037" s="33"/>
      <c r="E8037" s="33"/>
      <c r="F8037" s="33"/>
      <c r="G8037" s="33"/>
      <c r="H8037" s="32"/>
      <c r="I8037" s="32"/>
      <c r="J8037" s="32"/>
      <c r="K8037" s="32"/>
      <c r="L8037" s="32"/>
    </row>
    <row r="8038" spans="1:12">
      <c r="A8038" s="34"/>
      <c r="B8038" s="34"/>
      <c r="C8038" s="33"/>
      <c r="D8038" s="33"/>
      <c r="E8038" s="33"/>
      <c r="F8038" s="33"/>
      <c r="G8038" s="33"/>
      <c r="H8038" s="32"/>
      <c r="I8038" s="32"/>
      <c r="J8038" s="32"/>
      <c r="K8038" s="32"/>
      <c r="L8038" s="32"/>
    </row>
    <row r="8039" spans="1:12">
      <c r="A8039" s="34"/>
      <c r="B8039" s="34"/>
      <c r="C8039" s="33"/>
      <c r="D8039" s="33"/>
      <c r="E8039" s="33"/>
      <c r="F8039" s="33"/>
      <c r="G8039" s="33"/>
      <c r="H8039" s="32"/>
      <c r="I8039" s="32"/>
      <c r="J8039" s="32"/>
      <c r="K8039" s="32"/>
      <c r="L8039" s="32"/>
    </row>
    <row r="8040" spans="1:12">
      <c r="A8040" s="34"/>
      <c r="B8040" s="34"/>
      <c r="C8040" s="33"/>
      <c r="D8040" s="33"/>
      <c r="E8040" s="33"/>
      <c r="F8040" s="33"/>
      <c r="G8040" s="33"/>
      <c r="H8040" s="32"/>
      <c r="I8040" s="32"/>
      <c r="J8040" s="32"/>
      <c r="K8040" s="32"/>
      <c r="L8040" s="32"/>
    </row>
    <row r="8041" spans="1:12">
      <c r="A8041" s="34"/>
      <c r="B8041" s="34"/>
      <c r="C8041" s="33"/>
      <c r="D8041" s="33"/>
      <c r="E8041" s="33"/>
      <c r="F8041" s="33"/>
      <c r="G8041" s="33"/>
      <c r="H8041" s="32"/>
      <c r="I8041" s="32"/>
      <c r="J8041" s="32"/>
      <c r="K8041" s="32"/>
      <c r="L8041" s="32"/>
    </row>
    <row r="8042" spans="1:12">
      <c r="A8042" s="34"/>
      <c r="B8042" s="34"/>
      <c r="C8042" s="33"/>
      <c r="D8042" s="33"/>
      <c r="E8042" s="33"/>
      <c r="F8042" s="33"/>
      <c r="G8042" s="33"/>
      <c r="H8042" s="32"/>
      <c r="I8042" s="32"/>
      <c r="J8042" s="32"/>
      <c r="K8042" s="32"/>
      <c r="L8042" s="32"/>
    </row>
    <row r="8043" spans="1:12">
      <c r="A8043" s="34"/>
      <c r="B8043" s="34"/>
      <c r="C8043" s="33"/>
      <c r="D8043" s="33"/>
      <c r="E8043" s="33"/>
      <c r="F8043" s="33"/>
      <c r="G8043" s="33"/>
      <c r="H8043" s="32"/>
      <c r="I8043" s="32"/>
      <c r="J8043" s="32"/>
      <c r="K8043" s="32"/>
      <c r="L8043" s="32"/>
    </row>
    <row r="8044" spans="1:12">
      <c r="A8044" s="34"/>
      <c r="B8044" s="34"/>
      <c r="C8044" s="33"/>
      <c r="D8044" s="33"/>
      <c r="E8044" s="33"/>
      <c r="F8044" s="33"/>
      <c r="G8044" s="33"/>
      <c r="H8044" s="32"/>
      <c r="I8044" s="32"/>
      <c r="J8044" s="32"/>
      <c r="K8044" s="32"/>
      <c r="L8044" s="32"/>
    </row>
    <row r="8045" spans="1:12">
      <c r="A8045" s="34"/>
      <c r="B8045" s="34"/>
      <c r="C8045" s="33"/>
      <c r="D8045" s="33"/>
      <c r="E8045" s="33"/>
      <c r="F8045" s="33"/>
      <c r="G8045" s="33"/>
      <c r="H8045" s="32"/>
      <c r="I8045" s="32"/>
      <c r="J8045" s="32"/>
      <c r="K8045" s="32"/>
      <c r="L8045" s="32"/>
    </row>
    <row r="8046" spans="1:12">
      <c r="A8046" s="34"/>
      <c r="B8046" s="34"/>
      <c r="C8046" s="33"/>
      <c r="D8046" s="33"/>
      <c r="E8046" s="33"/>
      <c r="F8046" s="33"/>
      <c r="G8046" s="33"/>
      <c r="H8046" s="32"/>
      <c r="I8046" s="32"/>
      <c r="J8046" s="32"/>
      <c r="K8046" s="32"/>
      <c r="L8046" s="32"/>
    </row>
    <row r="8047" spans="1:12">
      <c r="A8047" s="34"/>
      <c r="B8047" s="34"/>
      <c r="C8047" s="33"/>
      <c r="D8047" s="33"/>
      <c r="E8047" s="33"/>
      <c r="F8047" s="33"/>
      <c r="G8047" s="33"/>
      <c r="H8047" s="32"/>
      <c r="I8047" s="32"/>
      <c r="J8047" s="32"/>
      <c r="K8047" s="32"/>
      <c r="L8047" s="32"/>
    </row>
    <row r="8048" spans="1:12">
      <c r="A8048" s="34"/>
      <c r="B8048" s="34"/>
      <c r="C8048" s="33"/>
      <c r="D8048" s="33"/>
      <c r="E8048" s="33"/>
      <c r="F8048" s="33"/>
      <c r="G8048" s="33"/>
      <c r="H8048" s="32"/>
      <c r="I8048" s="32"/>
      <c r="J8048" s="32"/>
      <c r="K8048" s="32"/>
      <c r="L8048" s="32"/>
    </row>
    <row r="8049" spans="1:12">
      <c r="A8049" s="34"/>
      <c r="B8049" s="34"/>
      <c r="C8049" s="33"/>
      <c r="D8049" s="33"/>
      <c r="E8049" s="33"/>
      <c r="F8049" s="33"/>
      <c r="G8049" s="33"/>
      <c r="H8049" s="32"/>
      <c r="I8049" s="32"/>
      <c r="J8049" s="32"/>
      <c r="K8049" s="32"/>
      <c r="L8049" s="32"/>
    </row>
    <row r="8050" spans="1:12">
      <c r="A8050" s="34"/>
      <c r="B8050" s="34"/>
      <c r="C8050" s="33"/>
      <c r="D8050" s="33"/>
      <c r="E8050" s="33"/>
      <c r="F8050" s="33"/>
      <c r="G8050" s="33"/>
      <c r="H8050" s="32"/>
      <c r="I8050" s="32"/>
      <c r="J8050" s="32"/>
      <c r="K8050" s="32"/>
      <c r="L8050" s="32"/>
    </row>
    <row r="8051" spans="1:12">
      <c r="A8051" s="34"/>
      <c r="B8051" s="34"/>
      <c r="C8051" s="33"/>
      <c r="D8051" s="33"/>
      <c r="E8051" s="33"/>
      <c r="F8051" s="33"/>
      <c r="G8051" s="33"/>
      <c r="H8051" s="32"/>
      <c r="I8051" s="32"/>
      <c r="J8051" s="32"/>
      <c r="K8051" s="32"/>
      <c r="L8051" s="32"/>
    </row>
    <row r="8052" spans="1:12">
      <c r="A8052" s="34"/>
      <c r="B8052" s="34"/>
      <c r="C8052" s="33"/>
      <c r="D8052" s="33"/>
      <c r="E8052" s="33"/>
      <c r="F8052" s="33"/>
      <c r="G8052" s="33"/>
      <c r="H8052" s="32"/>
      <c r="I8052" s="32"/>
      <c r="J8052" s="32"/>
      <c r="K8052" s="32"/>
      <c r="L8052" s="32"/>
    </row>
    <row r="8053" spans="1:12">
      <c r="A8053" s="34"/>
      <c r="B8053" s="34"/>
      <c r="C8053" s="33"/>
      <c r="D8053" s="33"/>
      <c r="E8053" s="33"/>
      <c r="F8053" s="33"/>
      <c r="G8053" s="33"/>
      <c r="H8053" s="32"/>
      <c r="I8053" s="32"/>
      <c r="J8053" s="32"/>
      <c r="K8053" s="32"/>
      <c r="L8053" s="32"/>
    </row>
    <row r="8054" spans="1:12">
      <c r="A8054" s="34"/>
      <c r="B8054" s="34"/>
      <c r="C8054" s="33"/>
      <c r="D8054" s="33"/>
      <c r="E8054" s="33"/>
      <c r="F8054" s="33"/>
      <c r="G8054" s="33"/>
      <c r="H8054" s="32"/>
      <c r="I8054" s="32"/>
      <c r="J8054" s="32"/>
      <c r="K8054" s="32"/>
      <c r="L8054" s="32"/>
    </row>
    <row r="8055" spans="1:12">
      <c r="A8055" s="34"/>
      <c r="B8055" s="34"/>
      <c r="C8055" s="33"/>
      <c r="D8055" s="33"/>
      <c r="E8055" s="33"/>
      <c r="F8055" s="33"/>
      <c r="G8055" s="33"/>
      <c r="H8055" s="32"/>
      <c r="I8055" s="32"/>
      <c r="J8055" s="32"/>
      <c r="K8055" s="32"/>
      <c r="L8055" s="32"/>
    </row>
    <row r="8056" spans="1:12">
      <c r="A8056" s="34"/>
      <c r="B8056" s="34"/>
      <c r="C8056" s="33"/>
      <c r="D8056" s="33"/>
      <c r="E8056" s="33"/>
      <c r="F8056" s="33"/>
      <c r="G8056" s="33"/>
      <c r="H8056" s="32"/>
      <c r="I8056" s="32"/>
      <c r="J8056" s="32"/>
      <c r="K8056" s="32"/>
      <c r="L8056" s="32"/>
    </row>
    <row r="8057" spans="1:12">
      <c r="A8057" s="34"/>
      <c r="B8057" s="34"/>
      <c r="C8057" s="33"/>
      <c r="D8057" s="33"/>
      <c r="E8057" s="33"/>
      <c r="F8057" s="33"/>
      <c r="G8057" s="33"/>
      <c r="H8057" s="32"/>
      <c r="I8057" s="32"/>
      <c r="J8057" s="32"/>
      <c r="K8057" s="32"/>
      <c r="L8057" s="32"/>
    </row>
    <row r="8058" spans="1:12">
      <c r="A8058" s="34"/>
      <c r="B8058" s="34"/>
      <c r="C8058" s="33"/>
      <c r="D8058" s="33"/>
      <c r="E8058" s="33"/>
      <c r="F8058" s="33"/>
      <c r="G8058" s="33"/>
      <c r="H8058" s="32"/>
      <c r="I8058" s="32"/>
      <c r="J8058" s="32"/>
      <c r="K8058" s="32"/>
      <c r="L8058" s="32"/>
    </row>
    <row r="8059" spans="1:12">
      <c r="A8059" s="34"/>
      <c r="B8059" s="34"/>
      <c r="C8059" s="33"/>
      <c r="D8059" s="33"/>
      <c r="E8059" s="33"/>
      <c r="F8059" s="33"/>
      <c r="G8059" s="33"/>
      <c r="H8059" s="32"/>
      <c r="I8059" s="32"/>
      <c r="J8059" s="32"/>
      <c r="K8059" s="32"/>
      <c r="L8059" s="32"/>
    </row>
    <row r="8060" spans="1:12">
      <c r="A8060" s="34"/>
      <c r="B8060" s="34"/>
      <c r="C8060" s="33"/>
      <c r="D8060" s="33"/>
      <c r="E8060" s="33"/>
      <c r="F8060" s="33"/>
      <c r="G8060" s="33"/>
      <c r="H8060" s="32"/>
      <c r="I8060" s="32"/>
      <c r="J8060" s="32"/>
      <c r="K8060" s="32"/>
      <c r="L8060" s="32"/>
    </row>
    <row r="8061" spans="1:12">
      <c r="A8061" s="34"/>
      <c r="B8061" s="34"/>
      <c r="C8061" s="33"/>
      <c r="D8061" s="33"/>
      <c r="E8061" s="33"/>
      <c r="F8061" s="33"/>
      <c r="G8061" s="33"/>
      <c r="H8061" s="32"/>
      <c r="I8061" s="32"/>
      <c r="J8061" s="32"/>
      <c r="K8061" s="32"/>
      <c r="L8061" s="32"/>
    </row>
    <row r="8062" spans="1:12">
      <c r="A8062" s="34"/>
      <c r="B8062" s="34"/>
      <c r="C8062" s="33"/>
      <c r="D8062" s="33"/>
      <c r="E8062" s="33"/>
      <c r="F8062" s="33"/>
      <c r="G8062" s="33"/>
      <c r="H8062" s="32"/>
      <c r="I8062" s="32"/>
      <c r="J8062" s="32"/>
      <c r="K8062" s="32"/>
      <c r="L8062" s="32"/>
    </row>
    <row r="8063" spans="1:12">
      <c r="A8063" s="34"/>
      <c r="B8063" s="34"/>
      <c r="C8063" s="33"/>
      <c r="D8063" s="33"/>
      <c r="E8063" s="33"/>
      <c r="F8063" s="33"/>
      <c r="G8063" s="33"/>
      <c r="H8063" s="32"/>
      <c r="I8063" s="32"/>
      <c r="J8063" s="32"/>
      <c r="K8063" s="32"/>
      <c r="L8063" s="32"/>
    </row>
    <row r="8064" spans="1:12">
      <c r="A8064" s="34"/>
      <c r="B8064" s="34"/>
      <c r="C8064" s="33"/>
      <c r="D8064" s="33"/>
      <c r="E8064" s="33"/>
      <c r="F8064" s="33"/>
      <c r="G8064" s="33"/>
      <c r="H8064" s="32"/>
      <c r="I8064" s="32"/>
      <c r="J8064" s="32"/>
      <c r="K8064" s="32"/>
      <c r="L8064" s="32"/>
    </row>
    <row r="8065" spans="1:12">
      <c r="A8065" s="34"/>
      <c r="B8065" s="34"/>
      <c r="C8065" s="33"/>
      <c r="D8065" s="33"/>
      <c r="E8065" s="33"/>
      <c r="F8065" s="33"/>
      <c r="G8065" s="33"/>
      <c r="H8065" s="32"/>
      <c r="I8065" s="32"/>
      <c r="J8065" s="32"/>
      <c r="K8065" s="32"/>
      <c r="L8065" s="32"/>
    </row>
    <row r="8066" spans="1:12">
      <c r="A8066" s="34"/>
      <c r="B8066" s="34"/>
      <c r="C8066" s="33"/>
      <c r="D8066" s="33"/>
      <c r="E8066" s="33"/>
      <c r="F8066" s="33"/>
      <c r="G8066" s="33"/>
      <c r="H8066" s="32"/>
      <c r="I8066" s="32"/>
      <c r="J8066" s="32"/>
      <c r="K8066" s="32"/>
      <c r="L8066" s="32"/>
    </row>
    <row r="8067" spans="1:12">
      <c r="A8067" s="34"/>
      <c r="B8067" s="34"/>
      <c r="C8067" s="33"/>
      <c r="D8067" s="33"/>
      <c r="E8067" s="33"/>
      <c r="F8067" s="33"/>
      <c r="G8067" s="33"/>
      <c r="H8067" s="32"/>
      <c r="I8067" s="32"/>
      <c r="J8067" s="32"/>
      <c r="K8067" s="32"/>
      <c r="L8067" s="32"/>
    </row>
    <row r="8068" spans="1:12">
      <c r="A8068" s="34"/>
      <c r="B8068" s="34"/>
      <c r="C8068" s="33"/>
      <c r="D8068" s="33"/>
      <c r="E8068" s="33"/>
      <c r="F8068" s="33"/>
      <c r="G8068" s="33"/>
      <c r="H8068" s="32"/>
      <c r="I8068" s="32"/>
      <c r="J8068" s="32"/>
      <c r="K8068" s="32"/>
      <c r="L8068" s="32"/>
    </row>
    <row r="8069" spans="1:12">
      <c r="A8069" s="34"/>
      <c r="B8069" s="34"/>
      <c r="C8069" s="33"/>
      <c r="D8069" s="33"/>
      <c r="E8069" s="33"/>
      <c r="F8069" s="33"/>
      <c r="G8069" s="33"/>
      <c r="H8069" s="32"/>
      <c r="I8069" s="32"/>
      <c r="J8069" s="32"/>
      <c r="K8069" s="32"/>
      <c r="L8069" s="32"/>
    </row>
    <row r="8070" spans="1:12">
      <c r="A8070" s="34"/>
      <c r="B8070" s="34"/>
      <c r="C8070" s="33"/>
      <c r="D8070" s="33"/>
      <c r="E8070" s="33"/>
      <c r="F8070" s="33"/>
      <c r="G8070" s="33"/>
      <c r="H8070" s="32"/>
      <c r="I8070" s="32"/>
      <c r="J8070" s="32"/>
      <c r="K8070" s="32"/>
      <c r="L8070" s="32"/>
    </row>
    <row r="8071" spans="1:12">
      <c r="A8071" s="34"/>
      <c r="B8071" s="34"/>
      <c r="C8071" s="33"/>
      <c r="D8071" s="33"/>
      <c r="E8071" s="33"/>
      <c r="F8071" s="33"/>
      <c r="G8071" s="33"/>
      <c r="H8071" s="32"/>
      <c r="I8071" s="32"/>
      <c r="J8071" s="32"/>
      <c r="K8071" s="32"/>
      <c r="L8071" s="32"/>
    </row>
    <row r="8072" spans="1:12">
      <c r="A8072" s="34"/>
      <c r="B8072" s="34"/>
      <c r="C8072" s="33"/>
      <c r="D8072" s="33"/>
      <c r="E8072" s="33"/>
      <c r="F8072" s="33"/>
      <c r="G8072" s="33"/>
      <c r="H8072" s="32"/>
      <c r="I8072" s="32"/>
      <c r="J8072" s="32"/>
      <c r="K8072" s="32"/>
      <c r="L8072" s="32"/>
    </row>
    <row r="8073" spans="1:12">
      <c r="A8073" s="34"/>
      <c r="B8073" s="34"/>
      <c r="C8073" s="33"/>
      <c r="D8073" s="33"/>
      <c r="E8073" s="33"/>
      <c r="F8073" s="33"/>
      <c r="G8073" s="33"/>
      <c r="H8073" s="32"/>
      <c r="I8073" s="32"/>
      <c r="J8073" s="32"/>
      <c r="K8073" s="32"/>
      <c r="L8073" s="32"/>
    </row>
    <row r="8074" spans="1:12">
      <c r="A8074" s="34"/>
      <c r="B8074" s="34"/>
      <c r="C8074" s="33"/>
      <c r="D8074" s="33"/>
      <c r="E8074" s="33"/>
      <c r="F8074" s="33"/>
      <c r="G8074" s="33"/>
      <c r="H8074" s="32"/>
      <c r="I8074" s="32"/>
      <c r="J8074" s="32"/>
      <c r="K8074" s="32"/>
      <c r="L8074" s="32"/>
    </row>
    <row r="8075" spans="1:12">
      <c r="A8075" s="34"/>
      <c r="B8075" s="34"/>
      <c r="C8075" s="33"/>
      <c r="D8075" s="33"/>
      <c r="E8075" s="33"/>
      <c r="F8075" s="33"/>
      <c r="G8075" s="33"/>
      <c r="H8075" s="32"/>
      <c r="I8075" s="32"/>
      <c r="J8075" s="32"/>
      <c r="K8075" s="32"/>
      <c r="L8075" s="32"/>
    </row>
    <row r="8076" spans="1:12">
      <c r="A8076" s="34"/>
      <c r="B8076" s="34"/>
      <c r="C8076" s="33"/>
      <c r="D8076" s="33"/>
      <c r="E8076" s="33"/>
      <c r="F8076" s="33"/>
      <c r="G8076" s="33"/>
      <c r="H8076" s="32"/>
      <c r="I8076" s="32"/>
      <c r="J8076" s="32"/>
      <c r="K8076" s="32"/>
      <c r="L8076" s="32"/>
    </row>
    <row r="8077" spans="1:12">
      <c r="A8077" s="34"/>
      <c r="B8077" s="34"/>
      <c r="C8077" s="33"/>
      <c r="D8077" s="33"/>
      <c r="E8077" s="33"/>
      <c r="F8077" s="33"/>
      <c r="G8077" s="33"/>
      <c r="H8077" s="32"/>
      <c r="I8077" s="32"/>
      <c r="J8077" s="32"/>
      <c r="K8077" s="32"/>
      <c r="L8077" s="32"/>
    </row>
    <row r="8078" spans="1:12">
      <c r="A8078" s="34"/>
      <c r="B8078" s="34"/>
      <c r="C8078" s="33"/>
      <c r="D8078" s="33"/>
      <c r="E8078" s="33"/>
      <c r="F8078" s="33"/>
      <c r="G8078" s="33"/>
      <c r="H8078" s="32"/>
      <c r="I8078" s="32"/>
      <c r="J8078" s="32"/>
      <c r="K8078" s="32"/>
      <c r="L8078" s="32"/>
    </row>
    <row r="8079" spans="1:12">
      <c r="A8079" s="34"/>
      <c r="B8079" s="34"/>
      <c r="C8079" s="33"/>
      <c r="D8079" s="33"/>
      <c r="E8079" s="33"/>
      <c r="F8079" s="33"/>
      <c r="G8079" s="33"/>
      <c r="H8079" s="32"/>
      <c r="I8079" s="32"/>
      <c r="J8079" s="32"/>
      <c r="K8079" s="32"/>
      <c r="L8079" s="32"/>
    </row>
    <row r="8080" spans="1:12">
      <c r="A8080" s="34"/>
      <c r="B8080" s="34"/>
      <c r="C8080" s="33"/>
      <c r="D8080" s="33"/>
      <c r="E8080" s="33"/>
      <c r="F8080" s="33"/>
      <c r="G8080" s="33"/>
      <c r="H8080" s="32"/>
      <c r="I8080" s="32"/>
      <c r="J8080" s="32"/>
      <c r="K8080" s="32"/>
      <c r="L8080" s="32"/>
    </row>
    <row r="8081" spans="1:12">
      <c r="A8081" s="34"/>
      <c r="B8081" s="34"/>
      <c r="C8081" s="33"/>
      <c r="D8081" s="33"/>
      <c r="E8081" s="33"/>
      <c r="F8081" s="33"/>
      <c r="G8081" s="33"/>
      <c r="H8081" s="32"/>
      <c r="I8081" s="32"/>
      <c r="J8081" s="32"/>
      <c r="K8081" s="32"/>
      <c r="L8081" s="32"/>
    </row>
    <row r="8082" spans="1:12">
      <c r="A8082" s="34"/>
      <c r="B8082" s="34"/>
      <c r="C8082" s="33"/>
      <c r="D8082" s="33"/>
      <c r="E8082" s="33"/>
      <c r="F8082" s="33"/>
      <c r="G8082" s="33"/>
      <c r="H8082" s="32"/>
      <c r="I8082" s="32"/>
      <c r="J8082" s="32"/>
      <c r="K8082" s="32"/>
      <c r="L8082" s="32"/>
    </row>
    <row r="8083" spans="1:12">
      <c r="A8083" s="34"/>
      <c r="B8083" s="34"/>
      <c r="C8083" s="33"/>
      <c r="D8083" s="33"/>
      <c r="E8083" s="33"/>
      <c r="F8083" s="33"/>
      <c r="G8083" s="33"/>
      <c r="H8083" s="32"/>
      <c r="I8083" s="32"/>
      <c r="J8083" s="32"/>
      <c r="K8083" s="32"/>
      <c r="L8083" s="32"/>
    </row>
    <row r="8084" spans="1:12">
      <c r="A8084" s="34"/>
      <c r="B8084" s="34"/>
      <c r="C8084" s="33"/>
      <c r="D8084" s="33"/>
      <c r="E8084" s="33"/>
      <c r="F8084" s="33"/>
      <c r="G8084" s="33"/>
      <c r="H8084" s="32"/>
      <c r="I8084" s="32"/>
      <c r="J8084" s="32"/>
      <c r="K8084" s="32"/>
      <c r="L8084" s="32"/>
    </row>
    <row r="8085" spans="1:12">
      <c r="A8085" s="34"/>
      <c r="B8085" s="34"/>
      <c r="C8085" s="33"/>
      <c r="D8085" s="33"/>
      <c r="E8085" s="33"/>
      <c r="F8085" s="33"/>
      <c r="G8085" s="33"/>
      <c r="H8085" s="32"/>
      <c r="I8085" s="32"/>
      <c r="J8085" s="32"/>
      <c r="K8085" s="32"/>
      <c r="L8085" s="32"/>
    </row>
    <row r="8086" spans="1:12">
      <c r="A8086" s="34"/>
      <c r="B8086" s="34"/>
      <c r="C8086" s="33"/>
      <c r="D8086" s="33"/>
      <c r="E8086" s="33"/>
      <c r="F8086" s="33"/>
      <c r="G8086" s="33"/>
      <c r="H8086" s="32"/>
      <c r="I8086" s="32"/>
      <c r="J8086" s="32"/>
      <c r="K8086" s="32"/>
      <c r="L8086" s="3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defaultColWidth="11.44140625" defaultRowHeight="13.2"/>
  <cols>
    <col min="1" max="1" width="17.77734375" bestFit="1" customWidth="1"/>
    <col min="18" max="18" width="18.77734375" bestFit="1" customWidth="1"/>
    <col min="23" max="23" width="12.33203125" bestFit="1" customWidth="1"/>
  </cols>
  <sheetData>
    <row r="1" spans="1:23" ht="92.4">
      <c r="A1" s="1" t="s">
        <v>0</v>
      </c>
      <c r="B1" s="9" t="s">
        <v>5</v>
      </c>
      <c r="C1" s="9" t="s">
        <v>2</v>
      </c>
      <c r="D1" s="9" t="s">
        <v>6</v>
      </c>
      <c r="E1" s="9" t="s">
        <v>1</v>
      </c>
      <c r="F1" s="9" t="s">
        <v>3</v>
      </c>
      <c r="G1" s="9" t="s">
        <v>13</v>
      </c>
      <c r="H1" s="9" t="s">
        <v>16</v>
      </c>
      <c r="I1" s="12" t="s">
        <v>14</v>
      </c>
      <c r="J1" s="9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8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6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8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6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8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6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8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6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8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6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8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6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8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6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8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6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8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6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8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6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8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6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8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6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8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6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8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6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8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6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8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6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8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6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8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6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8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6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8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6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8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6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8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6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8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6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8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6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8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6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8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6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8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6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8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6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8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6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8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6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8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6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8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6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8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6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8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6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8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6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8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6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8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6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8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6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8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6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8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6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8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6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8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6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8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6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8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6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8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6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8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6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8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6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8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6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8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6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8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6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8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6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8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6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8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6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8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6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8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6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8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6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8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6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8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6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8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6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8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6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8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6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8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6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8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6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8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6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8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6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8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6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8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6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8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6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8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6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8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6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8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6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8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6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8">
        <v>27759</v>
      </c>
      <c r="B74">
        <v>-1.2779621106710937E-2</v>
      </c>
      <c r="C74">
        <v>-7.4100849448762718E-3</v>
      </c>
      <c r="D74" s="10">
        <v>-2.0251413894445736E-2</v>
      </c>
      <c r="E74" s="11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6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8">
        <v>27789</v>
      </c>
      <c r="B75">
        <v>0.1138058892406435</v>
      </c>
      <c r="C75">
        <v>0.12459031318281122</v>
      </c>
      <c r="D75" s="10">
        <v>0.11250031509162861</v>
      </c>
      <c r="E75" s="11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6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8">
        <v>27817</v>
      </c>
      <c r="B76">
        <v>-1.2975382788393164E-2</v>
      </c>
      <c r="C76">
        <v>-8.7431693989069581E-3</v>
      </c>
      <c r="D76" s="10">
        <v>-2.4856119998187376E-2</v>
      </c>
      <c r="E76" s="11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6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8">
        <v>27850</v>
      </c>
      <c r="B77">
        <v>3.2218934911242503E-2</v>
      </c>
      <c r="C77">
        <v>2.3194087141165332E-2</v>
      </c>
      <c r="D77" s="10">
        <v>2.7766805307061437E-2</v>
      </c>
      <c r="E77" s="11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6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8">
        <v>27880</v>
      </c>
      <c r="B78">
        <v>-1.3146454947595698E-2</v>
      </c>
      <c r="C78">
        <v>-9.2987987388752913E-3</v>
      </c>
      <c r="D78" s="10">
        <v>-1.7928196780611305E-2</v>
      </c>
      <c r="E78" s="11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6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8">
        <v>27911</v>
      </c>
      <c r="B79">
        <v>-1.346680736947059E-2</v>
      </c>
      <c r="C79">
        <v>-2.6426039316790328E-2</v>
      </c>
      <c r="D79" s="10">
        <v>-3.3840558023895406E-3</v>
      </c>
      <c r="E79" s="11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6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8">
        <v>27941</v>
      </c>
      <c r="B80">
        <v>4.1638861629047952E-2</v>
      </c>
      <c r="C80">
        <v>3.5418735518040423E-2</v>
      </c>
      <c r="D80" s="10">
        <v>3.9129631340663273E-2</v>
      </c>
      <c r="E80" s="11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6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8">
        <v>27971</v>
      </c>
      <c r="B81">
        <v>-8.0928558642585635E-3</v>
      </c>
      <c r="C81">
        <v>-1.5545076726342644E-2</v>
      </c>
      <c r="D81" s="10">
        <v>-8.9805717334281443E-3</v>
      </c>
      <c r="E81" s="11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6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8">
        <v>28003</v>
      </c>
      <c r="B82">
        <v>-3.6472778389878835E-3</v>
      </c>
      <c r="C82">
        <v>-1.7373655368378316E-2</v>
      </c>
      <c r="D82" s="10">
        <v>-8.2544524696066546E-3</v>
      </c>
      <c r="E82" s="11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6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8">
        <v>28033</v>
      </c>
      <c r="B83">
        <v>2.2592945662535557E-2</v>
      </c>
      <c r="C83">
        <v>2.065518238526054E-2</v>
      </c>
      <c r="D83" s="10">
        <v>1.7912878273850019E-2</v>
      </c>
      <c r="E83" s="11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6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8">
        <v>28062</v>
      </c>
      <c r="B84">
        <v>-2.1348000372890752E-2</v>
      </c>
      <c r="C84">
        <v>-3.0962885012344676E-2</v>
      </c>
      <c r="D84" s="10">
        <v>-2.7351908634404287E-2</v>
      </c>
      <c r="E84" s="11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6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8">
        <v>28094</v>
      </c>
      <c r="B85">
        <v>-7.0108592112784196E-3</v>
      </c>
      <c r="C85">
        <v>-2.7148943279592386E-3</v>
      </c>
      <c r="D85" s="10">
        <v>-2.1359223300970731E-2</v>
      </c>
      <c r="E85" s="11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6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8">
        <v>28125</v>
      </c>
      <c r="B86">
        <v>5.0247496258777558E-2</v>
      </c>
      <c r="C86">
        <v>4.9629350420907326E-2</v>
      </c>
      <c r="D86" s="10">
        <v>5.2684407096171837E-2</v>
      </c>
      <c r="E86" s="11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6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8">
        <v>28156</v>
      </c>
      <c r="B87">
        <v>-5.1433112292431638E-2</v>
      </c>
      <c r="C87">
        <v>-4.5207884446572644E-2</v>
      </c>
      <c r="D87" s="10">
        <v>-7.2621238663325705E-2</v>
      </c>
      <c r="E87" s="11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6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8">
        <v>28184</v>
      </c>
      <c r="B88">
        <v>-2.3312245428546596E-2</v>
      </c>
      <c r="C88">
        <v>-2.6160725479543512E-2</v>
      </c>
      <c r="D88" s="10">
        <v>-2.3671751709626543E-2</v>
      </c>
      <c r="E88" s="11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6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8">
        <v>28215</v>
      </c>
      <c r="B89">
        <v>-1.4482894607118268E-2</v>
      </c>
      <c r="C89">
        <v>-6.7373299575161916E-3</v>
      </c>
      <c r="D89" s="10">
        <v>-1.5796434169279117E-2</v>
      </c>
      <c r="E89" s="11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6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8">
        <v>28244</v>
      </c>
      <c r="B90">
        <v>7.0027310651310515E-5</v>
      </c>
      <c r="C90">
        <v>3.8451568305538864E-2</v>
      </c>
      <c r="D90" s="10">
        <v>-9.0576554607210147E-3</v>
      </c>
      <c r="E90" s="11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6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8">
        <v>28276</v>
      </c>
      <c r="B91">
        <v>-2.1866997439180635E-2</v>
      </c>
      <c r="C91">
        <v>-6.5734731236478661E-3</v>
      </c>
      <c r="D91" s="10">
        <v>-2.5111116691359237E-2</v>
      </c>
      <c r="E91" s="11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6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8">
        <v>28306</v>
      </c>
      <c r="B92">
        <v>4.5427583808881122E-2</v>
      </c>
      <c r="C92">
        <v>4.2256470391154988E-2</v>
      </c>
      <c r="D92" s="10">
        <v>5.6693197331478817E-2</v>
      </c>
      <c r="E92" s="11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6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8">
        <v>28335</v>
      </c>
      <c r="B93">
        <v>-1.5466035373297937E-2</v>
      </c>
      <c r="C93">
        <v>-1.9447904528468785E-2</v>
      </c>
      <c r="D93" s="10">
        <v>-2.1475234009360356E-2</v>
      </c>
      <c r="E93" s="11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6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8">
        <v>28368</v>
      </c>
      <c r="B94">
        <v>-2.1869379887324625E-2</v>
      </c>
      <c r="C94">
        <v>-5.0567553169692192E-2</v>
      </c>
      <c r="D94" s="10">
        <v>-1.0612061878783385E-2</v>
      </c>
      <c r="E94" s="11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6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8">
        <v>28398</v>
      </c>
      <c r="B95">
        <v>-2.7020986977102091E-3</v>
      </c>
      <c r="C95">
        <v>3.1076006733135042E-3</v>
      </c>
      <c r="D95" s="10">
        <v>-4.5068862200066118E-3</v>
      </c>
      <c r="E95" s="11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6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8">
        <v>28429</v>
      </c>
      <c r="B96">
        <v>-4.4695241199478541E-2</v>
      </c>
      <c r="C96">
        <v>-4.1650531388494505E-2</v>
      </c>
      <c r="D96" s="10">
        <v>-4.5576407506702443E-2</v>
      </c>
      <c r="E96" s="11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6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8">
        <v>28459</v>
      </c>
      <c r="B97">
        <v>2.2486885315818661E-2</v>
      </c>
      <c r="C97">
        <v>3.1742468459569961E-2</v>
      </c>
      <c r="D97" s="10">
        <v>2.4856900572397755E-2</v>
      </c>
      <c r="E97" s="11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6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8">
        <v>28489</v>
      </c>
      <c r="B98">
        <v>2.3149837846856425E-3</v>
      </c>
      <c r="C98">
        <v>3.1766753698869721E-3</v>
      </c>
      <c r="D98" s="10">
        <v>-7.7571495061279361E-4</v>
      </c>
      <c r="E98" s="11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6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8">
        <v>28521</v>
      </c>
      <c r="B99">
        <v>-6.1808799508942025E-2</v>
      </c>
      <c r="C99">
        <v>-7.3222574068451007E-2</v>
      </c>
      <c r="D99" s="10">
        <v>-6.7047924645481816E-2</v>
      </c>
      <c r="E99" s="11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6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8">
        <v>28549</v>
      </c>
      <c r="B100">
        <v>-2.6137195324802076E-2</v>
      </c>
      <c r="C100">
        <v>-1.1607769716826422E-2</v>
      </c>
      <c r="D100" s="10">
        <v>-3.1204060688430957E-2</v>
      </c>
      <c r="E100" s="11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6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8">
        <v>28580</v>
      </c>
      <c r="B101">
        <v>2.0359595085457816E-2</v>
      </c>
      <c r="C101">
        <v>2.6329497561206505E-2</v>
      </c>
      <c r="D101" s="10">
        <v>2.5996335318369201E-2</v>
      </c>
      <c r="E101" s="11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6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8">
        <v>28608</v>
      </c>
      <c r="B102">
        <v>9.0638217143367283E-2</v>
      </c>
      <c r="C102">
        <v>8.7712822405758395E-2</v>
      </c>
      <c r="D102" s="10">
        <v>0.11050340439781237</v>
      </c>
      <c r="E102" s="11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6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8">
        <v>28641</v>
      </c>
      <c r="B103">
        <v>4.0928671557649565E-4</v>
      </c>
      <c r="C103">
        <v>2.2312717400525983E-2</v>
      </c>
      <c r="D103" s="10">
        <v>1.0026133279726679E-2</v>
      </c>
      <c r="E103" s="11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6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8">
        <v>28671</v>
      </c>
      <c r="B104">
        <v>-1.9504761125487047E-2</v>
      </c>
      <c r="C104">
        <v>-8.257261410788419E-3</v>
      </c>
      <c r="D104" s="10">
        <v>-1.8559522328647882E-2</v>
      </c>
      <c r="E104" s="11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6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8">
        <v>28702</v>
      </c>
      <c r="B105">
        <v>5.6799215555370042E-2</v>
      </c>
      <c r="C105">
        <v>7.9536421070248053E-2</v>
      </c>
      <c r="D105" s="10">
        <v>6.332226418920639E-2</v>
      </c>
      <c r="E105" s="11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6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8">
        <v>28733</v>
      </c>
      <c r="B106">
        <v>2.2781786415817074E-2</v>
      </c>
      <c r="C106">
        <v>1.6975428261374992E-2</v>
      </c>
      <c r="D106" s="10">
        <v>2.4673993372589242E-2</v>
      </c>
      <c r="E106" s="11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6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8">
        <v>28762</v>
      </c>
      <c r="B107">
        <v>-7.8751556211819063E-3</v>
      </c>
      <c r="C107">
        <v>-3.2698170731707221E-2</v>
      </c>
      <c r="D107" s="10">
        <v>-1.833325578148981E-2</v>
      </c>
      <c r="E107" s="11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6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8">
        <v>28794</v>
      </c>
      <c r="B108">
        <v>-8.8724817851966398E-2</v>
      </c>
      <c r="C108">
        <v>-0.10665038216058631</v>
      </c>
      <c r="D108" s="10">
        <v>-9.0865999905199835E-2</v>
      </c>
      <c r="E108" s="11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6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8">
        <v>28824</v>
      </c>
      <c r="B109">
        <v>1.609735269000856E-2</v>
      </c>
      <c r="C109">
        <v>3.6295479603087211E-2</v>
      </c>
      <c r="D109" s="10">
        <v>8.0552659019812456E-3</v>
      </c>
      <c r="E109" s="11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6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8">
        <v>28853</v>
      </c>
      <c r="B110">
        <v>1.3867294196747482E-2</v>
      </c>
      <c r="C110">
        <v>2.5363860754106682E-2</v>
      </c>
      <c r="D110" s="10">
        <v>1.5671468101063013E-2</v>
      </c>
      <c r="E110" s="11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6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8">
        <v>28886</v>
      </c>
      <c r="B111">
        <v>4.1416255647200195E-2</v>
      </c>
      <c r="C111">
        <v>3.1211089897899891E-2</v>
      </c>
      <c r="D111" s="10">
        <v>3.3303628262253415E-2</v>
      </c>
      <c r="E111" s="11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6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8">
        <v>28914</v>
      </c>
      <c r="B112">
        <v>-3.8734391323814732E-2</v>
      </c>
      <c r="C112">
        <v>-4.9625694276744792E-2</v>
      </c>
      <c r="D112" s="10">
        <v>-4.6004484636424037E-2</v>
      </c>
      <c r="E112" s="11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6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8">
        <v>28944</v>
      </c>
      <c r="B113">
        <v>5.2384796919637377E-2</v>
      </c>
      <c r="C113">
        <v>5.9670520476008848E-2</v>
      </c>
      <c r="D113" s="10">
        <v>5.641078623824769E-2</v>
      </c>
      <c r="E113" s="11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6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8">
        <v>28975</v>
      </c>
      <c r="B114">
        <v>-4.2194092827004814E-3</v>
      </c>
      <c r="C114">
        <v>2.3579250259770923E-3</v>
      </c>
      <c r="D114" s="10">
        <v>-2.8850855745722326E-3</v>
      </c>
      <c r="E114" s="11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6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8">
        <v>29006</v>
      </c>
      <c r="B115">
        <v>-2.3724862707913519E-2</v>
      </c>
      <c r="C115">
        <v>-2.8388022806108193E-2</v>
      </c>
      <c r="D115" s="10">
        <v>-2.0082389289392322E-2</v>
      </c>
      <c r="E115" s="11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6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8">
        <v>29035</v>
      </c>
      <c r="B116">
        <v>3.3912709172214228E-2</v>
      </c>
      <c r="C116">
        <v>5.7901432147400511E-2</v>
      </c>
      <c r="D116" s="10">
        <v>3.152916447714138E-2</v>
      </c>
      <c r="E116" s="11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6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8">
        <v>29067</v>
      </c>
      <c r="B117">
        <v>6.6050844472278492E-3</v>
      </c>
      <c r="C117">
        <v>1.7765709852598954E-2</v>
      </c>
      <c r="D117" s="10">
        <v>9.6548043567912245E-3</v>
      </c>
      <c r="E117" s="11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6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8">
        <v>29098</v>
      </c>
      <c r="B118">
        <v>4.4998979284332608E-2</v>
      </c>
      <c r="C118">
        <v>5.9036511929262847E-2</v>
      </c>
      <c r="D118" s="10">
        <v>5.8576199514667859E-2</v>
      </c>
      <c r="E118" s="11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6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8">
        <v>29126</v>
      </c>
      <c r="B119">
        <v>-5.9629016353792696E-3</v>
      </c>
      <c r="C119">
        <v>1.7922049879440127E-2</v>
      </c>
      <c r="D119" s="10">
        <v>-9.1014321704985246E-3</v>
      </c>
      <c r="E119" s="11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6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8">
        <v>29159</v>
      </c>
      <c r="B120">
        <v>-6.85121236793097E-2</v>
      </c>
      <c r="C120">
        <v>-6.0456072123033389E-2</v>
      </c>
      <c r="D120" s="10">
        <v>-7.2426588483210375E-2</v>
      </c>
      <c r="E120" s="11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6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8">
        <v>29189</v>
      </c>
      <c r="B121">
        <v>3.667014949365055E-2</v>
      </c>
      <c r="C121">
        <v>6.4609595484478088E-2</v>
      </c>
      <c r="D121" s="10">
        <v>3.8028447254049746E-2</v>
      </c>
      <c r="E121" s="11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6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8">
        <v>29220</v>
      </c>
      <c r="B122">
        <v>1.1600410908456427E-2</v>
      </c>
      <c r="C122">
        <v>1.5976247702530699E-2</v>
      </c>
      <c r="D122" s="10">
        <v>2.0648967551622377E-2</v>
      </c>
      <c r="E122" s="11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6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8">
        <v>29251</v>
      </c>
      <c r="B123">
        <v>5.5545443223513402E-2</v>
      </c>
      <c r="C123">
        <v>0.10586557194544954</v>
      </c>
      <c r="D123" s="10">
        <v>5.7896699608428026E-2</v>
      </c>
      <c r="E123" s="11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6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8">
        <v>29280</v>
      </c>
      <c r="B124">
        <v>-1.468492752833972E-2</v>
      </c>
      <c r="C124">
        <v>4.1023059741403856E-2</v>
      </c>
      <c r="D124" s="10">
        <v>-1.617167533268693E-2</v>
      </c>
      <c r="E124" s="11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6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8">
        <v>29311</v>
      </c>
      <c r="B125">
        <v>-9.3125650543923744E-2</v>
      </c>
      <c r="C125">
        <v>-0.13692544800701101</v>
      </c>
      <c r="D125" s="10">
        <v>-9.3586240874277804E-2</v>
      </c>
      <c r="E125" s="11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6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8">
        <v>29341</v>
      </c>
      <c r="B126">
        <v>3.8231440382720638E-2</v>
      </c>
      <c r="C126">
        <v>1.7436974789915904E-2</v>
      </c>
      <c r="D126" s="10">
        <v>3.4366893143916055E-2</v>
      </c>
      <c r="E126" s="11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6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8">
        <v>29371</v>
      </c>
      <c r="B127">
        <v>4.3006544899576449E-2</v>
      </c>
      <c r="C127">
        <v>3.981691788836117E-2</v>
      </c>
      <c r="D127" s="10">
        <v>4.7962547174318138E-2</v>
      </c>
      <c r="E127" s="11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6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8">
        <v>29402</v>
      </c>
      <c r="B128">
        <v>2.7557614925009188E-2</v>
      </c>
      <c r="C128">
        <v>2.8628164818798485E-2</v>
      </c>
      <c r="D128" s="10">
        <v>3.127136800838759E-2</v>
      </c>
      <c r="E128" s="11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6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8">
        <v>29433</v>
      </c>
      <c r="B129">
        <v>6.1651650829294136E-2</v>
      </c>
      <c r="C129">
        <v>7.1653796653796675E-2</v>
      </c>
      <c r="D129" s="10">
        <v>6.6215798081598276E-2</v>
      </c>
      <c r="E129" s="11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6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8">
        <v>29462</v>
      </c>
      <c r="B130">
        <v>2.4246593009757955E-3</v>
      </c>
      <c r="C130">
        <v>-3.002371873794818E-5</v>
      </c>
      <c r="D130" s="10">
        <v>7.8562248662992218E-3</v>
      </c>
      <c r="E130" s="11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6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8">
        <v>29494</v>
      </c>
      <c r="B131">
        <v>2.0714144801736056E-2</v>
      </c>
      <c r="C131">
        <v>5.872815708881296E-2</v>
      </c>
      <c r="D131" s="10">
        <v>3.8213940478394104E-2</v>
      </c>
      <c r="E131" s="11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6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8">
        <v>29525</v>
      </c>
      <c r="B132">
        <v>2.086519554293198E-2</v>
      </c>
      <c r="C132">
        <v>4.6508989847427795E-2</v>
      </c>
      <c r="D132" s="10">
        <v>3.0507735890172194E-2</v>
      </c>
      <c r="E132" s="11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6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8">
        <v>29553</v>
      </c>
      <c r="B133">
        <v>0.1000205786722641</v>
      </c>
      <c r="C133">
        <v>0.18755081025418674</v>
      </c>
      <c r="D133" s="10">
        <v>0.12966416117187962</v>
      </c>
      <c r="E133" s="11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6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8">
        <v>29586</v>
      </c>
      <c r="B134">
        <v>-3.8687180101170227E-2</v>
      </c>
      <c r="C134">
        <v>-8.4932569655203904E-2</v>
      </c>
      <c r="D134" s="10">
        <v>-4.4585120141583334E-2</v>
      </c>
      <c r="E134" s="11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6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8">
        <v>29616</v>
      </c>
      <c r="B135">
        <v>-4.1248268024224322E-2</v>
      </c>
      <c r="C135">
        <v>-8.9075085409341281E-2</v>
      </c>
      <c r="D135" s="10">
        <v>-5.7014106583072155E-2</v>
      </c>
      <c r="E135" s="11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6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8">
        <v>29644</v>
      </c>
      <c r="B136">
        <v>1.6830806953161082E-2</v>
      </c>
      <c r="C136">
        <v>1.0539571299515327E-2</v>
      </c>
      <c r="D136" s="10">
        <v>2.6103545322327948E-2</v>
      </c>
      <c r="E136" s="11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6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8">
        <v>29676</v>
      </c>
      <c r="B137">
        <v>2.8968380709038621E-2</v>
      </c>
      <c r="C137">
        <v>2.1374004442758832E-2</v>
      </c>
      <c r="D137" s="10">
        <v>1.5167970547629972E-2</v>
      </c>
      <c r="E137" s="11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6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8">
        <v>29706</v>
      </c>
      <c r="B138">
        <v>-2.281404227581707E-2</v>
      </c>
      <c r="C138">
        <v>-5.0950852717290607E-2</v>
      </c>
      <c r="D138" s="10">
        <v>-3.6555513245933757E-2</v>
      </c>
      <c r="E138" s="11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6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8">
        <v>29735</v>
      </c>
      <c r="B139">
        <v>-7.2263515659741762E-3</v>
      </c>
      <c r="C139">
        <v>-3.0126879436588094E-2</v>
      </c>
      <c r="D139" s="10">
        <v>-1.2402838160841756E-2</v>
      </c>
      <c r="E139" s="11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6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8">
        <v>29767</v>
      </c>
      <c r="B140">
        <v>-6.6710393703306448E-3</v>
      </c>
      <c r="C140">
        <v>-4.6622867680959024E-2</v>
      </c>
      <c r="D140" s="10">
        <v>-4.3259518999885227E-3</v>
      </c>
      <c r="E140" s="11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6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8">
        <v>29798</v>
      </c>
      <c r="B141">
        <v>2.641242027958457E-3</v>
      </c>
      <c r="C141">
        <v>-2.1973039956476925E-2</v>
      </c>
      <c r="D141" s="10">
        <v>2.482439183110996E-2</v>
      </c>
      <c r="E141" s="11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6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8">
        <v>29829</v>
      </c>
      <c r="B142">
        <v>-6.1488049344641582E-2</v>
      </c>
      <c r="C142">
        <v>-6.7987267838932053E-2</v>
      </c>
      <c r="D142" s="10">
        <v>-6.7085014193933978E-2</v>
      </c>
      <c r="E142" s="11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6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8">
        <v>29859</v>
      </c>
      <c r="B143">
        <v>-5.1781680016430354E-2</v>
      </c>
      <c r="C143">
        <v>-9.1514970655525163E-3</v>
      </c>
      <c r="D143" s="10">
        <v>-5.7455156950672603E-2</v>
      </c>
      <c r="E143" s="11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6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8">
        <v>29889</v>
      </c>
      <c r="B144">
        <v>4.4645999729254093E-2</v>
      </c>
      <c r="C144">
        <v>7.6464879697486943E-2</v>
      </c>
      <c r="D144" s="10">
        <v>6.3463744106027731E-2</v>
      </c>
      <c r="E144" s="11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6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8">
        <v>29920</v>
      </c>
      <c r="B145">
        <v>3.8971248876909392E-2</v>
      </c>
      <c r="C145">
        <v>1.3833623476747103E-2</v>
      </c>
      <c r="D145" s="10">
        <v>3.5430397443579009E-2</v>
      </c>
      <c r="E145" s="11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6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8">
        <v>29951</v>
      </c>
      <c r="B146">
        <v>-3.1123454429043074E-2</v>
      </c>
      <c r="C146">
        <v>-3.8665562812375431E-2</v>
      </c>
      <c r="D146" s="10">
        <v>-3.1305454826016654E-2</v>
      </c>
      <c r="E146" s="11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6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8">
        <v>29980</v>
      </c>
      <c r="B147">
        <v>-1.6143151390319299E-2</v>
      </c>
      <c r="C147">
        <v>1.4831589691247871E-2</v>
      </c>
      <c r="D147" s="10">
        <v>-1.768184623962088E-2</v>
      </c>
      <c r="E147" s="11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6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8">
        <v>30008</v>
      </c>
      <c r="B148">
        <v>-5.6490374130967691E-2</v>
      </c>
      <c r="C148">
        <v>-1.0183235377314026E-2</v>
      </c>
      <c r="D148" s="10">
        <v>-6.648693572253872E-2</v>
      </c>
      <c r="E148" s="11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6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8">
        <v>30041</v>
      </c>
      <c r="B149">
        <v>-1.059512032765364E-2</v>
      </c>
      <c r="C149">
        <v>2.6355063029879222E-3</v>
      </c>
      <c r="D149" s="10">
        <v>-1.5373591296983902E-2</v>
      </c>
      <c r="E149" s="11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6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8">
        <v>30071</v>
      </c>
      <c r="B150">
        <v>3.8620032331311949E-2</v>
      </c>
      <c r="C150">
        <v>3.6578413985305369E-2</v>
      </c>
      <c r="D150" s="10">
        <v>4.9399051714632325E-2</v>
      </c>
      <c r="E150" s="11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6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8">
        <v>30102</v>
      </c>
      <c r="B151">
        <v>-3.8254610886189866E-2</v>
      </c>
      <c r="C151">
        <v>-5.3466133023738927E-2</v>
      </c>
      <c r="D151" s="10">
        <v>-3.0303667121992173E-2</v>
      </c>
      <c r="E151" s="11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6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8">
        <v>30132</v>
      </c>
      <c r="B152">
        <v>-1.7848790435742501E-2</v>
      </c>
      <c r="C152">
        <v>9.3928536845162558E-3</v>
      </c>
      <c r="D152" s="10">
        <v>-2.6396203107730387E-2</v>
      </c>
      <c r="E152" s="11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6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8">
        <v>30162</v>
      </c>
      <c r="B153">
        <v>-2.3183160300980998E-2</v>
      </c>
      <c r="C153">
        <v>-4.7966231772822443E-4</v>
      </c>
      <c r="D153" s="10">
        <v>-2.3238731218697795E-2</v>
      </c>
      <c r="E153" s="11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6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8">
        <v>30194</v>
      </c>
      <c r="B154">
        <v>0.11770154842232539</v>
      </c>
      <c r="C154">
        <v>0.10899958409316324</v>
      </c>
      <c r="D154" s="10">
        <v>0.11670198947152532</v>
      </c>
      <c r="E154" s="11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6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8">
        <v>30224</v>
      </c>
      <c r="B155">
        <v>8.3226464968986225E-3</v>
      </c>
      <c r="C155">
        <v>1.0154627279021389E-2</v>
      </c>
      <c r="D155" s="10">
        <v>1.7101342802334552E-2</v>
      </c>
      <c r="E155" s="11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6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8">
        <v>30253</v>
      </c>
      <c r="B156">
        <v>0.10660056583694555</v>
      </c>
      <c r="C156">
        <v>9.9440255883024964E-2</v>
      </c>
      <c r="D156" s="10">
        <v>0.10395264847512031</v>
      </c>
      <c r="E156" s="11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6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8">
        <v>30285</v>
      </c>
      <c r="B157">
        <v>3.4526434301261899E-2</v>
      </c>
      <c r="C157">
        <v>4.841809964153998E-2</v>
      </c>
      <c r="D157" s="10">
        <v>3.2224059904400137E-2</v>
      </c>
      <c r="E157" s="11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6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8">
        <v>30316</v>
      </c>
      <c r="B158">
        <v>1.3845432972082294E-2</v>
      </c>
      <c r="C158">
        <v>-4.0384520093157406E-3</v>
      </c>
      <c r="D158" s="10">
        <v>1.2272423143289801E-2</v>
      </c>
      <c r="E158" s="11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6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8">
        <v>30347</v>
      </c>
      <c r="B159">
        <v>3.5900111815132307E-2</v>
      </c>
      <c r="C159">
        <v>1.0448021095052162E-2</v>
      </c>
      <c r="D159" s="10">
        <v>2.426466751317613E-2</v>
      </c>
      <c r="E159" s="11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6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8">
        <v>30375</v>
      </c>
      <c r="B160">
        <v>1.7256019457996929E-2</v>
      </c>
      <c r="C160">
        <v>5.0739801570693466E-2</v>
      </c>
      <c r="D160" s="10">
        <v>1.8068810922799994E-2</v>
      </c>
      <c r="E160" s="11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6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8">
        <v>30406</v>
      </c>
      <c r="B161">
        <v>3.073625534082236E-2</v>
      </c>
      <c r="C161">
        <v>3.8074039362699263E-2</v>
      </c>
      <c r="D161" s="10">
        <v>3.2660550458715631E-2</v>
      </c>
      <c r="E161" s="11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6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8">
        <v>30435</v>
      </c>
      <c r="B162">
        <v>7.477918316644816E-2</v>
      </c>
      <c r="C162">
        <v>6.8502426362713198E-2</v>
      </c>
      <c r="D162" s="10">
        <v>5.6034761258641819E-2</v>
      </c>
      <c r="E162" s="11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6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8">
        <v>30467</v>
      </c>
      <c r="B163">
        <v>-1.8939369751923452E-2</v>
      </c>
      <c r="C163">
        <v>-3.1347697507393413E-2</v>
      </c>
      <c r="D163" s="10">
        <v>-2.0496504887039579E-2</v>
      </c>
      <c r="E163" s="11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6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8">
        <v>30497</v>
      </c>
      <c r="B164">
        <v>3.5173360930492947E-2</v>
      </c>
      <c r="C164">
        <v>5.1596301465457017E-2</v>
      </c>
      <c r="D164" s="10">
        <v>4.4677295938285511E-2</v>
      </c>
      <c r="E164" s="11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6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8">
        <v>30526</v>
      </c>
      <c r="B165">
        <v>-3.5864514628119459E-2</v>
      </c>
      <c r="C165">
        <v>-4.7820496868649309E-2</v>
      </c>
      <c r="D165" s="10">
        <v>-4.7355675804956809E-2</v>
      </c>
      <c r="E165" s="11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6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8">
        <v>30559</v>
      </c>
      <c r="B166">
        <v>1.6858072636446009E-2</v>
      </c>
      <c r="C166">
        <v>-5.4882829514765197E-3</v>
      </c>
      <c r="D166" s="10">
        <v>1.9755217323081942E-2</v>
      </c>
      <c r="E166" s="11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6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8">
        <v>30589</v>
      </c>
      <c r="B167">
        <v>9.4661501757267175E-3</v>
      </c>
      <c r="C167">
        <v>1.2263489838822528E-2</v>
      </c>
      <c r="D167" s="10">
        <v>9.2323316253519749E-3</v>
      </c>
      <c r="E167" s="11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6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8">
        <v>30620</v>
      </c>
      <c r="B168">
        <v>-1.4777636594663246E-2</v>
      </c>
      <c r="C168">
        <v>-2.5527864312910986E-2</v>
      </c>
      <c r="D168" s="10">
        <v>-1.6069767796429324E-2</v>
      </c>
      <c r="E168" s="11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6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8">
        <v>30650</v>
      </c>
      <c r="B169">
        <v>1.7894682538658779E-2</v>
      </c>
      <c r="C169">
        <v>4.282479353520996E-2</v>
      </c>
      <c r="D169" s="10">
        <v>1.4674207794220129E-2</v>
      </c>
      <c r="E169" s="11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6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8">
        <v>30680</v>
      </c>
      <c r="B170">
        <v>-8.9769336517810938E-3</v>
      </c>
      <c r="C170">
        <v>-1.6200796202073486E-2</v>
      </c>
      <c r="D170" s="10">
        <v>-1.5210286796371486E-2</v>
      </c>
      <c r="E170" s="11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6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8">
        <v>30712</v>
      </c>
      <c r="B171">
        <v>-1.4702874092257234E-2</v>
      </c>
      <c r="C171">
        <v>-3.5943045096511805E-2</v>
      </c>
      <c r="D171" s="10">
        <v>-2.3012746952826957E-2</v>
      </c>
      <c r="E171" s="11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6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8">
        <v>30741</v>
      </c>
      <c r="B172">
        <v>-4.5110684348480534E-2</v>
      </c>
      <c r="C172">
        <v>-6.5542860990774665E-2</v>
      </c>
      <c r="D172" s="10">
        <v>-3.9665407447382672E-2</v>
      </c>
      <c r="E172" s="11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6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8">
        <v>30771</v>
      </c>
      <c r="B173">
        <v>1.468959566242467E-2</v>
      </c>
      <c r="C173">
        <v>2.1978813864668156E-2</v>
      </c>
      <c r="D173" s="10">
        <v>1.0908549989256722E-2</v>
      </c>
      <c r="E173" s="11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6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8">
        <v>30802</v>
      </c>
      <c r="B174">
        <v>6.6090356968280251E-3</v>
      </c>
      <c r="C174">
        <v>5.8759930428242679E-3</v>
      </c>
      <c r="D174" s="10">
        <v>9.1558622042737792E-3</v>
      </c>
      <c r="E174" s="11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6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8">
        <v>30833</v>
      </c>
      <c r="B175">
        <v>-5.9822521419828578E-2</v>
      </c>
      <c r="C175">
        <v>-6.4118141882418933E-2</v>
      </c>
      <c r="D175" s="10">
        <v>-4.3824830290167371E-2</v>
      </c>
      <c r="E175" s="11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6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8">
        <v>30862</v>
      </c>
      <c r="B176">
        <v>1.7228570417801681E-2</v>
      </c>
      <c r="C176">
        <v>9.512633576350682E-3</v>
      </c>
      <c r="D176" s="10">
        <v>3.3972686299095223E-2</v>
      </c>
      <c r="E176" s="11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6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8">
        <v>30894</v>
      </c>
      <c r="B177">
        <v>-1.1747930722682209E-2</v>
      </c>
      <c r="C177">
        <v>-2.8046397744416751E-2</v>
      </c>
      <c r="D177" s="10">
        <v>-7.1612342887108493E-3</v>
      </c>
      <c r="E177" s="11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6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8">
        <v>30925</v>
      </c>
      <c r="B178">
        <v>0.10457415136436254</v>
      </c>
      <c r="C178">
        <v>9.9977098653909913E-2</v>
      </c>
      <c r="D178" s="10">
        <v>9.0829564585877876E-2</v>
      </c>
      <c r="E178" s="11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6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8">
        <v>30953</v>
      </c>
      <c r="B179">
        <v>-2.160074933572953E-3</v>
      </c>
      <c r="C179">
        <v>5.2049597483112553E-3</v>
      </c>
      <c r="D179" s="10">
        <v>-3.9643511023014222E-3</v>
      </c>
      <c r="E179" s="11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6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8">
        <v>30986</v>
      </c>
      <c r="B180">
        <v>1.3665389527457439E-3</v>
      </c>
      <c r="C180">
        <v>-2.1172301106944236E-3</v>
      </c>
      <c r="D180" s="10">
        <v>1.4234280766250995E-2</v>
      </c>
      <c r="E180" s="11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6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8">
        <v>31016</v>
      </c>
      <c r="B181">
        <v>-1.3493693165151033E-2</v>
      </c>
      <c r="C181">
        <v>-1.1277415188764017E-2</v>
      </c>
      <c r="D181" s="10">
        <v>-1.978611227607685E-2</v>
      </c>
      <c r="E181" s="11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6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8">
        <v>31047</v>
      </c>
      <c r="B182">
        <v>2.138359901226905E-2</v>
      </c>
      <c r="C182">
        <v>2.7080612054487752E-2</v>
      </c>
      <c r="D182" s="10">
        <v>2.6679706003697845E-2</v>
      </c>
      <c r="E182" s="11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6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8">
        <v>31078</v>
      </c>
      <c r="B183">
        <v>7.6560383782894315E-2</v>
      </c>
      <c r="C183">
        <v>3.3134240228919198E-2</v>
      </c>
      <c r="D183" s="10">
        <v>6.9847742934111334E-2</v>
      </c>
      <c r="E183" s="11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6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8">
        <v>31106</v>
      </c>
      <c r="B184">
        <v>8.342004550184301E-3</v>
      </c>
      <c r="C184">
        <v>2.4311966939242202E-2</v>
      </c>
      <c r="D184" s="10">
        <v>1.4009070420967662E-2</v>
      </c>
      <c r="E184" s="11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6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8">
        <v>31135</v>
      </c>
      <c r="B185">
        <v>-8.0456151397489961E-4</v>
      </c>
      <c r="C185">
        <v>2.8713678698656597E-2</v>
      </c>
      <c r="D185" s="10">
        <v>5.3506015996926948E-3</v>
      </c>
      <c r="E185" s="11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6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8">
        <v>31167</v>
      </c>
      <c r="B186">
        <v>-5.7531624889137767E-3</v>
      </c>
      <c r="C186">
        <v>-4.5477303070760033E-3</v>
      </c>
      <c r="D186" s="10">
        <v>-1.5911789189262948E-2</v>
      </c>
      <c r="E186" s="11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6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8">
        <v>31198</v>
      </c>
      <c r="B187">
        <v>5.8328149391424722E-2</v>
      </c>
      <c r="C187">
        <v>5.0358355337608351E-2</v>
      </c>
      <c r="D187" s="10">
        <v>6.0765742653890564E-2</v>
      </c>
      <c r="E187" s="11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6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8">
        <v>31226</v>
      </c>
      <c r="B188">
        <v>1.1262247902538158E-2</v>
      </c>
      <c r="C188">
        <v>1.646016639731851E-2</v>
      </c>
      <c r="D188" s="10">
        <v>1.722988430616379E-2</v>
      </c>
      <c r="E188" s="11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6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8">
        <v>31259</v>
      </c>
      <c r="B189">
        <v>-6.3607650464994059E-3</v>
      </c>
      <c r="C189">
        <v>-3.9806854316334905E-2</v>
      </c>
      <c r="D189" s="10">
        <v>-1.5537249559842259E-2</v>
      </c>
      <c r="E189" s="11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6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8">
        <v>31289</v>
      </c>
      <c r="B190">
        <v>-1.2438744426294557E-2</v>
      </c>
      <c r="C190">
        <v>1.2265423770392303E-3</v>
      </c>
      <c r="D190" s="10">
        <v>-8.5896297843455205E-3</v>
      </c>
      <c r="E190" s="11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6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8">
        <v>31320</v>
      </c>
      <c r="B191">
        <v>-3.5036936866457369E-2</v>
      </c>
      <c r="C191">
        <v>-3.511780799542652E-2</v>
      </c>
      <c r="D191" s="10">
        <v>-3.3141969293971951E-2</v>
      </c>
      <c r="E191" s="11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6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8">
        <v>31351</v>
      </c>
      <c r="B192">
        <v>4.1839429246484983E-2</v>
      </c>
      <c r="C192">
        <v>6.5449236108171993E-2</v>
      </c>
      <c r="D192" s="10">
        <v>4.0038676817061303E-2</v>
      </c>
      <c r="E192" s="11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6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8">
        <v>31380</v>
      </c>
      <c r="B193">
        <v>6.6038941909520865E-2</v>
      </c>
      <c r="C193">
        <v>6.1806121030366867E-2</v>
      </c>
      <c r="D193" s="10">
        <v>7.3184145399311173E-2</v>
      </c>
      <c r="E193" s="11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6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8">
        <v>31412</v>
      </c>
      <c r="B194">
        <v>4.8281975076907235E-2</v>
      </c>
      <c r="C194">
        <v>3.6305482296167479E-2</v>
      </c>
      <c r="D194" s="10">
        <v>5.0696698308889898E-2</v>
      </c>
      <c r="E194" s="11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6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8">
        <v>31443</v>
      </c>
      <c r="B195">
        <v>3.1136533200695204E-3</v>
      </c>
      <c r="C195">
        <v>2.0756624070464191E-2</v>
      </c>
      <c r="D195" s="10">
        <v>2.5780079662767186E-3</v>
      </c>
      <c r="E195" s="11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6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8">
        <v>31471</v>
      </c>
      <c r="B196">
        <v>7.2566889466272766E-2</v>
      </c>
      <c r="C196">
        <v>8.3583831382395557E-2</v>
      </c>
      <c r="D196" s="10">
        <v>8.4125789077430957E-2</v>
      </c>
      <c r="E196" s="11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6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8">
        <v>31502</v>
      </c>
      <c r="B197">
        <v>5.2794356274068255E-2</v>
      </c>
      <c r="C197">
        <v>8.4300190923777496E-2</v>
      </c>
      <c r="D197" s="10">
        <v>7.8153379345712537E-2</v>
      </c>
      <c r="E197" s="11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6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8">
        <v>31532</v>
      </c>
      <c r="B198">
        <v>-1.6774176550403697E-2</v>
      </c>
      <c r="C198">
        <v>-2.0091200505666262E-2</v>
      </c>
      <c r="D198" s="10">
        <v>-1.0157264178054293E-2</v>
      </c>
      <c r="E198" s="11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6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8">
        <v>31562</v>
      </c>
      <c r="B199">
        <v>4.6330908262657955E-2</v>
      </c>
      <c r="C199">
        <v>6.7499078510873778E-2</v>
      </c>
      <c r="D199" s="10">
        <v>6.0177398686528827E-2</v>
      </c>
      <c r="E199" s="11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6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8">
        <v>31593</v>
      </c>
      <c r="B200">
        <v>1.0209787224961131E-2</v>
      </c>
      <c r="C200">
        <v>4.5549369128289108E-2</v>
      </c>
      <c r="D200" s="10">
        <v>3.3059802264421734E-2</v>
      </c>
      <c r="E200" s="11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6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8">
        <v>31624</v>
      </c>
      <c r="B201">
        <v>-5.615247784955868E-2</v>
      </c>
      <c r="C201">
        <v>-5.5522683802787798E-2</v>
      </c>
      <c r="D201" s="10">
        <v>-5.134369287020113E-2</v>
      </c>
      <c r="E201" s="11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6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8">
        <v>31653</v>
      </c>
      <c r="B202">
        <v>7.0953099329862601E-2</v>
      </c>
      <c r="C202">
        <v>3.5184591625629924E-2</v>
      </c>
      <c r="D202" s="10">
        <v>5.6502510044997845E-2</v>
      </c>
      <c r="E202" s="11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6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8">
        <v>31685</v>
      </c>
      <c r="B203">
        <v>-8.8046581423442016E-2</v>
      </c>
      <c r="C203">
        <v>-0.12447046570869624</v>
      </c>
      <c r="D203" s="10">
        <v>-0.10859394237872455</v>
      </c>
      <c r="E203" s="11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6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8">
        <v>31716</v>
      </c>
      <c r="B204">
        <v>5.3673002617189214E-2</v>
      </c>
      <c r="C204">
        <v>8.02616984680673E-2</v>
      </c>
      <c r="D204" s="10">
        <v>6.3699611213423379E-2</v>
      </c>
      <c r="E204" s="11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6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8">
        <v>31744</v>
      </c>
      <c r="B205">
        <v>2.0571334113440143E-2</v>
      </c>
      <c r="C205">
        <v>2.25588524151068E-2</v>
      </c>
      <c r="D205" s="10">
        <v>1.9929592366735305E-2</v>
      </c>
      <c r="E205" s="11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6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8">
        <v>31777</v>
      </c>
      <c r="B206">
        <v>-2.809319216408368E-2</v>
      </c>
      <c r="C206">
        <v>-2.1755580779417416E-2</v>
      </c>
      <c r="D206" s="10">
        <v>-1.6173447254757778E-2</v>
      </c>
      <c r="E206" s="11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6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8">
        <v>31807</v>
      </c>
      <c r="B207">
        <v>0.12978190605251272</v>
      </c>
      <c r="C207">
        <v>0.13968433423084359</v>
      </c>
      <c r="D207" s="10">
        <v>0.14018001782924205</v>
      </c>
      <c r="E207" s="11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6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8">
        <v>31835</v>
      </c>
      <c r="B208">
        <v>3.3228007794607439E-2</v>
      </c>
      <c r="C208">
        <v>1.0637881299518259E-2</v>
      </c>
      <c r="D208" s="10">
        <v>4.1413402607884287E-2</v>
      </c>
      <c r="E208" s="11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6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8">
        <v>31867</v>
      </c>
      <c r="B209">
        <v>2.4329949581852528E-2</v>
      </c>
      <c r="C209">
        <v>2.2420829674019815E-2</v>
      </c>
      <c r="D209" s="10">
        <v>1.5580473549522411E-2</v>
      </c>
      <c r="E209" s="11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6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8">
        <v>31897</v>
      </c>
      <c r="B210">
        <v>-1.1637630662020948E-2</v>
      </c>
      <c r="C210">
        <v>-1.6914253953817404E-2</v>
      </c>
      <c r="D210" s="10">
        <v>-2.3791165552490723E-2</v>
      </c>
      <c r="E210" s="11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6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8">
        <v>31926</v>
      </c>
      <c r="B211">
        <v>3.0132441729722181E-3</v>
      </c>
      <c r="C211">
        <v>6.0391904914869343E-4</v>
      </c>
      <c r="D211" s="10">
        <v>2.0845208044948382E-3</v>
      </c>
      <c r="E211" s="11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6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8">
        <v>31958</v>
      </c>
      <c r="B212">
        <v>4.915109382919769E-2</v>
      </c>
      <c r="C212">
        <v>4.7796383809328047E-2</v>
      </c>
      <c r="D212" s="10">
        <v>6.1349194741033397E-2</v>
      </c>
      <c r="E212" s="11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6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8">
        <v>31989</v>
      </c>
      <c r="B213">
        <v>4.5025284405481258E-2</v>
      </c>
      <c r="C213">
        <v>5.6499252396009503E-2</v>
      </c>
      <c r="D213" s="10">
        <v>5.0215900042873685E-2</v>
      </c>
      <c r="E213" s="11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6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8">
        <v>32020</v>
      </c>
      <c r="B214">
        <v>3.6994418610929447E-2</v>
      </c>
      <c r="C214">
        <v>3.7283652730731864E-2</v>
      </c>
      <c r="D214" s="10">
        <v>4.3105522143247477E-2</v>
      </c>
      <c r="E214" s="11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6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8">
        <v>32050</v>
      </c>
      <c r="B215">
        <v>-2.3663786791623953E-2</v>
      </c>
      <c r="C215">
        <v>-1.0847927710305738E-3</v>
      </c>
      <c r="D215" s="10">
        <v>-3.2280834171978134E-2</v>
      </c>
      <c r="E215" s="11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6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8">
        <v>32080</v>
      </c>
      <c r="B216">
        <v>-0.21461639219685846</v>
      </c>
      <c r="C216">
        <v>-0.2333269891738784</v>
      </c>
      <c r="D216" s="10">
        <v>-0.202492976767363</v>
      </c>
      <c r="E216" s="11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6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8">
        <v>32111</v>
      </c>
      <c r="B217">
        <v>-8.7599356648460969E-2</v>
      </c>
      <c r="C217">
        <v>-9.0230724299065423E-2</v>
      </c>
      <c r="D217" s="10">
        <v>-9.5028524857375674E-2</v>
      </c>
      <c r="E217" s="11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6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8">
        <v>32142</v>
      </c>
      <c r="B218">
        <v>6.7028218735901035E-2</v>
      </c>
      <c r="C218">
        <v>5.1845074717901785E-2</v>
      </c>
      <c r="D218" s="10">
        <v>5.8357348703169887E-2</v>
      </c>
      <c r="E218" s="11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6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8">
        <v>32171</v>
      </c>
      <c r="B219">
        <v>3.9601586678871925E-2</v>
      </c>
      <c r="C219">
        <v>-1.9074941630679021E-3</v>
      </c>
      <c r="D219" s="10">
        <v>3.762007412449897E-2</v>
      </c>
      <c r="E219" s="11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6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8">
        <v>32202</v>
      </c>
      <c r="B220">
        <v>3.8726178745885687E-2</v>
      </c>
      <c r="C220">
        <v>5.3053236706112505E-2</v>
      </c>
      <c r="D220" s="10">
        <v>3.8297174410234502E-2</v>
      </c>
      <c r="E220" s="11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6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8">
        <v>32233</v>
      </c>
      <c r="B221">
        <v>-3.6507340623498807E-2</v>
      </c>
      <c r="C221">
        <v>-4.252569835646669E-2</v>
      </c>
      <c r="D221" s="10">
        <v>-3.3356735410267624E-2</v>
      </c>
      <c r="E221" s="11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6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8">
        <v>32262</v>
      </c>
      <c r="B222">
        <v>5.9492138239618519E-3</v>
      </c>
      <c r="C222">
        <v>1.4708781294068274E-3</v>
      </c>
      <c r="D222" s="10">
        <v>-7.707741332195539E-3</v>
      </c>
      <c r="E222" s="11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6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8">
        <v>32294</v>
      </c>
      <c r="B223">
        <v>5.3601102841649428E-3</v>
      </c>
      <c r="C223">
        <v>3.7399309551209292E-3</v>
      </c>
      <c r="D223" s="10">
        <v>-6.4043915827927123E-5</v>
      </c>
      <c r="E223" s="11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6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8">
        <v>32324</v>
      </c>
      <c r="B224">
        <v>4.3323363463880549E-2</v>
      </c>
      <c r="C224">
        <v>3.3579218898492913E-2</v>
      </c>
      <c r="D224" s="10">
        <v>3.7394892628073162E-2</v>
      </c>
      <c r="E224" s="11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6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8">
        <v>32353</v>
      </c>
      <c r="B225">
        <v>-6.1980845893619962E-3</v>
      </c>
      <c r="C225">
        <v>-1.2040807390866548E-2</v>
      </c>
      <c r="D225" s="10">
        <v>1.7110601517023039E-3</v>
      </c>
      <c r="E225" s="11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6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8">
        <v>32386</v>
      </c>
      <c r="B226">
        <v>-3.6689293662177214E-2</v>
      </c>
      <c r="C226">
        <v>-4.7391124505111404E-2</v>
      </c>
      <c r="D226" s="10">
        <v>-2.6872347544332209E-2</v>
      </c>
      <c r="E226" s="11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6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8">
        <v>32416</v>
      </c>
      <c r="B227">
        <v>3.9492675481527018E-2</v>
      </c>
      <c r="C227">
        <v>4.1126480987531799E-2</v>
      </c>
      <c r="D227" s="10">
        <v>5.1736305893849144E-2</v>
      </c>
      <c r="E227" s="11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6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8">
        <v>32447</v>
      </c>
      <c r="B228">
        <v>2.7518652994453996E-2</v>
      </c>
      <c r="C228">
        <v>1.7218779790276528E-2</v>
      </c>
      <c r="D228" s="10">
        <v>2.1730901582931894E-2</v>
      </c>
      <c r="E228" s="11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6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8">
        <v>32477</v>
      </c>
      <c r="B229">
        <v>-1.8495148081560275E-2</v>
      </c>
      <c r="C229">
        <v>-2.4395243952439527E-2</v>
      </c>
      <c r="D229" s="10">
        <v>-1.8380681339777438E-2</v>
      </c>
      <c r="E229" s="11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6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8">
        <v>32507</v>
      </c>
      <c r="B230">
        <v>1.3209950784130564E-2</v>
      </c>
      <c r="C230">
        <v>-5.7785249001891525E-3</v>
      </c>
      <c r="D230" s="10">
        <v>1.6520418929003355E-2</v>
      </c>
      <c r="E230" s="11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6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8">
        <v>32539</v>
      </c>
      <c r="B231">
        <v>7.2912070534121076E-2</v>
      </c>
      <c r="C231">
        <v>7.2885373107290041E-2</v>
      </c>
      <c r="D231" s="10">
        <v>6.9117113468175395E-2</v>
      </c>
      <c r="E231" s="11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6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8">
        <v>32567</v>
      </c>
      <c r="B232">
        <v>-3.2928640055900127E-2</v>
      </c>
      <c r="C232">
        <v>-1.8503144831079621E-2</v>
      </c>
      <c r="D232" s="10">
        <v>-2.7884767166535096E-2</v>
      </c>
      <c r="E232" s="11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6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8">
        <v>32598</v>
      </c>
      <c r="B233">
        <v>1.9403299614643599E-2</v>
      </c>
      <c r="C233">
        <v>4.3108638931100618E-2</v>
      </c>
      <c r="D233" s="10">
        <v>2.9731989899892008E-2</v>
      </c>
      <c r="E233" s="11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6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8">
        <v>32626</v>
      </c>
      <c r="B234">
        <v>5.1199037226266508E-2</v>
      </c>
      <c r="C234">
        <v>5.9482415030029934E-2</v>
      </c>
      <c r="D234" s="10">
        <v>5.4009729635966508E-2</v>
      </c>
      <c r="E234" s="11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6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8">
        <v>32659</v>
      </c>
      <c r="B235">
        <v>3.5578202863534525E-2</v>
      </c>
      <c r="C235">
        <v>6.2823489732646731E-2</v>
      </c>
      <c r="D235" s="10">
        <v>4.5564374359473137E-2</v>
      </c>
      <c r="E235" s="11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6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8">
        <v>32689</v>
      </c>
      <c r="B236">
        <v>-6.6331167509936506E-3</v>
      </c>
      <c r="C236">
        <v>-5.7364643850998931E-4</v>
      </c>
      <c r="D236" s="10">
        <v>-1.6613007083065012E-2</v>
      </c>
      <c r="E236" s="11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6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8">
        <v>32720</v>
      </c>
      <c r="B237">
        <v>8.8714632947345606E-2</v>
      </c>
      <c r="C237">
        <v>0.11392806985406345</v>
      </c>
      <c r="D237" s="10">
        <v>0.1131627961119841</v>
      </c>
      <c r="E237" s="11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6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8">
        <v>32751</v>
      </c>
      <c r="B238">
        <v>1.2417101735572089E-2</v>
      </c>
      <c r="C238">
        <v>3.2889687986492611E-3</v>
      </c>
      <c r="D238" s="10">
        <v>8.2155788813216279E-3</v>
      </c>
      <c r="E238" s="11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6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8">
        <v>32780</v>
      </c>
      <c r="B239">
        <v>-4.8470770421989995E-3</v>
      </c>
      <c r="C239">
        <v>2.0390322792141147E-2</v>
      </c>
      <c r="D239" s="10">
        <v>-1.6854770224102866E-3</v>
      </c>
      <c r="E239" s="11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6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8">
        <v>32812</v>
      </c>
      <c r="B240">
        <v>-2.5402259500171054E-2</v>
      </c>
      <c r="C240">
        <v>-1.4874705504390628E-2</v>
      </c>
      <c r="D240" s="10">
        <v>-1.7078032974240043E-2</v>
      </c>
      <c r="E240" s="11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6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8">
        <v>32842</v>
      </c>
      <c r="B241">
        <v>1.782863055168793E-2</v>
      </c>
      <c r="C241">
        <v>2.4350208172538634E-2</v>
      </c>
      <c r="D241" s="10">
        <v>2.1213062119720849E-2</v>
      </c>
      <c r="E241" s="11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6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8">
        <v>32871</v>
      </c>
      <c r="B242">
        <v>1.9753334316398474E-2</v>
      </c>
      <c r="C242">
        <v>8.1289596841804812E-3</v>
      </c>
      <c r="D242" s="10">
        <v>1.9465648854961826E-2</v>
      </c>
      <c r="E242" s="11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6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8">
        <v>32904</v>
      </c>
      <c r="B243">
        <v>-6.7643611146150917E-2</v>
      </c>
      <c r="C243">
        <v>-8.5939555985978466E-2</v>
      </c>
      <c r="D243" s="10">
        <v>-7.1572254408619917E-2</v>
      </c>
      <c r="E243" s="11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6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8">
        <v>32932</v>
      </c>
      <c r="B244">
        <v>1.187958065080319E-2</v>
      </c>
      <c r="C244">
        <v>6.2764156484285127E-3</v>
      </c>
      <c r="D244" s="10">
        <v>1.0798988449183256E-3</v>
      </c>
      <c r="E244" s="11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6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8">
        <v>32962</v>
      </c>
      <c r="B245">
        <v>2.0701732645014737E-2</v>
      </c>
      <c r="C245">
        <v>2.80276499805443E-2</v>
      </c>
      <c r="D245" s="10">
        <v>3.6526749870279041E-2</v>
      </c>
      <c r="E245" s="11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6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8">
        <v>32993</v>
      </c>
      <c r="B246">
        <v>-2.3291553377275176E-2</v>
      </c>
      <c r="C246">
        <v>-1.4561323432820794E-2</v>
      </c>
      <c r="D246" s="10">
        <v>-7.8053985693395944E-3</v>
      </c>
      <c r="E246" s="11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6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8">
        <v>33024</v>
      </c>
      <c r="B247">
        <v>8.9444191835759801E-2</v>
      </c>
      <c r="C247">
        <v>0.11206633604084981</v>
      </c>
      <c r="D247" s="10">
        <v>0.10174397376404909</v>
      </c>
      <c r="E247" s="11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6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8">
        <v>33053</v>
      </c>
      <c r="B248">
        <v>-6.4316212369610604E-3</v>
      </c>
      <c r="C248">
        <v>2.2338707219699661E-2</v>
      </c>
      <c r="D248" s="10">
        <v>1.1906555233521576E-2</v>
      </c>
      <c r="E248" s="11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6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8">
        <v>33085</v>
      </c>
      <c r="B249">
        <v>-4.2762163795707631E-3</v>
      </c>
      <c r="C249">
        <v>4.47147200858522E-3</v>
      </c>
      <c r="D249" s="10">
        <v>-4.7042010301612258E-4</v>
      </c>
      <c r="E249" s="11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6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8">
        <v>33116</v>
      </c>
      <c r="B250">
        <v>-9.4262257765907354E-2</v>
      </c>
      <c r="C250">
        <v>-8.6261475150364086E-2</v>
      </c>
      <c r="D250" s="10">
        <v>-9.6046611381183755E-2</v>
      </c>
      <c r="E250" s="11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6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8">
        <v>33144</v>
      </c>
      <c r="B251">
        <v>-4.945262995640487E-2</v>
      </c>
      <c r="C251">
        <v>-4.6715312662393926E-2</v>
      </c>
      <c r="D251" s="10">
        <v>-5.2104340490595424E-2</v>
      </c>
      <c r="E251" s="11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6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8">
        <v>33177</v>
      </c>
      <c r="B252">
        <v>-6.327797538680513E-3</v>
      </c>
      <c r="C252">
        <v>1.0266544013264767E-2</v>
      </c>
      <c r="D252" s="10">
        <v>7.5924020357649447E-3</v>
      </c>
      <c r="E252" s="11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6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8">
        <v>33207</v>
      </c>
      <c r="B253">
        <v>6.2389578322229022E-2</v>
      </c>
      <c r="C253">
        <v>6.1726452106073637E-2</v>
      </c>
      <c r="D253" s="10">
        <v>6.5946729229920065E-2</v>
      </c>
      <c r="E253" s="11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6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8">
        <v>33238</v>
      </c>
      <c r="B254">
        <v>2.4677753289254145E-2</v>
      </c>
      <c r="C254">
        <v>1.5807640182957883E-2</v>
      </c>
      <c r="D254" s="10">
        <v>3.00562543291234E-2</v>
      </c>
      <c r="E254" s="11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6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8">
        <v>33269</v>
      </c>
      <c r="B255">
        <v>4.4656998533485259E-2</v>
      </c>
      <c r="C255">
        <v>2.175295233528951E-2</v>
      </c>
      <c r="D255" s="10">
        <v>4.5355706385117989E-2</v>
      </c>
      <c r="E255" s="11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6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8">
        <v>33297</v>
      </c>
      <c r="B256">
        <v>6.6248015148820949E-2</v>
      </c>
      <c r="C256">
        <v>7.84061696658096E-2</v>
      </c>
      <c r="D256" s="10">
        <v>7.2202817172366984E-2</v>
      </c>
      <c r="E256" s="11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6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8">
        <v>33326</v>
      </c>
      <c r="B257">
        <v>2.1688819710406149E-2</v>
      </c>
      <c r="C257">
        <v>4.4137957129613881E-2</v>
      </c>
      <c r="D257" s="10">
        <v>2.8534261860305943E-2</v>
      </c>
      <c r="E257" s="11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6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8">
        <v>33358</v>
      </c>
      <c r="B258">
        <v>1.2657430369815703E-3</v>
      </c>
      <c r="C258">
        <v>-4.7472368182641667E-3</v>
      </c>
      <c r="D258" s="10">
        <v>4.742798578249996E-4</v>
      </c>
      <c r="E258" s="11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6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8">
        <v>33389</v>
      </c>
      <c r="B259">
        <v>3.8908146571941638E-2</v>
      </c>
      <c r="C259">
        <v>2.0599694145062575E-2</v>
      </c>
      <c r="D259" s="10">
        <v>4.3858262997008568E-2</v>
      </c>
      <c r="E259" s="11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6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8">
        <v>33417</v>
      </c>
      <c r="B260">
        <v>-4.8371911201162798E-2</v>
      </c>
      <c r="C260">
        <v>-4.1348923911201485E-2</v>
      </c>
      <c r="D260" s="10">
        <v>-4.1973774873154679E-2</v>
      </c>
      <c r="E260" s="11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6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8">
        <v>33450</v>
      </c>
      <c r="B261">
        <v>4.4142364114476695E-2</v>
      </c>
      <c r="C261">
        <v>6.4605565531293374E-2</v>
      </c>
      <c r="D261" s="10">
        <v>5.4039916962257184E-2</v>
      </c>
      <c r="E261" s="11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6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8">
        <v>33480</v>
      </c>
      <c r="B262">
        <v>2.1649267460159161E-2</v>
      </c>
      <c r="C262">
        <v>3.1347496657257334E-2</v>
      </c>
      <c r="D262" s="10">
        <v>3.0928048219427184E-2</v>
      </c>
      <c r="E262" s="11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6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8">
        <v>33511</v>
      </c>
      <c r="B263">
        <v>-1.9519999999999982E-2</v>
      </c>
      <c r="C263">
        <v>-2.6149439896961391E-2</v>
      </c>
      <c r="D263" s="10">
        <v>-2.1099923783545305E-2</v>
      </c>
      <c r="E263" s="11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6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8">
        <v>33542</v>
      </c>
      <c r="B264">
        <v>1.463413284949322E-2</v>
      </c>
      <c r="C264">
        <v>3.4447654183488829E-2</v>
      </c>
      <c r="D264" s="10">
        <v>1.4670327418760065E-2</v>
      </c>
      <c r="E264" s="11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6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8">
        <v>33571</v>
      </c>
      <c r="B265">
        <v>-4.2993869311939936E-2</v>
      </c>
      <c r="C265">
        <v>-3.2249110499886435E-2</v>
      </c>
      <c r="D265" s="10">
        <v>-2.192964742942527E-2</v>
      </c>
      <c r="E265" s="11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6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8">
        <v>33603</v>
      </c>
      <c r="B266">
        <v>0.11149881363029124</v>
      </c>
      <c r="C266">
        <v>0.13432939601748761</v>
      </c>
      <c r="D266" s="10">
        <v>0.14056177223552724</v>
      </c>
      <c r="E266" s="11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6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8">
        <v>33634</v>
      </c>
      <c r="B267">
        <v>-1.91022897633355E-2</v>
      </c>
      <c r="C267">
        <v>-5.8341251111043047E-2</v>
      </c>
      <c r="D267" s="10">
        <v>-3.6180235952157913E-2</v>
      </c>
      <c r="E267" s="11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6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8">
        <v>33662</v>
      </c>
      <c r="B268">
        <v>8.9507551709813171E-3</v>
      </c>
      <c r="C268">
        <v>7.7302390678144484E-3</v>
      </c>
      <c r="D268" s="10">
        <v>2.112854607430048E-4</v>
      </c>
      <c r="E268" s="11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6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8">
        <v>33694</v>
      </c>
      <c r="B269">
        <v>-2.0919917035011504E-2</v>
      </c>
      <c r="C269">
        <v>-3.2662058719033493E-2</v>
      </c>
      <c r="D269" s="10">
        <v>-2.2889117341933107E-2</v>
      </c>
      <c r="E269" s="11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6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8">
        <v>33724</v>
      </c>
      <c r="B270">
        <v>2.669872100034909E-2</v>
      </c>
      <c r="C270">
        <v>1.0258850240820072E-2</v>
      </c>
      <c r="D270" s="10">
        <v>1.5656902921436844E-2</v>
      </c>
      <c r="E270" s="11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6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8">
        <v>33753</v>
      </c>
      <c r="B271">
        <v>1.5893746313140333E-3</v>
      </c>
      <c r="C271">
        <v>1.7979310572759921E-2</v>
      </c>
      <c r="D271" s="10">
        <v>3.538148621162529E-3</v>
      </c>
      <c r="E271" s="11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6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8">
        <v>33785</v>
      </c>
      <c r="B272">
        <v>-1.7771719561750832E-2</v>
      </c>
      <c r="C272">
        <v>-3.0705171910002771E-2</v>
      </c>
      <c r="D272" s="10">
        <v>-2.7027027027026973E-2</v>
      </c>
      <c r="E272" s="11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6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8">
        <v>33816</v>
      </c>
      <c r="B273">
        <v>3.9147966798460221E-2</v>
      </c>
      <c r="C273">
        <v>2.5757613820014846E-2</v>
      </c>
      <c r="D273" s="10">
        <v>5.1326396155485732E-2</v>
      </c>
      <c r="E273" s="11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6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8">
        <v>33847</v>
      </c>
      <c r="B274">
        <v>-2.643242848251659E-2</v>
      </c>
      <c r="C274">
        <v>-5.0703282529368066E-2</v>
      </c>
      <c r="D274" s="10">
        <v>-1.5109276146328177E-2</v>
      </c>
      <c r="E274" s="11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6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8">
        <v>33877</v>
      </c>
      <c r="B275">
        <v>8.3287824396758303E-3</v>
      </c>
      <c r="C275">
        <v>1.7198974941093459E-2</v>
      </c>
      <c r="D275" s="10">
        <v>1.2351455038830395E-3</v>
      </c>
      <c r="E275" s="11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6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8">
        <v>33907</v>
      </c>
      <c r="B276">
        <v>3.5755629650735532E-3</v>
      </c>
      <c r="C276">
        <v>4.4941920430144E-2</v>
      </c>
      <c r="D276" s="10">
        <v>1.7644530008784853E-2</v>
      </c>
      <c r="E276" s="11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6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8">
        <v>33938</v>
      </c>
      <c r="B277">
        <v>3.073543027556247E-2</v>
      </c>
      <c r="C277">
        <v>5.3259655992621502E-2</v>
      </c>
      <c r="D277" s="10">
        <v>2.8611442740380078E-2</v>
      </c>
      <c r="E277" s="11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6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8">
        <v>33969</v>
      </c>
      <c r="B278">
        <v>8.5930734319439317E-3</v>
      </c>
      <c r="C278">
        <v>2.1707569996543219E-2</v>
      </c>
      <c r="D278" s="10">
        <v>4.9997544763427104E-3</v>
      </c>
      <c r="E278" s="11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6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8">
        <v>33998</v>
      </c>
      <c r="B279">
        <v>6.4237247270346742E-3</v>
      </c>
      <c r="C279">
        <v>4.5672914270248555E-2</v>
      </c>
      <c r="D279" s="10">
        <v>-2.1112152480111668E-2</v>
      </c>
      <c r="E279" s="11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6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8">
        <v>34026</v>
      </c>
      <c r="B280">
        <v>1.0782916496566708E-2</v>
      </c>
      <c r="C280">
        <v>1.2280171979926147E-2</v>
      </c>
      <c r="D280" s="10">
        <v>-4.9687355362150187E-3</v>
      </c>
      <c r="E280" s="11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6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8">
        <v>34059</v>
      </c>
      <c r="B281">
        <v>1.8242543846920256E-2</v>
      </c>
      <c r="C281">
        <v>3.7956162904669188E-2</v>
      </c>
      <c r="D281" s="10">
        <v>9.5082610143057966E-3</v>
      </c>
      <c r="E281" s="11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6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8">
        <v>34089</v>
      </c>
      <c r="B282">
        <v>-2.4371358606455118E-2</v>
      </c>
      <c r="C282">
        <v>-4.349997947145845E-2</v>
      </c>
      <c r="D282" s="10">
        <v>-3.7819377687831945E-2</v>
      </c>
      <c r="E282" s="11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6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8">
        <v>34120</v>
      </c>
      <c r="B283">
        <v>2.3190819103820592E-2</v>
      </c>
      <c r="C283">
        <v>4.9134002475300642E-2</v>
      </c>
      <c r="D283" s="10">
        <v>2.4854926853086434E-2</v>
      </c>
      <c r="E283" s="11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6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8">
        <v>34150</v>
      </c>
      <c r="B284">
        <v>7.7565121391809377E-4</v>
      </c>
      <c r="C284">
        <v>3.1490156768883448E-2</v>
      </c>
      <c r="D284" s="10">
        <v>-1.566723166429973E-2</v>
      </c>
      <c r="E284" s="11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6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8">
        <v>34180</v>
      </c>
      <c r="B285">
        <v>-3.4021368557692888E-3</v>
      </c>
      <c r="C285">
        <v>1.9971309009896521E-2</v>
      </c>
      <c r="D285" s="10">
        <v>-2.5447945269232664E-2</v>
      </c>
      <c r="E285" s="11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6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8">
        <v>34212</v>
      </c>
      <c r="B286">
        <v>3.3789215791520277E-2</v>
      </c>
      <c r="C286">
        <v>6.0225033703204423E-2</v>
      </c>
      <c r="D286" s="10">
        <v>3.8227906132701772E-2</v>
      </c>
      <c r="E286" s="11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6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8">
        <v>34242</v>
      </c>
      <c r="B287">
        <v>-1.2094122316551714E-2</v>
      </c>
      <c r="C287">
        <v>2.3480865631495096E-2</v>
      </c>
      <c r="D287" s="10">
        <v>-1.7694922426600868E-2</v>
      </c>
      <c r="E287" s="11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6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8">
        <v>34271</v>
      </c>
      <c r="B288">
        <v>1.5302141972857397E-2</v>
      </c>
      <c r="C288">
        <v>3.4762664181913205E-3</v>
      </c>
      <c r="D288" s="10">
        <v>3.0745457950927202E-2</v>
      </c>
      <c r="E288" s="11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6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8">
        <v>34303</v>
      </c>
      <c r="B289">
        <v>-9.0047186197979023E-3</v>
      </c>
      <c r="C289">
        <v>-4.0279042636143347E-2</v>
      </c>
      <c r="D289" s="10">
        <v>4.5155956134212971E-3</v>
      </c>
      <c r="E289" s="11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6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8">
        <v>34334</v>
      </c>
      <c r="B290">
        <v>9.8340789372879378E-3</v>
      </c>
      <c r="C290">
        <v>1.7241807040613288E-3</v>
      </c>
      <c r="D290" s="10">
        <v>6.6931982633855469E-4</v>
      </c>
      <c r="E290" s="11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6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8">
        <v>34365</v>
      </c>
      <c r="B291">
        <v>3.4107080046806404E-2</v>
      </c>
      <c r="C291">
        <v>6.0898745619574646E-2</v>
      </c>
      <c r="D291" s="10">
        <v>2.2972142379376947E-2</v>
      </c>
      <c r="E291" s="11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6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8">
        <v>34393</v>
      </c>
      <c r="B292">
        <v>-3.0278845491186424E-2</v>
      </c>
      <c r="C292">
        <v>-1.7770644878902786E-2</v>
      </c>
      <c r="D292" s="10">
        <v>-2.3825828028150919E-2</v>
      </c>
      <c r="E292" s="11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6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8">
        <v>34424</v>
      </c>
      <c r="B293">
        <v>-4.5543433157801849E-2</v>
      </c>
      <c r="C293">
        <v>-4.6522682035590179E-2</v>
      </c>
      <c r="D293" s="10">
        <v>-4.3370233256999069E-2</v>
      </c>
      <c r="E293" s="11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6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8">
        <v>34453</v>
      </c>
      <c r="B294">
        <v>1.1927951903884404E-2</v>
      </c>
      <c r="C294">
        <v>-1.1154385418289392E-2</v>
      </c>
      <c r="D294" s="10">
        <v>9.8166765227676311E-3</v>
      </c>
      <c r="E294" s="11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6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8">
        <v>34485</v>
      </c>
      <c r="B295">
        <v>1.4360347401726647E-2</v>
      </c>
      <c r="C295">
        <v>1.6617827772001048E-2</v>
      </c>
      <c r="D295" s="10">
        <v>1.1979386273131887E-2</v>
      </c>
      <c r="E295" s="11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6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8">
        <v>34515</v>
      </c>
      <c r="B296">
        <v>-3.0328841298329912E-2</v>
      </c>
      <c r="C296">
        <v>-4.0825181934268207E-2</v>
      </c>
      <c r="D296" s="10">
        <v>-3.0276796585295807E-2</v>
      </c>
      <c r="E296" s="11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6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8">
        <v>34544</v>
      </c>
      <c r="B297">
        <v>3.1501877467494221E-2</v>
      </c>
      <c r="C297">
        <v>3.0542343087581525E-2</v>
      </c>
      <c r="D297" s="10">
        <v>2.2776857452486476E-2</v>
      </c>
      <c r="E297" s="11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6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8">
        <v>34577</v>
      </c>
      <c r="B298">
        <v>3.7155918229841767E-2</v>
      </c>
      <c r="C298">
        <v>4.419234676600059E-2</v>
      </c>
      <c r="D298" s="10">
        <v>5.9158505960660523E-2</v>
      </c>
      <c r="E298" s="11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6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8">
        <v>34607</v>
      </c>
      <c r="B299">
        <v>-2.3287708312656252E-2</v>
      </c>
      <c r="C299">
        <v>-3.0634980691734426E-2</v>
      </c>
      <c r="D299" s="10">
        <v>-8.8624665068396391E-3</v>
      </c>
      <c r="E299" s="11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6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8">
        <v>34638</v>
      </c>
      <c r="B300">
        <v>2.0785219399538146E-2</v>
      </c>
      <c r="C300">
        <v>1.7341147898493281E-2</v>
      </c>
      <c r="D300" s="10">
        <v>3.2743295939102079E-2</v>
      </c>
      <c r="E300" s="11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6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8">
        <v>34668</v>
      </c>
      <c r="B301">
        <v>-3.6282805429864173E-2</v>
      </c>
      <c r="C301">
        <v>-5.173348273825118E-2</v>
      </c>
      <c r="D301" s="10">
        <v>-1.145243579531996E-2</v>
      </c>
      <c r="E301" s="11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6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8">
        <v>34698</v>
      </c>
      <c r="B302">
        <v>1.2444742853252588E-2</v>
      </c>
      <c r="C302">
        <v>1.507912042745585E-2</v>
      </c>
      <c r="D302" s="10">
        <v>6.8334748807736823E-3</v>
      </c>
      <c r="E302" s="11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6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8">
        <v>34730</v>
      </c>
      <c r="B303">
        <v>2.5378886250649213E-2</v>
      </c>
      <c r="C303">
        <v>1.1577881817031344E-2</v>
      </c>
      <c r="D303" s="10">
        <v>2.9748155069341697E-2</v>
      </c>
      <c r="E303" s="11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6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8">
        <v>34758</v>
      </c>
      <c r="B304">
        <v>3.7276491432784109E-2</v>
      </c>
      <c r="C304">
        <v>3.9414597535806006E-2</v>
      </c>
      <c r="D304" s="10">
        <v>3.5878866293357348E-2</v>
      </c>
      <c r="E304" s="11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6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8">
        <v>34789</v>
      </c>
      <c r="B305">
        <v>2.4726778041086472E-2</v>
      </c>
      <c r="C305">
        <v>4.4015355733127981E-2</v>
      </c>
      <c r="D305" s="10">
        <v>2.8163930703348106E-2</v>
      </c>
      <c r="E305" s="11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6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8">
        <v>34817</v>
      </c>
      <c r="B306">
        <v>2.937440828874438E-2</v>
      </c>
      <c r="C306">
        <v>4.2545833885664575E-2</v>
      </c>
      <c r="D306" s="10">
        <v>3.1900669330314768E-2</v>
      </c>
      <c r="E306" s="11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6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8">
        <v>34850</v>
      </c>
      <c r="B307">
        <v>3.7063752216632606E-2</v>
      </c>
      <c r="C307">
        <v>3.4894327460486707E-2</v>
      </c>
      <c r="D307" s="10">
        <v>3.8585762064023088E-2</v>
      </c>
      <c r="E307" s="11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6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8">
        <v>34880</v>
      </c>
      <c r="B308">
        <v>2.2689452443824365E-2</v>
      </c>
      <c r="C308">
        <v>3.6009423026586385E-2</v>
      </c>
      <c r="D308" s="10">
        <v>4.4365523332842383E-2</v>
      </c>
      <c r="E308" s="11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6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8">
        <v>34911</v>
      </c>
      <c r="B309">
        <v>3.208161197287418E-2</v>
      </c>
      <c r="C309">
        <v>3.458250404760177E-2</v>
      </c>
      <c r="D309" s="10">
        <v>3.0622852612104623E-2</v>
      </c>
      <c r="E309" s="11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6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8">
        <v>34942</v>
      </c>
      <c r="B310">
        <v>-1.7597423072638341E-3</v>
      </c>
      <c r="C310">
        <v>-7.9193018654466485E-3</v>
      </c>
      <c r="D310" s="10">
        <v>-8.1377258817294518E-3</v>
      </c>
      <c r="E310" s="11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6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8">
        <v>34971</v>
      </c>
      <c r="B311">
        <v>4.3004325778195573E-2</v>
      </c>
      <c r="C311">
        <v>4.5825379282628198E-2</v>
      </c>
      <c r="D311" s="10">
        <v>4.3263181481290047E-2</v>
      </c>
      <c r="E311" s="11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6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8">
        <v>35003</v>
      </c>
      <c r="B312">
        <v>-2.2450841181154146E-3</v>
      </c>
      <c r="C312">
        <v>2.7552814364354417E-2</v>
      </c>
      <c r="D312" s="10">
        <v>2.0162902506319691E-2</v>
      </c>
      <c r="E312" s="11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6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8">
        <v>35033</v>
      </c>
      <c r="B313">
        <v>4.2176415740772688E-2</v>
      </c>
      <c r="C313">
        <v>2.6491459344234691E-2</v>
      </c>
      <c r="D313" s="10">
        <v>3.2564933908148186E-2</v>
      </c>
      <c r="E313" s="11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6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8">
        <v>35062</v>
      </c>
      <c r="B314">
        <v>1.3388699567836504E-2</v>
      </c>
      <c r="C314">
        <v>7.0860942231936175E-3</v>
      </c>
      <c r="D314" s="10">
        <v>-2.9800088459209784E-3</v>
      </c>
      <c r="E314" s="11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6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8">
        <v>35095</v>
      </c>
      <c r="B315">
        <v>3.3951100640025045E-2</v>
      </c>
      <c r="C315">
        <v>4.7625722955037864E-2</v>
      </c>
      <c r="D315" s="10">
        <v>3.8072495367180492E-2</v>
      </c>
      <c r="E315" s="11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6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8">
        <v>35124</v>
      </c>
      <c r="B316">
        <v>8.7200544608097008E-3</v>
      </c>
      <c r="C316">
        <v>1.6333366425953733E-2</v>
      </c>
      <c r="D316" s="10">
        <v>1.4845033369501159E-2</v>
      </c>
      <c r="E316" s="11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6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8">
        <v>35153</v>
      </c>
      <c r="B317">
        <v>8.4499651837013356E-3</v>
      </c>
      <c r="C317">
        <v>-3.0621302403411876E-3</v>
      </c>
      <c r="D317" s="10">
        <v>-6.104408075498724E-3</v>
      </c>
      <c r="E317" s="11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6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8">
        <v>35185</v>
      </c>
      <c r="B318">
        <v>1.3094792026297597E-2</v>
      </c>
      <c r="C318">
        <v>1.7300286279053889E-2</v>
      </c>
      <c r="D318" s="10">
        <v>2.7788795538407962E-2</v>
      </c>
      <c r="E318" s="11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6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8">
        <v>35216</v>
      </c>
      <c r="B319">
        <v>2.5016070107661603E-2</v>
      </c>
      <c r="C319">
        <v>3.9347227980251143E-2</v>
      </c>
      <c r="D319" s="10">
        <v>3.853013062646915E-2</v>
      </c>
      <c r="E319" s="11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6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8">
        <v>35244</v>
      </c>
      <c r="B320">
        <v>4.2543066976969968E-3</v>
      </c>
      <c r="C320">
        <v>1.2933483216690078E-2</v>
      </c>
      <c r="D320" s="10">
        <v>1.0767883836350745E-2</v>
      </c>
      <c r="E320" s="11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6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8">
        <v>35277</v>
      </c>
      <c r="B321">
        <v>-4.5638902268922421E-2</v>
      </c>
      <c r="C321">
        <v>-4.0047254806028554E-2</v>
      </c>
      <c r="D321" s="10">
        <v>-3.3733651210980264E-2</v>
      </c>
      <c r="E321" s="11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6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8">
        <v>35307</v>
      </c>
      <c r="B322">
        <v>2.0655538804760454E-2</v>
      </c>
      <c r="C322">
        <v>2.4198727909337636E-2</v>
      </c>
      <c r="D322" s="10">
        <v>1.4388820992921048E-2</v>
      </c>
      <c r="E322" s="11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6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8">
        <v>35338</v>
      </c>
      <c r="B323">
        <v>5.4321091060794746E-2</v>
      </c>
      <c r="C323">
        <v>6.5896631940932648E-2</v>
      </c>
      <c r="D323" s="10">
        <v>6.9713123138823718E-2</v>
      </c>
      <c r="E323" s="11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6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8">
        <v>35369</v>
      </c>
      <c r="B324">
        <v>2.3961463659821769E-2</v>
      </c>
      <c r="C324">
        <v>3.0228153478856656E-2</v>
      </c>
      <c r="D324" s="10">
        <v>1.2954826781985895E-2</v>
      </c>
      <c r="E324" s="11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6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8">
        <v>35398</v>
      </c>
      <c r="B325">
        <v>7.4023290338463221E-2</v>
      </c>
      <c r="C325">
        <v>6.9911983700958302E-2</v>
      </c>
      <c r="D325" s="10">
        <v>8.8760918762570862E-2</v>
      </c>
      <c r="E325" s="11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6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8">
        <v>35430</v>
      </c>
      <c r="B326">
        <v>-2.0404307576043834E-2</v>
      </c>
      <c r="C326">
        <v>-2.661129533785811E-2</v>
      </c>
      <c r="D326" s="10">
        <v>-1.7695640759465059E-2</v>
      </c>
      <c r="E326" s="11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6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8">
        <v>35461</v>
      </c>
      <c r="B327">
        <v>6.6987634012139141E-2</v>
      </c>
      <c r="C327">
        <v>9.0425400194569683E-2</v>
      </c>
      <c r="D327" s="10">
        <v>8.5589937230286406E-2</v>
      </c>
      <c r="E327" s="11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6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8">
        <v>35489</v>
      </c>
      <c r="B328">
        <v>5.6459555261383354E-3</v>
      </c>
      <c r="C328">
        <v>1.1841575935322979E-3</v>
      </c>
      <c r="D328" s="10">
        <v>-1.6036246434194545E-3</v>
      </c>
      <c r="E328" s="11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6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8">
        <v>35520</v>
      </c>
      <c r="B329">
        <v>-4.618414183666042E-2</v>
      </c>
      <c r="C329">
        <v>-5.5618743944445992E-2</v>
      </c>
      <c r="D329" s="10">
        <v>-5.3705911496096381E-2</v>
      </c>
      <c r="E329" s="11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6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8">
        <v>35550</v>
      </c>
      <c r="B330">
        <v>6.437577940972683E-2</v>
      </c>
      <c r="C330">
        <v>9.8779496083201579E-2</v>
      </c>
      <c r="D330" s="10">
        <v>8.6522255717827123E-2</v>
      </c>
      <c r="E330" s="11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6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8">
        <v>35580</v>
      </c>
      <c r="B331">
        <v>5.5228077483857607E-2</v>
      </c>
      <c r="C331">
        <v>4.9580763525645777E-2</v>
      </c>
      <c r="D331" s="10">
        <v>5.51564504311437E-2</v>
      </c>
      <c r="E331" s="11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6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8">
        <v>35611</v>
      </c>
      <c r="B332">
        <v>4.4256980152581393E-2</v>
      </c>
      <c r="C332">
        <v>5.4010389703125883E-2</v>
      </c>
      <c r="D332" s="10">
        <v>4.4407651228112632E-2</v>
      </c>
      <c r="E332" s="11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6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8">
        <v>35642</v>
      </c>
      <c r="B333">
        <v>7.7811303100685514E-2</v>
      </c>
      <c r="C333">
        <v>8.3490705847482749E-2</v>
      </c>
      <c r="D333" s="10">
        <v>7.1304354770761025E-2</v>
      </c>
      <c r="E333" s="11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6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8">
        <v>35671</v>
      </c>
      <c r="B334">
        <v>-6.0533452004884247E-2</v>
      </c>
      <c r="C334">
        <v>-7.6580378915775627E-2</v>
      </c>
      <c r="D334" s="10">
        <v>-6.584464912051835E-2</v>
      </c>
      <c r="E334" s="11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6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8">
        <v>35703</v>
      </c>
      <c r="B335">
        <v>5.0963952696080783E-2</v>
      </c>
      <c r="C335">
        <v>5.3730130516479679E-2</v>
      </c>
      <c r="D335" s="10">
        <v>3.8423018298765488E-2</v>
      </c>
      <c r="E335" s="11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6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8">
        <v>35734</v>
      </c>
      <c r="B336">
        <v>-2.8452103017728048E-2</v>
      </c>
      <c r="C336">
        <v>-3.0223678785055275E-2</v>
      </c>
      <c r="D336" s="10">
        <v>-2.5323970451205047E-2</v>
      </c>
      <c r="E336" s="11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6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8">
        <v>35762</v>
      </c>
      <c r="B337">
        <v>4.7192017807273778E-2</v>
      </c>
      <c r="C337">
        <v>3.7606917839610787E-2</v>
      </c>
      <c r="D337" s="10">
        <v>4.9009094958940569E-2</v>
      </c>
      <c r="E337" s="11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6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8">
        <v>35795</v>
      </c>
      <c r="B338">
        <v>1.3600335207234915E-2</v>
      </c>
      <c r="C338">
        <v>1.605843300560128E-2</v>
      </c>
      <c r="D338" s="10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6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8">
        <v>35825</v>
      </c>
      <c r="B339">
        <v>1.170509154796151E-2</v>
      </c>
      <c r="C339">
        <v>2.6193531491423228E-2</v>
      </c>
      <c r="D339" s="10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6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8">
        <v>35853</v>
      </c>
      <c r="B340">
        <v>6.8975350745117181E-2</v>
      </c>
      <c r="C340">
        <v>6.2725212580259981E-2</v>
      </c>
      <c r="D340" s="10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6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8">
        <v>35885</v>
      </c>
      <c r="B341">
        <v>5.0753180099282647E-2</v>
      </c>
      <c r="C341">
        <v>6.5669942919715396E-2</v>
      </c>
      <c r="D341" s="10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6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8">
        <v>35915</v>
      </c>
      <c r="B342">
        <v>1.0663190582742788E-2</v>
      </c>
      <c r="C342">
        <v>4.0168733015156111E-2</v>
      </c>
      <c r="D342" s="10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6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8">
        <v>35944</v>
      </c>
      <c r="B343">
        <v>-2.1112621268219445E-2</v>
      </c>
      <c r="C343">
        <v>-2.5524042252666801E-2</v>
      </c>
      <c r="D343" s="10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6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8">
        <v>35976</v>
      </c>
      <c r="B344">
        <v>4.1907412053324267E-2</v>
      </c>
      <c r="C344">
        <v>7.6054528235613317E-2</v>
      </c>
      <c r="D344" s="10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6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8">
        <v>36007</v>
      </c>
      <c r="B345">
        <v>-1.0942099511897396E-2</v>
      </c>
      <c r="C345">
        <v>1.4959723820483273E-2</v>
      </c>
      <c r="D345" s="10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6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8">
        <v>36038</v>
      </c>
      <c r="B346">
        <v>-0.14026120044416146</v>
      </c>
      <c r="C346">
        <v>-0.15837394203641963</v>
      </c>
      <c r="D346" s="10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6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8">
        <v>36068</v>
      </c>
      <c r="B347">
        <v>6.4477464176784682E-2</v>
      </c>
      <c r="C347">
        <v>4.6758039901419579E-2</v>
      </c>
      <c r="D347" s="10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6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8">
        <v>36098</v>
      </c>
      <c r="B348">
        <v>7.6219292411881412E-2</v>
      </c>
      <c r="C348">
        <v>9.2395598911280352E-2</v>
      </c>
      <c r="D348" s="10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6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8">
        <v>36129</v>
      </c>
      <c r="B349">
        <v>6.6821200362654043E-2</v>
      </c>
      <c r="C349">
        <v>8.1632264573564317E-2</v>
      </c>
      <c r="D349" s="10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6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8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6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8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6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8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6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8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6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8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6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8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6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8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6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8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6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8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6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8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6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8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6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8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6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8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6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8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6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8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6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8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6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8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6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8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6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8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6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8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6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8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6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8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6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8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6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8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6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8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6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8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6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8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6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8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6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8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6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8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6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8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6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8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6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8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6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8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6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8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6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8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6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8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6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8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6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8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6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8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6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8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6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8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6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8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6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8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6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8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6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8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6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8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6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8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6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8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6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8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6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8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6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8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6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8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6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8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6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8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6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8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6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8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6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8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6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8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6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8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6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8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6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8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6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8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6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8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6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8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6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8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6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8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6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8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6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8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6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8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6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8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6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8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6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8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6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8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6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8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6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8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6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8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6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8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6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8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6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8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6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8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6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8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6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8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6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8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6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8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6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8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6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8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6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8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6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8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6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8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6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8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6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8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6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8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6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8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6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8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6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8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6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8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6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8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6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8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6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8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6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8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6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8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6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8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6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8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6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8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6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8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6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8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6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8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6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8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6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8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6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8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6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8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6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8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6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8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6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8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6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8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6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8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6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8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6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8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6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8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6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8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6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8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6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8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6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8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6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8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6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8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6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8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6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8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6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8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6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8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6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8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6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8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6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8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6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8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6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8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6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8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6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8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6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8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6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8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6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8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6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8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6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8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6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8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6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8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6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8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6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8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6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8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6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8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6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8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6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8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6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8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6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8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6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8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6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8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6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8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6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8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6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8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6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8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6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8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6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8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6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8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6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8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6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8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6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8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6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8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6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8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6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8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6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8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6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8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6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8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6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8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6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8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6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8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6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8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6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8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6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8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6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8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6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8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6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8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6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8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6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8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6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8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6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8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6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8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6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8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6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8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6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8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6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8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6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8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6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8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6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8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6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8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6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8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6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8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6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8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6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8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6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8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6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8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6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8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6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8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6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8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6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8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6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8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6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8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6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8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6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8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6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8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6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8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6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8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6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8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6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8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6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8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6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8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6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8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6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8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6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8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6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8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6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8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6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8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6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8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6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8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6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8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6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8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6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8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6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8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6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8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6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8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6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8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6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8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6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8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6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8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6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8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6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8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6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8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6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8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6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8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6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8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6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8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6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8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6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8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6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8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6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8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6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8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6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8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6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8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6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8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6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8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6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8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6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8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6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8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6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8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6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8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6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8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6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8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6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8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6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8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6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8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6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8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6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8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6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8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6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8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6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8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6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8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6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8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6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8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6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8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6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8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6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8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6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8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6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8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6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8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6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8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6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8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6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8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6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8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6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8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6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8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6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8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6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8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6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8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6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8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6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8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6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8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6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8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6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8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6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8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6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8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6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8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6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8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6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8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6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8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6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8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6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8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6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8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6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8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6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8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6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8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6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8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6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8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6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8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6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8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6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8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6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8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6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8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6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8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6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8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6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8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6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8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6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8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6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8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6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8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6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8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6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8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6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6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defaultColWidth="11.44140625" defaultRowHeight="13.2"/>
  <cols>
    <col min="1" max="1" width="17.6640625" bestFit="1" customWidth="1"/>
  </cols>
  <sheetData>
    <row r="1" spans="1:2" ht="14.4">
      <c r="A1" s="13" t="s">
        <v>0</v>
      </c>
      <c r="B1" s="3" t="s">
        <v>21</v>
      </c>
    </row>
    <row r="2" spans="1:2" ht="14.4">
      <c r="A2" s="14">
        <v>23224</v>
      </c>
      <c r="B2" s="4">
        <v>0.9</v>
      </c>
    </row>
    <row r="3" spans="1:2" ht="14.4">
      <c r="A3" s="14">
        <v>23255</v>
      </c>
      <c r="B3" s="4">
        <v>1.01</v>
      </c>
    </row>
    <row r="4" spans="1:2" ht="14.4">
      <c r="A4" s="14">
        <v>23285</v>
      </c>
      <c r="B4" s="4">
        <v>0.19</v>
      </c>
    </row>
    <row r="5" spans="1:2" ht="14.4">
      <c r="A5" s="14">
        <v>23316</v>
      </c>
      <c r="B5" s="4">
        <v>3.12</v>
      </c>
    </row>
    <row r="6" spans="1:2" ht="14.4">
      <c r="A6" s="14">
        <v>23346</v>
      </c>
      <c r="B6" s="4">
        <v>-0.74</v>
      </c>
    </row>
    <row r="7" spans="1:2" ht="14.4">
      <c r="A7" s="14">
        <v>23377</v>
      </c>
      <c r="B7" s="4">
        <v>1.75</v>
      </c>
    </row>
    <row r="8" spans="1:2" ht="14.4">
      <c r="A8" s="14">
        <v>23408</v>
      </c>
      <c r="B8" s="4">
        <v>0.86</v>
      </c>
    </row>
    <row r="9" spans="1:2" ht="14.4">
      <c r="A9" s="14">
        <v>23437</v>
      </c>
      <c r="B9" s="4">
        <v>0.26</v>
      </c>
    </row>
    <row r="10" spans="1:2" ht="14.4">
      <c r="A10" s="14">
        <v>23468</v>
      </c>
      <c r="B10" s="4">
        <v>0.75</v>
      </c>
    </row>
    <row r="11" spans="1:2" ht="14.4">
      <c r="A11" s="14">
        <v>23498</v>
      </c>
      <c r="B11" s="4">
        <v>-0.57999999999999996</v>
      </c>
    </row>
    <row r="12" spans="1:2" ht="14.4">
      <c r="A12" s="14">
        <v>23529</v>
      </c>
      <c r="B12" s="4">
        <v>2.57</v>
      </c>
    </row>
    <row r="13" spans="1:2" ht="14.4">
      <c r="A13" s="14">
        <v>23559</v>
      </c>
      <c r="B13" s="4">
        <v>0.46</v>
      </c>
    </row>
    <row r="14" spans="1:2" ht="14.4">
      <c r="A14" s="14">
        <v>23590</v>
      </c>
      <c r="B14" s="4">
        <v>-0.35</v>
      </c>
    </row>
    <row r="15" spans="1:2" ht="14.4">
      <c r="A15" s="14">
        <v>23621</v>
      </c>
      <c r="B15" s="4">
        <v>-0.22</v>
      </c>
    </row>
    <row r="16" spans="1:2" ht="14.4">
      <c r="A16" s="14">
        <v>23651</v>
      </c>
      <c r="B16" s="4">
        <v>-0.41</v>
      </c>
    </row>
    <row r="17" spans="1:2" ht="14.4">
      <c r="A17" s="14">
        <v>23682</v>
      </c>
      <c r="B17" s="4">
        <v>0.08</v>
      </c>
    </row>
    <row r="18" spans="1:2" ht="14.4">
      <c r="A18" s="14">
        <v>23712</v>
      </c>
      <c r="B18" s="4">
        <v>1.03</v>
      </c>
    </row>
    <row r="19" spans="1:2" ht="14.4">
      <c r="A19" s="14">
        <v>23743</v>
      </c>
      <c r="B19" s="4">
        <v>-0.74</v>
      </c>
    </row>
    <row r="20" spans="1:2" ht="14.4">
      <c r="A20" s="14">
        <v>23774</v>
      </c>
      <c r="B20" s="4">
        <v>-1.44</v>
      </c>
    </row>
    <row r="21" spans="1:2" ht="14.4">
      <c r="A21" s="14">
        <v>23802</v>
      </c>
      <c r="B21" s="4">
        <v>0.32</v>
      </c>
    </row>
    <row r="22" spans="1:2" ht="14.4">
      <c r="A22" s="14">
        <v>23833</v>
      </c>
      <c r="B22" s="4">
        <v>0.15</v>
      </c>
    </row>
    <row r="23" spans="1:2" ht="14.4">
      <c r="A23" s="14">
        <v>23863</v>
      </c>
      <c r="B23" s="4">
        <v>2.63</v>
      </c>
    </row>
    <row r="24" spans="1:2" ht="14.4">
      <c r="A24" s="14">
        <v>23894</v>
      </c>
      <c r="B24" s="4">
        <v>0.6</v>
      </c>
    </row>
    <row r="25" spans="1:2" ht="14.4">
      <c r="A25" s="14">
        <v>23924</v>
      </c>
      <c r="B25" s="4">
        <v>-3.13</v>
      </c>
    </row>
    <row r="26" spans="1:2" ht="14.4">
      <c r="A26" s="14">
        <v>23955</v>
      </c>
      <c r="B26" s="4">
        <v>4.0999999999999996</v>
      </c>
    </row>
    <row r="27" spans="1:2" ht="14.4">
      <c r="A27" s="14">
        <v>23986</v>
      </c>
      <c r="B27" s="4">
        <v>2.58</v>
      </c>
    </row>
    <row r="28" spans="1:2" ht="14.4">
      <c r="A28" s="14">
        <v>24016</v>
      </c>
      <c r="B28" s="4">
        <v>3.3</v>
      </c>
    </row>
    <row r="29" spans="1:2" ht="14.4">
      <c r="A29" s="14">
        <v>24047</v>
      </c>
      <c r="B29" s="4">
        <v>3.46</v>
      </c>
    </row>
    <row r="30" spans="1:2" ht="14.4">
      <c r="A30" s="14">
        <v>24077</v>
      </c>
      <c r="B30" s="4">
        <v>4.45</v>
      </c>
    </row>
    <row r="31" spans="1:2" ht="14.4">
      <c r="A31" s="14">
        <v>24108</v>
      </c>
      <c r="B31" s="4">
        <v>0.12</v>
      </c>
    </row>
    <row r="32" spans="1:2" ht="14.4">
      <c r="A32" s="14">
        <v>24139</v>
      </c>
      <c r="B32" s="4">
        <v>5.39</v>
      </c>
    </row>
    <row r="33" spans="1:2" ht="14.4">
      <c r="A33" s="14">
        <v>24167</v>
      </c>
      <c r="B33" s="4">
        <v>4.57</v>
      </c>
    </row>
    <row r="34" spans="1:2" ht="14.4">
      <c r="A34" s="14">
        <v>24198</v>
      </c>
      <c r="B34" s="4">
        <v>1.42</v>
      </c>
    </row>
    <row r="35" spans="1:2" ht="14.4">
      <c r="A35" s="14">
        <v>24228</v>
      </c>
      <c r="B35" s="4">
        <v>6.28</v>
      </c>
    </row>
    <row r="36" spans="1:2" ht="14.4">
      <c r="A36" s="14">
        <v>24259</v>
      </c>
      <c r="B36" s="4">
        <v>-4.7</v>
      </c>
    </row>
    <row r="37" spans="1:2" ht="14.4">
      <c r="A37" s="14">
        <v>24289</v>
      </c>
      <c r="B37" s="4">
        <v>3.25</v>
      </c>
    </row>
    <row r="38" spans="1:2" ht="14.4">
      <c r="A38" s="14">
        <v>24320</v>
      </c>
      <c r="B38" s="4">
        <v>-1.34</v>
      </c>
    </row>
    <row r="39" spans="1:2" ht="14.4">
      <c r="A39" s="14">
        <v>24351</v>
      </c>
      <c r="B39" s="4">
        <v>-2.14</v>
      </c>
    </row>
    <row r="40" spans="1:2" ht="14.4">
      <c r="A40" s="14">
        <v>24381</v>
      </c>
      <c r="B40" s="4">
        <v>-1.84</v>
      </c>
    </row>
    <row r="41" spans="1:2" ht="14.4">
      <c r="A41" s="14">
        <v>24412</v>
      </c>
      <c r="B41" s="4">
        <v>-5.26</v>
      </c>
    </row>
    <row r="42" spans="1:2" ht="14.4">
      <c r="A42" s="14">
        <v>24442</v>
      </c>
      <c r="B42" s="4">
        <v>5.72</v>
      </c>
    </row>
    <row r="43" spans="1:2" ht="14.4">
      <c r="A43" s="14">
        <v>24473</v>
      </c>
      <c r="B43" s="4">
        <v>1.06</v>
      </c>
    </row>
    <row r="44" spans="1:2" ht="14.4">
      <c r="A44" s="14">
        <v>24504</v>
      </c>
      <c r="B44" s="4">
        <v>-6.93</v>
      </c>
    </row>
    <row r="45" spans="1:2" ht="14.4">
      <c r="A45" s="14">
        <v>24532</v>
      </c>
      <c r="B45" s="4">
        <v>3.52</v>
      </c>
    </row>
    <row r="46" spans="1:2" ht="14.4">
      <c r="A46" s="14">
        <v>24563</v>
      </c>
      <c r="B46" s="4">
        <v>1.53</v>
      </c>
    </row>
    <row r="47" spans="1:2" ht="14.4">
      <c r="A47" s="14">
        <v>24593</v>
      </c>
      <c r="B47" s="4">
        <v>0.59</v>
      </c>
    </row>
    <row r="48" spans="1:2" ht="14.4">
      <c r="A48" s="14">
        <v>24624</v>
      </c>
      <c r="B48" s="4">
        <v>0.72</v>
      </c>
    </row>
    <row r="49" spans="1:2" ht="14.4">
      <c r="A49" s="14">
        <v>24654</v>
      </c>
      <c r="B49" s="4">
        <v>6</v>
      </c>
    </row>
    <row r="50" spans="1:2" ht="14.4">
      <c r="A50" s="14">
        <v>24685</v>
      </c>
      <c r="B50" s="4">
        <v>-1.07</v>
      </c>
    </row>
    <row r="51" spans="1:2" ht="14.4">
      <c r="A51" s="14">
        <v>24716</v>
      </c>
      <c r="B51" s="4">
        <v>-1.38</v>
      </c>
    </row>
    <row r="52" spans="1:2" ht="14.4">
      <c r="A52" s="14">
        <v>24746</v>
      </c>
      <c r="B52" s="4">
        <v>2.52</v>
      </c>
    </row>
    <row r="53" spans="1:2" ht="14.4">
      <c r="A53" s="14">
        <v>24777</v>
      </c>
      <c r="B53" s="4">
        <v>3.67</v>
      </c>
    </row>
    <row r="54" spans="1:2" ht="14.4">
      <c r="A54" s="14">
        <v>24807</v>
      </c>
      <c r="B54" s="4">
        <v>1.26</v>
      </c>
    </row>
    <row r="55" spans="1:2" ht="14.4">
      <c r="A55" s="14">
        <v>24838</v>
      </c>
      <c r="B55" s="4">
        <v>3.25</v>
      </c>
    </row>
    <row r="56" spans="1:2" ht="14.4">
      <c r="A56" s="14">
        <v>24869</v>
      </c>
      <c r="B56" s="4">
        <v>-4.7</v>
      </c>
    </row>
    <row r="57" spans="1:2" ht="14.4">
      <c r="A57" s="14">
        <v>24898</v>
      </c>
      <c r="B57" s="4">
        <v>-3.43</v>
      </c>
    </row>
    <row r="58" spans="1:2" ht="14.4">
      <c r="A58" s="14">
        <v>24929</v>
      </c>
      <c r="B58" s="4">
        <v>3.23</v>
      </c>
    </row>
    <row r="59" spans="1:2" ht="14.4">
      <c r="A59" s="14">
        <v>24959</v>
      </c>
      <c r="B59" s="4">
        <v>5.09</v>
      </c>
    </row>
    <row r="60" spans="1:2" ht="14.4">
      <c r="A60" s="14">
        <v>24990</v>
      </c>
      <c r="B60" s="4">
        <v>3.8</v>
      </c>
    </row>
    <row r="61" spans="1:2" ht="14.4">
      <c r="A61" s="14">
        <v>25020</v>
      </c>
      <c r="B61" s="4">
        <v>-1.9</v>
      </c>
    </row>
    <row r="62" spans="1:2" ht="14.4">
      <c r="A62" s="14">
        <v>25051</v>
      </c>
      <c r="B62" s="4">
        <v>-0.88</v>
      </c>
    </row>
    <row r="63" spans="1:2" ht="14.4">
      <c r="A63" s="14">
        <v>25082</v>
      </c>
      <c r="B63" s="4">
        <v>1.89</v>
      </c>
    </row>
    <row r="64" spans="1:2" ht="14.4">
      <c r="A64" s="14">
        <v>25112</v>
      </c>
      <c r="B64" s="4">
        <v>-0.65</v>
      </c>
    </row>
    <row r="65" spans="1:2" ht="14.4">
      <c r="A65" s="14">
        <v>25143</v>
      </c>
      <c r="B65" s="4">
        <v>-1.46</v>
      </c>
    </row>
    <row r="66" spans="1:2" ht="14.4">
      <c r="A66" s="14">
        <v>25173</v>
      </c>
      <c r="B66" s="4">
        <v>1.75</v>
      </c>
    </row>
    <row r="67" spans="1:2" ht="14.4">
      <c r="A67" s="14">
        <v>25204</v>
      </c>
      <c r="B67" s="4">
        <v>-0.01</v>
      </c>
    </row>
    <row r="68" spans="1:2" ht="14.4">
      <c r="A68" s="14">
        <v>25235</v>
      </c>
      <c r="B68" s="4">
        <v>-0.17</v>
      </c>
    </row>
    <row r="69" spans="1:2" ht="14.4">
      <c r="A69" s="14">
        <v>25263</v>
      </c>
      <c r="B69" s="4">
        <v>-2.36</v>
      </c>
    </row>
    <row r="70" spans="1:2" ht="14.4">
      <c r="A70" s="14">
        <v>25294</v>
      </c>
      <c r="B70" s="4">
        <v>3.97</v>
      </c>
    </row>
    <row r="71" spans="1:2" ht="14.4">
      <c r="A71" s="14">
        <v>25324</v>
      </c>
      <c r="B71" s="4">
        <v>1.1299999999999999</v>
      </c>
    </row>
    <row r="72" spans="1:2" ht="14.4">
      <c r="A72" s="14">
        <v>25355</v>
      </c>
      <c r="B72" s="4">
        <v>1.7</v>
      </c>
    </row>
    <row r="73" spans="1:2" ht="14.4">
      <c r="A73" s="14">
        <v>25385</v>
      </c>
      <c r="B73" s="4">
        <v>-2.2999999999999998</v>
      </c>
    </row>
    <row r="74" spans="1:2" ht="14.4">
      <c r="A74" s="14">
        <v>25416</v>
      </c>
      <c r="B74" s="4">
        <v>1.71</v>
      </c>
    </row>
    <row r="75" spans="1:2" ht="14.4">
      <c r="A75" s="14">
        <v>25447</v>
      </c>
      <c r="B75" s="4">
        <v>2.17</v>
      </c>
    </row>
    <row r="76" spans="1:2" ht="14.4">
      <c r="A76" s="14">
        <v>25477</v>
      </c>
      <c r="B76" s="4">
        <v>2.52</v>
      </c>
    </row>
    <row r="77" spans="1:2" ht="14.4">
      <c r="A77" s="14">
        <v>25508</v>
      </c>
      <c r="B77" s="4">
        <v>-4.3099999999999996</v>
      </c>
    </row>
    <row r="78" spans="1:2" ht="14.4">
      <c r="A78" s="14">
        <v>25538</v>
      </c>
      <c r="B78" s="4">
        <v>3.66</v>
      </c>
    </row>
    <row r="79" spans="1:2" ht="14.4">
      <c r="A79" s="14">
        <v>25569</v>
      </c>
      <c r="B79" s="4">
        <v>4.96</v>
      </c>
    </row>
    <row r="80" spans="1:2" ht="14.4">
      <c r="A80" s="14">
        <v>25600</v>
      </c>
      <c r="B80" s="4">
        <v>0.6</v>
      </c>
    </row>
    <row r="81" spans="1:2" ht="14.4">
      <c r="A81" s="14">
        <v>25628</v>
      </c>
      <c r="B81" s="4">
        <v>0.23</v>
      </c>
    </row>
    <row r="82" spans="1:2" ht="14.4">
      <c r="A82" s="14">
        <v>25659</v>
      </c>
      <c r="B82" s="4">
        <v>-0.36</v>
      </c>
    </row>
    <row r="83" spans="1:2" ht="14.4">
      <c r="A83" s="14">
        <v>25689</v>
      </c>
      <c r="B83" s="4">
        <v>-0.77</v>
      </c>
    </row>
    <row r="84" spans="1:2" ht="14.4">
      <c r="A84" s="14">
        <v>25720</v>
      </c>
      <c r="B84" s="4">
        <v>-2.78</v>
      </c>
    </row>
    <row r="85" spans="1:2" ht="14.4">
      <c r="A85" s="14">
        <v>25750</v>
      </c>
      <c r="B85" s="4">
        <v>5.7</v>
      </c>
    </row>
    <row r="86" spans="1:2" ht="14.4">
      <c r="A86" s="14">
        <v>25781</v>
      </c>
      <c r="B86" s="4">
        <v>-3.14</v>
      </c>
    </row>
    <row r="87" spans="1:2" ht="14.4">
      <c r="A87" s="14">
        <v>25812</v>
      </c>
      <c r="B87" s="4">
        <v>-6.55</v>
      </c>
    </row>
    <row r="88" spans="1:2" ht="14.4">
      <c r="A88" s="14">
        <v>25842</v>
      </c>
      <c r="B88" s="4">
        <v>-8.8000000000000007</v>
      </c>
    </row>
    <row r="89" spans="1:2" ht="14.4">
      <c r="A89" s="14">
        <v>25873</v>
      </c>
      <c r="B89" s="4">
        <v>9.42</v>
      </c>
    </row>
    <row r="90" spans="1:2" ht="14.4">
      <c r="A90" s="14">
        <v>25903</v>
      </c>
      <c r="B90" s="4">
        <v>2.73</v>
      </c>
    </row>
    <row r="91" spans="1:2" ht="14.4">
      <c r="A91" s="14">
        <v>25934</v>
      </c>
      <c r="B91" s="4">
        <v>-2.23</v>
      </c>
    </row>
    <row r="92" spans="1:2" ht="14.4">
      <c r="A92" s="14">
        <v>25965</v>
      </c>
      <c r="B92" s="4">
        <v>-6.51</v>
      </c>
    </row>
    <row r="93" spans="1:2" ht="14.4">
      <c r="A93" s="14">
        <v>25993</v>
      </c>
      <c r="B93" s="4">
        <v>0.79</v>
      </c>
    </row>
    <row r="94" spans="1:2" ht="14.4">
      <c r="A94" s="14">
        <v>26024</v>
      </c>
      <c r="B94" s="4">
        <v>-1.41</v>
      </c>
    </row>
    <row r="95" spans="1:2" ht="14.4">
      <c r="A95" s="14">
        <v>26054</v>
      </c>
      <c r="B95" s="4">
        <v>1.41</v>
      </c>
    </row>
    <row r="96" spans="1:2" ht="14.4">
      <c r="A96" s="14">
        <v>26085</v>
      </c>
      <c r="B96" s="4">
        <v>0.86</v>
      </c>
    </row>
    <row r="97" spans="1:2" ht="14.4">
      <c r="A97" s="14">
        <v>26115</v>
      </c>
      <c r="B97" s="4">
        <v>2.73</v>
      </c>
    </row>
    <row r="98" spans="1:2" ht="14.4">
      <c r="A98" s="14">
        <v>26146</v>
      </c>
      <c r="B98" s="4">
        <v>-2.35</v>
      </c>
    </row>
    <row r="99" spans="1:2" ht="14.4">
      <c r="A99" s="14">
        <v>26177</v>
      </c>
      <c r="B99" s="4">
        <v>3.61</v>
      </c>
    </row>
    <row r="100" spans="1:2" ht="14.4">
      <c r="A100" s="14">
        <v>26207</v>
      </c>
      <c r="B100" s="4">
        <v>2.12</v>
      </c>
    </row>
    <row r="101" spans="1:2" ht="14.4">
      <c r="A101" s="14">
        <v>26238</v>
      </c>
      <c r="B101" s="4">
        <v>0.47</v>
      </c>
    </row>
    <row r="102" spans="1:2" ht="14.4">
      <c r="A102" s="14">
        <v>26268</v>
      </c>
      <c r="B102" s="4">
        <v>1.51</v>
      </c>
    </row>
    <row r="103" spans="1:2" ht="14.4">
      <c r="A103" s="14">
        <v>26299</v>
      </c>
      <c r="B103" s="4">
        <v>-0.57999999999999996</v>
      </c>
    </row>
    <row r="104" spans="1:2" ht="14.4">
      <c r="A104" s="14">
        <v>26330</v>
      </c>
      <c r="B104" s="4">
        <v>0.17</v>
      </c>
    </row>
    <row r="105" spans="1:2" ht="14.4">
      <c r="A105" s="14">
        <v>26359</v>
      </c>
      <c r="B105" s="4">
        <v>2.54</v>
      </c>
    </row>
    <row r="106" spans="1:2" ht="14.4">
      <c r="A106" s="14">
        <v>26390</v>
      </c>
      <c r="B106" s="4">
        <v>2.94</v>
      </c>
    </row>
    <row r="107" spans="1:2" ht="14.4">
      <c r="A107" s="14">
        <v>26420</v>
      </c>
      <c r="B107" s="4">
        <v>2.81</v>
      </c>
    </row>
    <row r="108" spans="1:2" ht="14.4">
      <c r="A108" s="14">
        <v>26451</v>
      </c>
      <c r="B108" s="4">
        <v>3.29</v>
      </c>
    </row>
    <row r="109" spans="1:2" ht="14.4">
      <c r="A109" s="14">
        <v>26481</v>
      </c>
      <c r="B109" s="4">
        <v>1.9</v>
      </c>
    </row>
    <row r="110" spans="1:2" ht="14.4">
      <c r="A110" s="14">
        <v>26512</v>
      </c>
      <c r="B110" s="4">
        <v>2.75</v>
      </c>
    </row>
    <row r="111" spans="1:2" ht="14.4">
      <c r="A111" s="14">
        <v>26543</v>
      </c>
      <c r="B111" s="4">
        <v>-5.4</v>
      </c>
    </row>
    <row r="112" spans="1:2" ht="14.4">
      <c r="A112" s="14">
        <v>26573</v>
      </c>
      <c r="B112" s="4">
        <v>1.82</v>
      </c>
    </row>
    <row r="113" spans="1:2" ht="14.4">
      <c r="A113" s="14">
        <v>26604</v>
      </c>
      <c r="B113" s="4">
        <v>0.71</v>
      </c>
    </row>
    <row r="114" spans="1:2" ht="14.4">
      <c r="A114" s="14">
        <v>26634</v>
      </c>
      <c r="B114" s="4">
        <v>-5.09</v>
      </c>
    </row>
    <row r="115" spans="1:2" ht="14.4">
      <c r="A115" s="14">
        <v>26665</v>
      </c>
      <c r="B115" s="4">
        <v>4.92</v>
      </c>
    </row>
    <row r="116" spans="1:2" ht="14.4">
      <c r="A116" s="14">
        <v>26696</v>
      </c>
      <c r="B116" s="4">
        <v>3.73</v>
      </c>
    </row>
    <row r="117" spans="1:2" ht="14.4">
      <c r="A117" s="14">
        <v>26724</v>
      </c>
      <c r="B117" s="4">
        <v>2.16</v>
      </c>
    </row>
    <row r="118" spans="1:2" ht="14.4">
      <c r="A118" s="14">
        <v>26755</v>
      </c>
      <c r="B118" s="4">
        <v>3.59</v>
      </c>
    </row>
    <row r="119" spans="1:2" ht="14.4">
      <c r="A119" s="14">
        <v>26785</v>
      </c>
      <c r="B119" s="4">
        <v>6.36</v>
      </c>
    </row>
    <row r="120" spans="1:2" ht="14.4">
      <c r="A120" s="14">
        <v>26816</v>
      </c>
      <c r="B120" s="4">
        <v>7.14</v>
      </c>
    </row>
    <row r="121" spans="1:2" ht="14.4">
      <c r="A121" s="14">
        <v>26846</v>
      </c>
      <c r="B121" s="4">
        <v>4.3</v>
      </c>
    </row>
    <row r="122" spans="1:2" ht="14.4">
      <c r="A122" s="14">
        <v>26877</v>
      </c>
      <c r="B122" s="4">
        <v>-11.57</v>
      </c>
    </row>
    <row r="123" spans="1:2" ht="14.4">
      <c r="A123" s="14">
        <v>26908</v>
      </c>
      <c r="B123" s="4">
        <v>3.46</v>
      </c>
    </row>
    <row r="124" spans="1:2" ht="14.4">
      <c r="A124" s="14">
        <v>26938</v>
      </c>
      <c r="B124" s="4">
        <v>-7</v>
      </c>
    </row>
    <row r="125" spans="1:2" ht="14.4">
      <c r="A125" s="14">
        <v>26969</v>
      </c>
      <c r="B125" s="4">
        <v>6.87</v>
      </c>
    </row>
    <row r="126" spans="1:2" ht="14.4">
      <c r="A126" s="14">
        <v>26999</v>
      </c>
      <c r="B126" s="4">
        <v>8.66</v>
      </c>
    </row>
    <row r="127" spans="1:2" ht="14.4">
      <c r="A127" s="14">
        <v>27030</v>
      </c>
      <c r="B127" s="4">
        <v>10.38</v>
      </c>
    </row>
    <row r="128" spans="1:2" ht="14.4">
      <c r="A128" s="14">
        <v>27061</v>
      </c>
      <c r="B128" s="4">
        <v>-8.85</v>
      </c>
    </row>
    <row r="129" spans="1:2" ht="14.4">
      <c r="A129" s="14">
        <v>27089</v>
      </c>
      <c r="B129" s="4">
        <v>0.32</v>
      </c>
    </row>
    <row r="130" spans="1:2" ht="14.4">
      <c r="A130" s="14">
        <v>27120</v>
      </c>
      <c r="B130" s="4">
        <v>-1.06</v>
      </c>
    </row>
    <row r="131" spans="1:2" ht="14.4">
      <c r="A131" s="14">
        <v>27150</v>
      </c>
      <c r="B131" s="4">
        <v>2.11</v>
      </c>
    </row>
    <row r="132" spans="1:2" ht="14.4">
      <c r="A132" s="14">
        <v>27181</v>
      </c>
      <c r="B132" s="4">
        <v>-0.39</v>
      </c>
    </row>
    <row r="133" spans="1:2" ht="14.4">
      <c r="A133" s="14">
        <v>27211</v>
      </c>
      <c r="B133" s="4">
        <v>2.2999999999999998</v>
      </c>
    </row>
    <row r="134" spans="1:2" ht="14.4">
      <c r="A134" s="14">
        <v>27242</v>
      </c>
      <c r="B134" s="4">
        <v>3.11</v>
      </c>
    </row>
    <row r="135" spans="1:2" ht="14.4">
      <c r="A135" s="14">
        <v>27273</v>
      </c>
      <c r="B135" s="4">
        <v>3</v>
      </c>
    </row>
    <row r="136" spans="1:2" ht="14.4">
      <c r="A136" s="14">
        <v>27303</v>
      </c>
      <c r="B136" s="4">
        <v>4.24</v>
      </c>
    </row>
    <row r="137" spans="1:2" ht="14.4">
      <c r="A137" s="14">
        <v>27334</v>
      </c>
      <c r="B137" s="4">
        <v>-0.54</v>
      </c>
    </row>
    <row r="138" spans="1:2" ht="14.4">
      <c r="A138" s="14">
        <v>27364</v>
      </c>
      <c r="B138" s="4">
        <v>2.13</v>
      </c>
    </row>
    <row r="139" spans="1:2" ht="14.4">
      <c r="A139" s="14">
        <v>27395</v>
      </c>
      <c r="B139" s="4">
        <v>2.92</v>
      </c>
    </row>
    <row r="140" spans="1:2" ht="14.4">
      <c r="A140" s="14">
        <v>27426</v>
      </c>
      <c r="B140" s="4">
        <v>-13.82</v>
      </c>
    </row>
    <row r="141" spans="1:2" ht="14.4">
      <c r="A141" s="14">
        <v>27454</v>
      </c>
      <c r="B141" s="4">
        <v>-0.61</v>
      </c>
    </row>
    <row r="142" spans="1:2" ht="14.4">
      <c r="A142" s="14">
        <v>27485</v>
      </c>
      <c r="B142" s="4">
        <v>-2.04</v>
      </c>
    </row>
    <row r="143" spans="1:2" ht="14.4">
      <c r="A143" s="14">
        <v>27515</v>
      </c>
      <c r="B143" s="4">
        <v>1.38</v>
      </c>
    </row>
    <row r="144" spans="1:2" ht="14.4">
      <c r="A144" s="14">
        <v>27546</v>
      </c>
      <c r="B144" s="4">
        <v>-0.57999999999999996</v>
      </c>
    </row>
    <row r="145" spans="1:2" ht="14.4">
      <c r="A145" s="14">
        <v>27576</v>
      </c>
      <c r="B145" s="4">
        <v>0.04</v>
      </c>
    </row>
    <row r="146" spans="1:2" ht="14.4">
      <c r="A146" s="14">
        <v>27607</v>
      </c>
      <c r="B146" s="4">
        <v>0.42</v>
      </c>
    </row>
    <row r="147" spans="1:2" ht="14.4">
      <c r="A147" s="14">
        <v>27638</v>
      </c>
      <c r="B147" s="4">
        <v>-0.1</v>
      </c>
    </row>
    <row r="148" spans="1:2" ht="14.4">
      <c r="A148" s="14">
        <v>27668</v>
      </c>
      <c r="B148" s="4">
        <v>0.41</v>
      </c>
    </row>
    <row r="149" spans="1:2" ht="14.4">
      <c r="A149" s="14">
        <v>27699</v>
      </c>
      <c r="B149" s="4">
        <v>-0.16</v>
      </c>
    </row>
    <row r="150" spans="1:2" ht="14.4">
      <c r="A150" s="14">
        <v>27729</v>
      </c>
      <c r="B150" s="4">
        <v>-0.45</v>
      </c>
    </row>
    <row r="151" spans="1:2" ht="14.4">
      <c r="A151" s="14">
        <v>27760</v>
      </c>
      <c r="B151" s="4">
        <v>-0.11</v>
      </c>
    </row>
    <row r="152" spans="1:2" ht="14.4">
      <c r="A152" s="14">
        <v>27791</v>
      </c>
      <c r="B152" s="4">
        <v>4.45</v>
      </c>
    </row>
    <row r="153" spans="1:2" ht="14.4">
      <c r="A153" s="14">
        <v>27820</v>
      </c>
      <c r="B153" s="4">
        <v>0.38</v>
      </c>
    </row>
    <row r="154" spans="1:2" ht="14.4">
      <c r="A154" s="14">
        <v>27851</v>
      </c>
      <c r="B154" s="4">
        <v>0.15</v>
      </c>
    </row>
    <row r="155" spans="1:2" ht="14.4">
      <c r="A155" s="14">
        <v>27881</v>
      </c>
      <c r="B155" s="4">
        <v>0.59</v>
      </c>
    </row>
    <row r="156" spans="1:2" ht="14.4">
      <c r="A156" s="14">
        <v>27912</v>
      </c>
      <c r="B156" s="4">
        <v>-1.1200000000000001</v>
      </c>
    </row>
    <row r="157" spans="1:2" ht="14.4">
      <c r="A157" s="14">
        <v>27942</v>
      </c>
      <c r="B157" s="4">
        <v>-0.42</v>
      </c>
    </row>
    <row r="158" spans="1:2" ht="14.4">
      <c r="A158" s="14">
        <v>27973</v>
      </c>
      <c r="B158" s="4">
        <v>-0.13</v>
      </c>
    </row>
    <row r="159" spans="1:2" ht="14.4">
      <c r="A159" s="14">
        <v>28004</v>
      </c>
      <c r="B159" s="4">
        <v>-0.85</v>
      </c>
    </row>
    <row r="160" spans="1:2" ht="14.4">
      <c r="A160" s="14">
        <v>28034</v>
      </c>
      <c r="B160" s="4">
        <v>0.22</v>
      </c>
    </row>
    <row r="161" spans="1:2" ht="14.4">
      <c r="A161" s="14">
        <v>28065</v>
      </c>
      <c r="B161" s="4">
        <v>-0.44</v>
      </c>
    </row>
    <row r="162" spans="1:2" ht="14.4">
      <c r="A162" s="14">
        <v>28095</v>
      </c>
      <c r="B162" s="4">
        <v>2.91</v>
      </c>
    </row>
    <row r="163" spans="1:2" ht="14.4">
      <c r="A163" s="14">
        <v>28126</v>
      </c>
      <c r="B163" s="4">
        <v>0.73</v>
      </c>
    </row>
    <row r="164" spans="1:2" ht="14.4">
      <c r="A164" s="14">
        <v>28157</v>
      </c>
      <c r="B164" s="4">
        <v>4</v>
      </c>
    </row>
    <row r="165" spans="1:2" ht="14.4">
      <c r="A165" s="14">
        <v>28185</v>
      </c>
      <c r="B165" s="4">
        <v>0.36</v>
      </c>
    </row>
    <row r="166" spans="1:2" ht="14.4">
      <c r="A166" s="14">
        <v>28216</v>
      </c>
      <c r="B166" s="4">
        <v>0.55000000000000004</v>
      </c>
    </row>
    <row r="167" spans="1:2" ht="14.4">
      <c r="A167" s="14">
        <v>28246</v>
      </c>
      <c r="B167" s="4">
        <v>4.21</v>
      </c>
    </row>
    <row r="168" spans="1:2" ht="14.4">
      <c r="A168" s="14">
        <v>28277</v>
      </c>
      <c r="B168" s="4">
        <v>2.0299999999999998</v>
      </c>
    </row>
    <row r="169" spans="1:2" ht="14.4">
      <c r="A169" s="14">
        <v>28307</v>
      </c>
      <c r="B169" s="4">
        <v>1.66</v>
      </c>
    </row>
    <row r="170" spans="1:2" ht="14.4">
      <c r="A170" s="14">
        <v>28338</v>
      </c>
      <c r="B170" s="4">
        <v>0.32</v>
      </c>
    </row>
    <row r="171" spans="1:2" ht="14.4">
      <c r="A171" s="14">
        <v>28369</v>
      </c>
      <c r="B171" s="4">
        <v>-1.7</v>
      </c>
    </row>
    <row r="172" spans="1:2" ht="14.4">
      <c r="A172" s="14">
        <v>28399</v>
      </c>
      <c r="B172" s="4">
        <v>2</v>
      </c>
    </row>
    <row r="173" spans="1:2" ht="14.4">
      <c r="A173" s="14">
        <v>28430</v>
      </c>
      <c r="B173" s="4">
        <v>-0.08</v>
      </c>
    </row>
    <row r="174" spans="1:2" ht="14.4">
      <c r="A174" s="14">
        <v>28460</v>
      </c>
      <c r="B174" s="4">
        <v>2.0099999999999998</v>
      </c>
    </row>
    <row r="175" spans="1:2" ht="14.4">
      <c r="A175" s="14">
        <v>28491</v>
      </c>
      <c r="B175" s="4">
        <v>1.58</v>
      </c>
    </row>
    <row r="176" spans="1:2" ht="14.4">
      <c r="A176" s="14">
        <v>28522</v>
      </c>
      <c r="B176" s="4">
        <v>-0.66</v>
      </c>
    </row>
    <row r="177" spans="1:2" ht="14.4">
      <c r="A177" s="14">
        <v>28550</v>
      </c>
      <c r="B177" s="4">
        <v>1.97</v>
      </c>
    </row>
    <row r="178" spans="1:2" ht="14.4">
      <c r="A178" s="14">
        <v>28581</v>
      </c>
      <c r="B178" s="4">
        <v>1.37</v>
      </c>
    </row>
    <row r="179" spans="1:2" ht="14.4">
      <c r="A179" s="14">
        <v>28611</v>
      </c>
      <c r="B179" s="4">
        <v>0.86</v>
      </c>
    </row>
    <row r="180" spans="1:2" ht="14.4">
      <c r="A180" s="14">
        <v>28642</v>
      </c>
      <c r="B180" s="4">
        <v>2.83</v>
      </c>
    </row>
    <row r="181" spans="1:2" ht="14.4">
      <c r="A181" s="14">
        <v>28672</v>
      </c>
      <c r="B181" s="4">
        <v>2.74</v>
      </c>
    </row>
    <row r="182" spans="1:2" ht="14.4">
      <c r="A182" s="14">
        <v>28703</v>
      </c>
      <c r="B182" s="4">
        <v>4.17</v>
      </c>
    </row>
    <row r="183" spans="1:2" ht="14.4">
      <c r="A183" s="14">
        <v>28734</v>
      </c>
      <c r="B183" s="4">
        <v>2.83</v>
      </c>
    </row>
    <row r="184" spans="1:2" ht="14.4">
      <c r="A184" s="14">
        <v>28764</v>
      </c>
      <c r="B184" s="4">
        <v>-3.14</v>
      </c>
    </row>
    <row r="185" spans="1:2" ht="14.4">
      <c r="A185" s="14">
        <v>28795</v>
      </c>
      <c r="B185" s="4">
        <v>-8.4600000000000009</v>
      </c>
    </row>
    <row r="186" spans="1:2" ht="14.4">
      <c r="A186" s="14">
        <v>28825</v>
      </c>
      <c r="B186" s="4">
        <v>5.45</v>
      </c>
    </row>
    <row r="187" spans="1:2" ht="14.4">
      <c r="A187" s="14">
        <v>28856</v>
      </c>
      <c r="B187" s="4">
        <v>3.03</v>
      </c>
    </row>
    <row r="188" spans="1:2" ht="14.4">
      <c r="A188" s="14">
        <v>28887</v>
      </c>
      <c r="B188" s="4">
        <v>-1.36</v>
      </c>
    </row>
    <row r="189" spans="1:2" ht="14.4">
      <c r="A189" s="14">
        <v>28915</v>
      </c>
      <c r="B189" s="4">
        <v>-1.06</v>
      </c>
    </row>
    <row r="190" spans="1:2" ht="14.4">
      <c r="A190" s="14">
        <v>28946</v>
      </c>
      <c r="B190" s="4">
        <v>2.93</v>
      </c>
    </row>
    <row r="191" spans="1:2" ht="14.4">
      <c r="A191" s="14">
        <v>28976</v>
      </c>
      <c r="B191" s="4">
        <v>0.81</v>
      </c>
    </row>
    <row r="192" spans="1:2" ht="14.4">
      <c r="A192" s="14">
        <v>29007</v>
      </c>
      <c r="B192" s="4">
        <v>-0.54</v>
      </c>
    </row>
    <row r="193" spans="1:2" ht="14.4">
      <c r="A193" s="14">
        <v>29037</v>
      </c>
      <c r="B193" s="4">
        <v>0.84</v>
      </c>
    </row>
    <row r="194" spans="1:2" ht="14.4">
      <c r="A194" s="14">
        <v>29068</v>
      </c>
      <c r="B194" s="4">
        <v>-1.07</v>
      </c>
    </row>
    <row r="195" spans="1:2" ht="14.4">
      <c r="A195" s="14">
        <v>29099</v>
      </c>
      <c r="B195" s="4">
        <v>-0.2</v>
      </c>
    </row>
    <row r="196" spans="1:2" ht="14.4">
      <c r="A196" s="14">
        <v>29129</v>
      </c>
      <c r="B196" s="4">
        <v>5.28</v>
      </c>
    </row>
    <row r="197" spans="1:2" ht="14.4">
      <c r="A197" s="14">
        <v>29160</v>
      </c>
      <c r="B197" s="4">
        <v>2.0099999999999998</v>
      </c>
    </row>
    <row r="198" spans="1:2" ht="14.4">
      <c r="A198" s="14">
        <v>29190</v>
      </c>
      <c r="B198" s="4">
        <v>8.14</v>
      </c>
    </row>
    <row r="199" spans="1:2" ht="14.4">
      <c r="A199" s="14">
        <v>29221</v>
      </c>
      <c r="B199" s="4">
        <v>4.78</v>
      </c>
    </row>
    <row r="200" spans="1:2" ht="14.4">
      <c r="A200" s="14">
        <v>29252</v>
      </c>
      <c r="B200" s="4">
        <v>7.55</v>
      </c>
    </row>
    <row r="201" spans="1:2" ht="14.4">
      <c r="A201" s="14">
        <v>29281</v>
      </c>
      <c r="B201" s="4">
        <v>7.88</v>
      </c>
    </row>
    <row r="202" spans="1:2" ht="14.4">
      <c r="A202" s="14">
        <v>29312</v>
      </c>
      <c r="B202" s="4">
        <v>-9.5500000000000007</v>
      </c>
    </row>
    <row r="203" spans="1:2" ht="14.4">
      <c r="A203" s="14">
        <v>29342</v>
      </c>
      <c r="B203" s="4">
        <v>-0.43</v>
      </c>
    </row>
    <row r="204" spans="1:2" ht="14.4">
      <c r="A204" s="14">
        <v>29373</v>
      </c>
      <c r="B204" s="4">
        <v>-1.1200000000000001</v>
      </c>
    </row>
    <row r="205" spans="1:2" ht="14.4">
      <c r="A205" s="14">
        <v>29403</v>
      </c>
      <c r="B205" s="4">
        <v>1.62</v>
      </c>
    </row>
    <row r="206" spans="1:2" ht="14.4">
      <c r="A206" s="14">
        <v>29434</v>
      </c>
      <c r="B206" s="4">
        <v>0.39</v>
      </c>
    </row>
    <row r="207" spans="1:2" ht="14.4">
      <c r="A207" s="14">
        <v>29465</v>
      </c>
      <c r="B207" s="4">
        <v>3.21</v>
      </c>
    </row>
    <row r="208" spans="1:2" ht="14.4">
      <c r="A208" s="14">
        <v>29495</v>
      </c>
      <c r="B208" s="4">
        <v>5.39</v>
      </c>
    </row>
    <row r="209" spans="1:2" ht="14.4">
      <c r="A209" s="14">
        <v>29526</v>
      </c>
      <c r="B209" s="4">
        <v>7.3</v>
      </c>
    </row>
    <row r="210" spans="1:2" ht="14.4">
      <c r="A210" s="14">
        <v>29556</v>
      </c>
      <c r="B210" s="4">
        <v>15.22</v>
      </c>
    </row>
    <row r="211" spans="1:2" ht="14.4">
      <c r="A211" s="14">
        <v>29587</v>
      </c>
      <c r="B211" s="4">
        <v>-6.68</v>
      </c>
    </row>
    <row r="212" spans="1:2" ht="14.4">
      <c r="A212" s="14">
        <v>29618</v>
      </c>
      <c r="B212" s="4">
        <v>-7.95</v>
      </c>
    </row>
    <row r="213" spans="1:2" ht="14.4">
      <c r="A213" s="14">
        <v>29646</v>
      </c>
      <c r="B213" s="4">
        <v>-1.35</v>
      </c>
    </row>
    <row r="214" spans="1:2" ht="14.4">
      <c r="A214" s="14">
        <v>29677</v>
      </c>
      <c r="B214" s="4">
        <v>0.74</v>
      </c>
    </row>
    <row r="215" spans="1:2" ht="14.4">
      <c r="A215" s="14">
        <v>29707</v>
      </c>
      <c r="B215" s="4">
        <v>-0.91</v>
      </c>
    </row>
    <row r="216" spans="1:2" ht="14.4">
      <c r="A216" s="14">
        <v>29738</v>
      </c>
      <c r="B216" s="4">
        <v>3.7</v>
      </c>
    </row>
    <row r="217" spans="1:2" ht="14.4">
      <c r="A217" s="14">
        <v>29768</v>
      </c>
      <c r="B217" s="4">
        <v>-5.81</v>
      </c>
    </row>
    <row r="218" spans="1:2" ht="14.4">
      <c r="A218" s="14">
        <v>29799</v>
      </c>
      <c r="B218" s="4">
        <v>-2.4500000000000002</v>
      </c>
    </row>
    <row r="219" spans="1:2" ht="14.4">
      <c r="A219" s="14">
        <v>29830</v>
      </c>
      <c r="B219" s="4">
        <v>-1.1499999999999999</v>
      </c>
    </row>
    <row r="220" spans="1:2" ht="14.4">
      <c r="A220" s="14">
        <v>29860</v>
      </c>
      <c r="B220" s="4">
        <v>1.95</v>
      </c>
    </row>
    <row r="221" spans="1:2" ht="14.4">
      <c r="A221" s="14">
        <v>29891</v>
      </c>
      <c r="B221" s="4">
        <v>4.01</v>
      </c>
    </row>
    <row r="222" spans="1:2" ht="14.4">
      <c r="A222" s="14">
        <v>29921</v>
      </c>
      <c r="B222" s="4">
        <v>-0.27</v>
      </c>
    </row>
    <row r="223" spans="1:2" ht="14.4">
      <c r="A223" s="14">
        <v>29952</v>
      </c>
      <c r="B223" s="4">
        <v>1.3</v>
      </c>
    </row>
    <row r="224" spans="1:2" ht="14.4">
      <c r="A224" s="14">
        <v>29983</v>
      </c>
      <c r="B224" s="4">
        <v>1.72</v>
      </c>
    </row>
    <row r="225" spans="1:2" ht="14.4">
      <c r="A225" s="14">
        <v>30011</v>
      </c>
      <c r="B225" s="4">
        <v>4.88</v>
      </c>
    </row>
    <row r="226" spans="1:2" ht="14.4">
      <c r="A226" s="14">
        <v>30042</v>
      </c>
      <c r="B226" s="4">
        <v>2.96</v>
      </c>
    </row>
    <row r="227" spans="1:2" ht="14.4">
      <c r="A227" s="14">
        <v>30072</v>
      </c>
      <c r="B227" s="4">
        <v>-0.4</v>
      </c>
    </row>
    <row r="228" spans="1:2" ht="14.4">
      <c r="A228" s="14">
        <v>30103</v>
      </c>
      <c r="B228" s="4">
        <v>2.5</v>
      </c>
    </row>
    <row r="229" spans="1:2" ht="14.4">
      <c r="A229" s="14">
        <v>30133</v>
      </c>
      <c r="B229" s="4">
        <v>4.96</v>
      </c>
    </row>
    <row r="230" spans="1:2" ht="14.4">
      <c r="A230" s="14">
        <v>30164</v>
      </c>
      <c r="B230" s="4">
        <v>4.45</v>
      </c>
    </row>
    <row r="231" spans="1:2" ht="14.4">
      <c r="A231" s="14">
        <v>30195</v>
      </c>
      <c r="B231" s="4">
        <v>-3.52</v>
      </c>
    </row>
    <row r="232" spans="1:2" ht="14.4">
      <c r="A232" s="14">
        <v>30225</v>
      </c>
      <c r="B232" s="4">
        <v>4.1900000000000004</v>
      </c>
    </row>
    <row r="233" spans="1:2" ht="14.4">
      <c r="A233" s="14">
        <v>30256</v>
      </c>
      <c r="B233" s="4">
        <v>0.18</v>
      </c>
    </row>
    <row r="234" spans="1:2" ht="14.4">
      <c r="A234" s="14">
        <v>30286</v>
      </c>
      <c r="B234" s="4">
        <v>5.95</v>
      </c>
    </row>
    <row r="235" spans="1:2" ht="14.4">
      <c r="A235" s="14">
        <v>30317</v>
      </c>
      <c r="B235" s="4">
        <v>0.04</v>
      </c>
    </row>
    <row r="236" spans="1:2" ht="14.4">
      <c r="A236" s="14">
        <v>30348</v>
      </c>
      <c r="B236" s="4">
        <v>-1.73</v>
      </c>
    </row>
    <row r="237" spans="1:2" ht="14.4">
      <c r="A237" s="14">
        <v>30376</v>
      </c>
      <c r="B237" s="4">
        <v>3.77</v>
      </c>
    </row>
    <row r="238" spans="1:2" ht="14.4">
      <c r="A238" s="14">
        <v>30407</v>
      </c>
      <c r="B238" s="4">
        <v>0.92</v>
      </c>
    </row>
    <row r="239" spans="1:2" ht="14.4">
      <c r="A239" s="14">
        <v>30437</v>
      </c>
      <c r="B239" s="4">
        <v>1.72</v>
      </c>
    </row>
    <row r="240" spans="1:2" ht="14.4">
      <c r="A240" s="14">
        <v>30468</v>
      </c>
      <c r="B240" s="4">
        <v>-1.56</v>
      </c>
    </row>
    <row r="241" spans="1:2" ht="14.4">
      <c r="A241" s="14">
        <v>30498</v>
      </c>
      <c r="B241" s="4">
        <v>1.8</v>
      </c>
    </row>
    <row r="242" spans="1:2" ht="14.4">
      <c r="A242" s="14">
        <v>30529</v>
      </c>
      <c r="B242" s="4">
        <v>-3.13</v>
      </c>
    </row>
    <row r="243" spans="1:2" ht="14.4">
      <c r="A243" s="14">
        <v>30560</v>
      </c>
      <c r="B243" s="4">
        <v>-5.88</v>
      </c>
    </row>
    <row r="244" spans="1:2" ht="14.4">
      <c r="A244" s="14">
        <v>30590</v>
      </c>
      <c r="B244" s="4">
        <v>-0.03</v>
      </c>
    </row>
    <row r="245" spans="1:2" ht="14.4">
      <c r="A245" s="14">
        <v>30621</v>
      </c>
      <c r="B245" s="4">
        <v>-4.5199999999999996</v>
      </c>
    </row>
    <row r="246" spans="1:2" ht="14.4">
      <c r="A246" s="14">
        <v>30651</v>
      </c>
      <c r="B246" s="4">
        <v>-0.13</v>
      </c>
    </row>
    <row r="247" spans="1:2" ht="14.4">
      <c r="A247" s="14">
        <v>30682</v>
      </c>
      <c r="B247" s="4">
        <v>0.84</v>
      </c>
    </row>
    <row r="248" spans="1:2" ht="14.4">
      <c r="A248" s="14">
        <v>30713</v>
      </c>
      <c r="B248" s="4">
        <v>-2.56</v>
      </c>
    </row>
    <row r="249" spans="1:2" ht="14.4">
      <c r="A249" s="14">
        <v>30742</v>
      </c>
      <c r="B249" s="4">
        <v>0.22</v>
      </c>
    </row>
    <row r="250" spans="1:2" ht="14.4">
      <c r="A250" s="14">
        <v>30773</v>
      </c>
      <c r="B250" s="4">
        <v>1.07</v>
      </c>
    </row>
    <row r="251" spans="1:2" ht="14.4">
      <c r="A251" s="14">
        <v>30803</v>
      </c>
      <c r="B251" s="4">
        <v>2.0699999999999998</v>
      </c>
    </row>
    <row r="252" spans="1:2" ht="14.4">
      <c r="A252" s="14">
        <v>30834</v>
      </c>
      <c r="B252" s="4">
        <v>1.51</v>
      </c>
    </row>
    <row r="253" spans="1:2" ht="14.4">
      <c r="A253" s="14">
        <v>30864</v>
      </c>
      <c r="B253" s="4">
        <v>-0.7</v>
      </c>
    </row>
    <row r="254" spans="1:2" ht="14.4">
      <c r="A254" s="14">
        <v>30895</v>
      </c>
      <c r="B254" s="4">
        <v>2.85</v>
      </c>
    </row>
    <row r="255" spans="1:2" ht="14.4">
      <c r="A255" s="14">
        <v>30926</v>
      </c>
      <c r="B255" s="4">
        <v>-5.59</v>
      </c>
    </row>
    <row r="256" spans="1:2" ht="14.4">
      <c r="A256" s="14">
        <v>30956</v>
      </c>
      <c r="B256" s="4">
        <v>3.62</v>
      </c>
    </row>
    <row r="257" spans="1:2" ht="14.4">
      <c r="A257" s="14">
        <v>30987</v>
      </c>
      <c r="B257" s="4">
        <v>3.16</v>
      </c>
    </row>
    <row r="258" spans="1:2" ht="14.4">
      <c r="A258" s="14">
        <v>31017</v>
      </c>
      <c r="B258" s="4">
        <v>1.64</v>
      </c>
    </row>
    <row r="259" spans="1:2" ht="14.4">
      <c r="A259" s="14">
        <v>31048</v>
      </c>
      <c r="B259" s="4">
        <v>1.49</v>
      </c>
    </row>
    <row r="260" spans="1:2" ht="14.4">
      <c r="A260" s="14">
        <v>31079</v>
      </c>
      <c r="B260" s="4">
        <v>-6.82</v>
      </c>
    </row>
    <row r="261" spans="1:2" ht="14.4">
      <c r="A261" s="14">
        <v>31107</v>
      </c>
      <c r="B261" s="4">
        <v>1.88</v>
      </c>
    </row>
    <row r="262" spans="1:2" ht="14.4">
      <c r="A262" s="14">
        <v>31138</v>
      </c>
      <c r="B262" s="4">
        <v>1.58</v>
      </c>
    </row>
    <row r="263" spans="1:2" ht="14.4">
      <c r="A263" s="14">
        <v>31168</v>
      </c>
      <c r="B263" s="4">
        <v>3.04</v>
      </c>
    </row>
    <row r="264" spans="1:2" ht="14.4">
      <c r="A264" s="14">
        <v>31199</v>
      </c>
      <c r="B264" s="4">
        <v>3.99</v>
      </c>
    </row>
    <row r="265" spans="1:2" ht="14.4">
      <c r="A265" s="14">
        <v>31229</v>
      </c>
      <c r="B265" s="4">
        <v>3.57</v>
      </c>
    </row>
    <row r="266" spans="1:2" ht="14.4">
      <c r="A266" s="14">
        <v>31260</v>
      </c>
      <c r="B266" s="4">
        <v>-3.91</v>
      </c>
    </row>
    <row r="267" spans="1:2" ht="14.4">
      <c r="A267" s="14">
        <v>31291</v>
      </c>
      <c r="B267" s="4">
        <v>1.85</v>
      </c>
    </row>
    <row r="268" spans="1:2" ht="14.4">
      <c r="A268" s="14">
        <v>31321</v>
      </c>
      <c r="B268" s="4">
        <v>1.51</v>
      </c>
    </row>
    <row r="269" spans="1:2" ht="14.4">
      <c r="A269" s="14">
        <v>31352</v>
      </c>
      <c r="B269" s="4">
        <v>4.88</v>
      </c>
    </row>
    <row r="270" spans="1:2" ht="14.4">
      <c r="A270" s="14">
        <v>31382</v>
      </c>
      <c r="B270" s="4">
        <v>-0.47</v>
      </c>
    </row>
    <row r="271" spans="1:2" ht="14.4">
      <c r="A271" s="14">
        <v>31413</v>
      </c>
      <c r="B271" s="4">
        <v>-0.23</v>
      </c>
    </row>
    <row r="272" spans="1:2" ht="14.4">
      <c r="A272" s="14">
        <v>31444</v>
      </c>
      <c r="B272" s="4">
        <v>3</v>
      </c>
    </row>
    <row r="273" spans="1:2" ht="14.4">
      <c r="A273" s="14">
        <v>31472</v>
      </c>
      <c r="B273" s="4">
        <v>2.76</v>
      </c>
    </row>
    <row r="274" spans="1:2" ht="14.4">
      <c r="A274" s="14">
        <v>31503</v>
      </c>
      <c r="B274" s="4">
        <v>2.41</v>
      </c>
    </row>
    <row r="275" spans="1:2" ht="14.4">
      <c r="A275" s="14">
        <v>31533</v>
      </c>
      <c r="B275" s="4">
        <v>-0.37</v>
      </c>
    </row>
    <row r="276" spans="1:2" ht="14.4">
      <c r="A276" s="14">
        <v>31564</v>
      </c>
      <c r="B276" s="4">
        <v>2.0499999999999998</v>
      </c>
    </row>
    <row r="277" spans="1:2" ht="14.4">
      <c r="A277" s="14">
        <v>31594</v>
      </c>
      <c r="B277" s="4">
        <v>5.07</v>
      </c>
    </row>
    <row r="278" spans="1:2" ht="14.4">
      <c r="A278" s="14">
        <v>31625</v>
      </c>
      <c r="B278" s="4">
        <v>1.83</v>
      </c>
    </row>
    <row r="279" spans="1:2" ht="14.4">
      <c r="A279" s="14">
        <v>31656</v>
      </c>
      <c r="B279" s="4">
        <v>-5.28</v>
      </c>
    </row>
    <row r="280" spans="1:2" ht="14.4">
      <c r="A280" s="14">
        <v>31686</v>
      </c>
      <c r="B280" s="4">
        <v>-5.79</v>
      </c>
    </row>
    <row r="281" spans="1:2" ht="14.4">
      <c r="A281" s="14">
        <v>31717</v>
      </c>
      <c r="B281" s="4">
        <v>4.46</v>
      </c>
    </row>
    <row r="282" spans="1:2" ht="14.4">
      <c r="A282" s="14">
        <v>31747</v>
      </c>
      <c r="B282" s="4">
        <v>-0.26</v>
      </c>
    </row>
    <row r="283" spans="1:2" ht="14.4">
      <c r="A283" s="14">
        <v>31778</v>
      </c>
      <c r="B283" s="4">
        <v>0.35</v>
      </c>
    </row>
    <row r="284" spans="1:2" ht="14.4">
      <c r="A284" s="14">
        <v>31809</v>
      </c>
      <c r="B284" s="4">
        <v>2.2000000000000002</v>
      </c>
    </row>
    <row r="285" spans="1:2" ht="14.4">
      <c r="A285" s="14">
        <v>31837</v>
      </c>
      <c r="B285" s="4">
        <v>-2.0699999999999998</v>
      </c>
    </row>
    <row r="286" spans="1:2" ht="14.4">
      <c r="A286" s="14">
        <v>31868</v>
      </c>
      <c r="B286" s="4">
        <v>1.68</v>
      </c>
    </row>
    <row r="287" spans="1:2" ht="14.4">
      <c r="A287" s="14">
        <v>31898</v>
      </c>
      <c r="B287" s="4">
        <v>0.22</v>
      </c>
    </row>
    <row r="288" spans="1:2" ht="14.4">
      <c r="A288" s="14">
        <v>31929</v>
      </c>
      <c r="B288" s="4">
        <v>-0.74</v>
      </c>
    </row>
    <row r="289" spans="1:2" ht="14.4">
      <c r="A289" s="14">
        <v>31959</v>
      </c>
      <c r="B289" s="4">
        <v>-0.25</v>
      </c>
    </row>
    <row r="290" spans="1:2" ht="14.4">
      <c r="A290" s="14">
        <v>31990</v>
      </c>
      <c r="B290" s="4">
        <v>2.72</v>
      </c>
    </row>
    <row r="291" spans="1:2" ht="14.4">
      <c r="A291" s="14">
        <v>32021</v>
      </c>
      <c r="B291" s="4">
        <v>-0.86</v>
      </c>
    </row>
    <row r="292" spans="1:2" ht="14.4">
      <c r="A292" s="14">
        <v>32051</v>
      </c>
      <c r="B292" s="4">
        <v>0.77</v>
      </c>
    </row>
    <row r="293" spans="1:2" ht="14.4">
      <c r="A293" s="14">
        <v>32082</v>
      </c>
      <c r="B293" s="4">
        <v>-7.86</v>
      </c>
    </row>
    <row r="294" spans="1:2" ht="14.4">
      <c r="A294" s="14">
        <v>32112</v>
      </c>
      <c r="B294" s="4">
        <v>-1.17</v>
      </c>
    </row>
    <row r="295" spans="1:2" ht="14.4">
      <c r="A295" s="14">
        <v>32143</v>
      </c>
      <c r="B295" s="4">
        <v>5.87</v>
      </c>
    </row>
    <row r="296" spans="1:2" ht="14.4">
      <c r="A296" s="14">
        <v>32174</v>
      </c>
      <c r="B296" s="4">
        <v>-7.24</v>
      </c>
    </row>
    <row r="297" spans="1:2" ht="14.4">
      <c r="A297" s="14">
        <v>32203</v>
      </c>
      <c r="B297" s="4">
        <v>-1.47</v>
      </c>
    </row>
    <row r="298" spans="1:2" ht="14.4">
      <c r="A298" s="14">
        <v>32234</v>
      </c>
      <c r="B298" s="4">
        <v>0.57999999999999996</v>
      </c>
    </row>
    <row r="299" spans="1:2" ht="14.4">
      <c r="A299" s="14">
        <v>32264</v>
      </c>
      <c r="B299" s="4">
        <v>2.2400000000000002</v>
      </c>
    </row>
    <row r="300" spans="1:2" ht="14.4">
      <c r="A300" s="14">
        <v>32295</v>
      </c>
      <c r="B300" s="4">
        <v>0.63</v>
      </c>
    </row>
    <row r="301" spans="1:2" ht="14.4">
      <c r="A301" s="14">
        <v>32325</v>
      </c>
      <c r="B301" s="4">
        <v>-2.93</v>
      </c>
    </row>
    <row r="302" spans="1:2" ht="14.4">
      <c r="A302" s="14">
        <v>32356</v>
      </c>
      <c r="B302" s="4">
        <v>0.66</v>
      </c>
    </row>
    <row r="303" spans="1:2" ht="14.4">
      <c r="A303" s="14">
        <v>32387</v>
      </c>
      <c r="B303" s="4">
        <v>0.35</v>
      </c>
    </row>
    <row r="304" spans="1:2" ht="14.4">
      <c r="A304" s="14">
        <v>32417</v>
      </c>
      <c r="B304" s="4">
        <v>0.27</v>
      </c>
    </row>
    <row r="305" spans="1:2" ht="14.4">
      <c r="A305" s="14">
        <v>32448</v>
      </c>
      <c r="B305" s="4">
        <v>1.33</v>
      </c>
    </row>
    <row r="306" spans="1:2" ht="14.4">
      <c r="A306" s="14">
        <v>32478</v>
      </c>
      <c r="B306" s="4">
        <v>0.33</v>
      </c>
    </row>
    <row r="307" spans="1:2" ht="14.4">
      <c r="A307" s="14">
        <v>32509</v>
      </c>
      <c r="B307" s="4">
        <v>0.49</v>
      </c>
    </row>
    <row r="308" spans="1:2" ht="14.4">
      <c r="A308" s="14">
        <v>32540</v>
      </c>
      <c r="B308" s="4">
        <v>-0.16</v>
      </c>
    </row>
    <row r="309" spans="1:2" ht="14.4">
      <c r="A309" s="14">
        <v>32568</v>
      </c>
      <c r="B309" s="4">
        <v>0.99</v>
      </c>
    </row>
    <row r="310" spans="1:2" ht="14.4">
      <c r="A310" s="14">
        <v>32599</v>
      </c>
      <c r="B310" s="4">
        <v>3.51</v>
      </c>
    </row>
    <row r="311" spans="1:2" ht="14.4">
      <c r="A311" s="14">
        <v>32629</v>
      </c>
      <c r="B311" s="4">
        <v>1.77</v>
      </c>
    </row>
    <row r="312" spans="1:2" ht="14.4">
      <c r="A312" s="14">
        <v>32660</v>
      </c>
      <c r="B312" s="4">
        <v>1.52</v>
      </c>
    </row>
    <row r="313" spans="1:2" ht="14.4">
      <c r="A313" s="14">
        <v>32690</v>
      </c>
      <c r="B313" s="4">
        <v>0.43</v>
      </c>
    </row>
    <row r="314" spans="1:2" ht="14.4">
      <c r="A314" s="14">
        <v>32721</v>
      </c>
      <c r="B314" s="4">
        <v>5.41</v>
      </c>
    </row>
    <row r="315" spans="1:2" ht="14.4">
      <c r="A315" s="14">
        <v>32752</v>
      </c>
      <c r="B315" s="4">
        <v>-0.12</v>
      </c>
    </row>
    <row r="316" spans="1:2" ht="14.4">
      <c r="A316" s="14">
        <v>32782</v>
      </c>
      <c r="B316" s="4">
        <v>3.4</v>
      </c>
    </row>
    <row r="317" spans="1:2" ht="14.4">
      <c r="A317" s="14">
        <v>32813</v>
      </c>
      <c r="B317" s="4">
        <v>1.32</v>
      </c>
    </row>
    <row r="318" spans="1:2" ht="14.4">
      <c r="A318" s="14">
        <v>32843</v>
      </c>
      <c r="B318" s="4">
        <v>2.6</v>
      </c>
    </row>
    <row r="319" spans="1:2" ht="14.4">
      <c r="A319" s="14">
        <v>32874</v>
      </c>
      <c r="B319" s="4">
        <v>2.8</v>
      </c>
    </row>
    <row r="320" spans="1:2" ht="14.4">
      <c r="A320" s="14">
        <v>32905</v>
      </c>
      <c r="B320" s="4">
        <v>-3.27</v>
      </c>
    </row>
    <row r="321" spans="1:2" ht="14.4">
      <c r="A321" s="14">
        <v>32933</v>
      </c>
      <c r="B321" s="4">
        <v>-0.55000000000000004</v>
      </c>
    </row>
    <row r="322" spans="1:2" ht="14.4">
      <c r="A322" s="14">
        <v>32964</v>
      </c>
      <c r="B322" s="4">
        <v>1.8</v>
      </c>
    </row>
    <row r="323" spans="1:2" ht="14.4">
      <c r="A323" s="14">
        <v>32994</v>
      </c>
      <c r="B323" s="4">
        <v>2.39</v>
      </c>
    </row>
    <row r="324" spans="1:2" ht="14.4">
      <c r="A324" s="14">
        <v>33025</v>
      </c>
      <c r="B324" s="4">
        <v>3.03</v>
      </c>
    </row>
    <row r="325" spans="1:2" ht="14.4">
      <c r="A325" s="14">
        <v>33055</v>
      </c>
      <c r="B325" s="4">
        <v>2.4</v>
      </c>
    </row>
    <row r="326" spans="1:2" ht="14.4">
      <c r="A326" s="14">
        <v>33086</v>
      </c>
      <c r="B326" s="4">
        <v>6.1</v>
      </c>
    </row>
    <row r="327" spans="1:2" ht="14.4">
      <c r="A327" s="14">
        <v>33117</v>
      </c>
      <c r="B327" s="4">
        <v>1.88</v>
      </c>
    </row>
    <row r="328" spans="1:2" ht="14.4">
      <c r="A328" s="14">
        <v>33147</v>
      </c>
      <c r="B328" s="4">
        <v>5.78</v>
      </c>
    </row>
    <row r="329" spans="1:2" ht="14.4">
      <c r="A329" s="14">
        <v>33178</v>
      </c>
      <c r="B329" s="4">
        <v>6.71</v>
      </c>
    </row>
    <row r="330" spans="1:2" ht="14.4">
      <c r="A330" s="14">
        <v>33208</v>
      </c>
      <c r="B330" s="4">
        <v>-5.48</v>
      </c>
    </row>
    <row r="331" spans="1:2" ht="14.4">
      <c r="A331" s="14">
        <v>33239</v>
      </c>
      <c r="B331" s="4">
        <v>0.28999999999999998</v>
      </c>
    </row>
    <row r="332" spans="1:2" ht="14.4">
      <c r="A332" s="14">
        <v>33270</v>
      </c>
      <c r="B332" s="4">
        <v>-6.45</v>
      </c>
    </row>
    <row r="333" spans="1:2" ht="14.4">
      <c r="A333" s="14">
        <v>33298</v>
      </c>
      <c r="B333" s="4">
        <v>-4.6100000000000003</v>
      </c>
    </row>
    <row r="334" spans="1:2" ht="14.4">
      <c r="A334" s="14">
        <v>33329</v>
      </c>
      <c r="B334" s="4">
        <v>2.87</v>
      </c>
    </row>
    <row r="335" spans="1:2" ht="14.4">
      <c r="A335" s="14">
        <v>33359</v>
      </c>
      <c r="B335" s="4">
        <v>-2.36</v>
      </c>
    </row>
    <row r="336" spans="1:2" ht="14.4">
      <c r="A336" s="14">
        <v>33390</v>
      </c>
      <c r="B336" s="4">
        <v>-0.11</v>
      </c>
    </row>
    <row r="337" spans="1:2" ht="14.4">
      <c r="A337" s="14">
        <v>33420</v>
      </c>
      <c r="B337" s="4">
        <v>0.47</v>
      </c>
    </row>
    <row r="338" spans="1:2" ht="14.4">
      <c r="A338" s="14">
        <v>33451</v>
      </c>
      <c r="B338" s="4">
        <v>4.32</v>
      </c>
    </row>
    <row r="339" spans="1:2" ht="14.4">
      <c r="A339" s="14">
        <v>33482</v>
      </c>
      <c r="B339" s="4">
        <v>1.57</v>
      </c>
    </row>
    <row r="340" spans="1:2" ht="14.4">
      <c r="A340" s="14">
        <v>33512</v>
      </c>
      <c r="B340" s="4">
        <v>1.79</v>
      </c>
    </row>
    <row r="341" spans="1:2" ht="14.4">
      <c r="A341" s="14">
        <v>33543</v>
      </c>
      <c r="B341" s="4">
        <v>3.06</v>
      </c>
    </row>
    <row r="342" spans="1:2" ht="14.4">
      <c r="A342" s="14">
        <v>33573</v>
      </c>
      <c r="B342" s="4">
        <v>1.1399999999999999</v>
      </c>
    </row>
    <row r="343" spans="1:2" ht="14.4">
      <c r="A343" s="14">
        <v>33604</v>
      </c>
      <c r="B343" s="4">
        <v>8.19</v>
      </c>
    </row>
    <row r="344" spans="1:2" ht="14.4">
      <c r="A344" s="14">
        <v>33635</v>
      </c>
      <c r="B344" s="4">
        <v>-2.4900000000000002</v>
      </c>
    </row>
    <row r="345" spans="1:2" ht="14.4">
      <c r="A345" s="14">
        <v>33664</v>
      </c>
      <c r="B345" s="4">
        <v>-0.53</v>
      </c>
    </row>
    <row r="346" spans="1:2" ht="14.4">
      <c r="A346" s="14">
        <v>33695</v>
      </c>
      <c r="B346" s="4">
        <v>-0.28999999999999998</v>
      </c>
    </row>
    <row r="347" spans="1:2" ht="14.4">
      <c r="A347" s="14">
        <v>33725</v>
      </c>
      <c r="B347" s="4">
        <v>-2.58</v>
      </c>
    </row>
    <row r="348" spans="1:2" ht="14.4">
      <c r="A348" s="14">
        <v>33756</v>
      </c>
      <c r="B348" s="4">
        <v>0.21</v>
      </c>
    </row>
    <row r="349" spans="1:2" ht="14.4">
      <c r="A349" s="14">
        <v>33786</v>
      </c>
      <c r="B349" s="4">
        <v>-0.57999999999999996</v>
      </c>
    </row>
    <row r="350" spans="1:2" ht="14.4">
      <c r="A350" s="14">
        <v>33817</v>
      </c>
      <c r="B350" s="4">
        <v>1.56</v>
      </c>
    </row>
    <row r="351" spans="1:2" ht="14.4">
      <c r="A351" s="14">
        <v>33848</v>
      </c>
      <c r="B351" s="4">
        <v>-0.51</v>
      </c>
    </row>
    <row r="352" spans="1:2" ht="14.4">
      <c r="A352" s="14">
        <v>33878</v>
      </c>
      <c r="B352" s="4">
        <v>1.49</v>
      </c>
    </row>
    <row r="353" spans="1:2" ht="14.4">
      <c r="A353" s="14">
        <v>33909</v>
      </c>
      <c r="B353" s="4">
        <v>2.48</v>
      </c>
    </row>
    <row r="354" spans="1:2" ht="14.4">
      <c r="A354" s="14">
        <v>33939</v>
      </c>
      <c r="B354" s="4">
        <v>-0.15</v>
      </c>
    </row>
    <row r="355" spans="1:2" ht="14.4">
      <c r="A355" s="14">
        <v>33970</v>
      </c>
      <c r="B355" s="4">
        <v>4.3099999999999996</v>
      </c>
    </row>
    <row r="356" spans="1:2" ht="14.4">
      <c r="A356" s="14">
        <v>34001</v>
      </c>
      <c r="B356" s="4">
        <v>4.83</v>
      </c>
    </row>
    <row r="357" spans="1:2" ht="14.4">
      <c r="A357" s="14">
        <v>34029</v>
      </c>
      <c r="B357" s="4">
        <v>3.14</v>
      </c>
    </row>
    <row r="358" spans="1:2" ht="14.4">
      <c r="A358" s="14">
        <v>34060</v>
      </c>
      <c r="B358" s="4">
        <v>3.73</v>
      </c>
    </row>
    <row r="359" spans="1:2" ht="14.4">
      <c r="A359" s="14">
        <v>34090</v>
      </c>
      <c r="B359" s="4">
        <v>0.38</v>
      </c>
    </row>
    <row r="360" spans="1:2" ht="14.4">
      <c r="A360" s="14">
        <v>34121</v>
      </c>
      <c r="B360" s="4">
        <v>0.22</v>
      </c>
    </row>
    <row r="361" spans="1:2" ht="14.4">
      <c r="A361" s="14">
        <v>34151</v>
      </c>
      <c r="B361" s="4">
        <v>4.55</v>
      </c>
    </row>
    <row r="362" spans="1:2" ht="14.4">
      <c r="A362" s="14">
        <v>34182</v>
      </c>
      <c r="B362" s="4">
        <v>3.16</v>
      </c>
    </row>
    <row r="363" spans="1:2" ht="14.4">
      <c r="A363" s="14">
        <v>34213</v>
      </c>
      <c r="B363" s="4">
        <v>2.65</v>
      </c>
    </row>
    <row r="364" spans="1:2" ht="14.4">
      <c r="A364" s="14">
        <v>34243</v>
      </c>
      <c r="B364" s="4">
        <v>3.37</v>
      </c>
    </row>
    <row r="365" spans="1:2" ht="14.4">
      <c r="A365" s="14">
        <v>34274</v>
      </c>
      <c r="B365" s="4">
        <v>-2.72</v>
      </c>
    </row>
    <row r="366" spans="1:2" ht="14.4">
      <c r="A366" s="14">
        <v>34304</v>
      </c>
      <c r="B366" s="4">
        <v>-4.74</v>
      </c>
    </row>
    <row r="367" spans="1:2" ht="14.4">
      <c r="A367" s="14">
        <v>34335</v>
      </c>
      <c r="B367" s="4">
        <v>2.36</v>
      </c>
    </row>
    <row r="368" spans="1:2" ht="14.4">
      <c r="A368" s="14">
        <v>34366</v>
      </c>
      <c r="B368" s="4">
        <v>0</v>
      </c>
    </row>
    <row r="369" spans="1:2" ht="14.4">
      <c r="A369" s="14">
        <v>34394</v>
      </c>
      <c r="B369" s="4">
        <v>-0.3</v>
      </c>
    </row>
    <row r="370" spans="1:2" ht="14.4">
      <c r="A370" s="14">
        <v>34425</v>
      </c>
      <c r="B370" s="4">
        <v>-1.27</v>
      </c>
    </row>
    <row r="371" spans="1:2" ht="14.4">
      <c r="A371" s="14">
        <v>34455</v>
      </c>
      <c r="B371" s="4">
        <v>0.39</v>
      </c>
    </row>
    <row r="372" spans="1:2" ht="14.4">
      <c r="A372" s="14">
        <v>34486</v>
      </c>
      <c r="B372" s="4">
        <v>-2.19</v>
      </c>
    </row>
    <row r="373" spans="1:2" ht="14.4">
      <c r="A373" s="14">
        <v>34516</v>
      </c>
      <c r="B373" s="4">
        <v>-0.87</v>
      </c>
    </row>
    <row r="374" spans="1:2" ht="14.4">
      <c r="A374" s="14">
        <v>34547</v>
      </c>
      <c r="B374" s="4">
        <v>0.18</v>
      </c>
    </row>
    <row r="375" spans="1:2" ht="14.4">
      <c r="A375" s="14">
        <v>34578</v>
      </c>
      <c r="B375" s="4">
        <v>1.55</v>
      </c>
    </row>
    <row r="376" spans="1:2" ht="14.4">
      <c r="A376" s="14">
        <v>34608</v>
      </c>
      <c r="B376" s="4">
        <v>1.31</v>
      </c>
    </row>
    <row r="377" spans="1:2" ht="14.4">
      <c r="A377" s="14">
        <v>34639</v>
      </c>
      <c r="B377" s="4">
        <v>1.49</v>
      </c>
    </row>
    <row r="378" spans="1:2" ht="14.4">
      <c r="A378" s="14">
        <v>34669</v>
      </c>
      <c r="B378" s="4">
        <v>-0.18</v>
      </c>
    </row>
    <row r="379" spans="1:2" ht="14.4">
      <c r="A379" s="14">
        <v>34700</v>
      </c>
      <c r="B379" s="4">
        <v>3.48</v>
      </c>
    </row>
    <row r="380" spans="1:2" ht="14.4">
      <c r="A380" s="14">
        <v>34731</v>
      </c>
      <c r="B380" s="4">
        <v>-1.81</v>
      </c>
    </row>
    <row r="381" spans="1:2" ht="14.4">
      <c r="A381" s="14">
        <v>34759</v>
      </c>
      <c r="B381" s="4">
        <v>-0.39</v>
      </c>
    </row>
    <row r="382" spans="1:2" ht="14.4">
      <c r="A382" s="14">
        <v>34790</v>
      </c>
      <c r="B382" s="4">
        <v>0.43</v>
      </c>
    </row>
    <row r="383" spans="1:2" ht="14.4">
      <c r="A383" s="14">
        <v>34820</v>
      </c>
      <c r="B383" s="4">
        <v>1.79</v>
      </c>
    </row>
    <row r="384" spans="1:2" ht="14.4">
      <c r="A384" s="14">
        <v>34851</v>
      </c>
      <c r="B384" s="4">
        <v>-0.42</v>
      </c>
    </row>
    <row r="385" spans="1:2" ht="14.4">
      <c r="A385" s="14">
        <v>34881</v>
      </c>
      <c r="B385" s="4">
        <v>2.93</v>
      </c>
    </row>
    <row r="386" spans="1:2" ht="14.4">
      <c r="A386" s="14">
        <v>34912</v>
      </c>
      <c r="B386" s="4">
        <v>2.56</v>
      </c>
    </row>
    <row r="387" spans="1:2" ht="14.4">
      <c r="A387" s="14">
        <v>34943</v>
      </c>
      <c r="B387" s="4">
        <v>0.16</v>
      </c>
    </row>
    <row r="388" spans="1:2" ht="14.4">
      <c r="A388" s="14">
        <v>34973</v>
      </c>
      <c r="B388" s="4">
        <v>2.9</v>
      </c>
    </row>
    <row r="389" spans="1:2" ht="14.4">
      <c r="A389" s="14">
        <v>35004</v>
      </c>
      <c r="B389" s="4">
        <v>4.16</v>
      </c>
    </row>
    <row r="390" spans="1:2" ht="14.4">
      <c r="A390" s="14">
        <v>35034</v>
      </c>
      <c r="B390" s="4">
        <v>-0.68</v>
      </c>
    </row>
    <row r="391" spans="1:2" ht="14.4">
      <c r="A391" s="14">
        <v>35065</v>
      </c>
      <c r="B391" s="4">
        <v>2.52</v>
      </c>
    </row>
    <row r="392" spans="1:2" ht="14.4">
      <c r="A392" s="14">
        <v>35096</v>
      </c>
      <c r="B392" s="4">
        <v>0.54</v>
      </c>
    </row>
    <row r="393" spans="1:2" ht="14.4">
      <c r="A393" s="14">
        <v>35125</v>
      </c>
      <c r="B393" s="4">
        <v>0.59</v>
      </c>
    </row>
    <row r="394" spans="1:2" ht="14.4">
      <c r="A394" s="14">
        <v>35156</v>
      </c>
      <c r="B394" s="4">
        <v>-1.84</v>
      </c>
    </row>
    <row r="395" spans="1:2" ht="14.4">
      <c r="A395" s="14">
        <v>35186</v>
      </c>
      <c r="B395" s="4">
        <v>-0.88</v>
      </c>
    </row>
    <row r="396" spans="1:2" ht="14.4">
      <c r="A396" s="14">
        <v>35217</v>
      </c>
      <c r="B396" s="4">
        <v>1.54</v>
      </c>
    </row>
    <row r="397" spans="1:2" ht="14.4">
      <c r="A397" s="14">
        <v>35247</v>
      </c>
      <c r="B397" s="4">
        <v>0.98</v>
      </c>
    </row>
    <row r="398" spans="1:2" ht="14.4">
      <c r="A398" s="14">
        <v>35278</v>
      </c>
      <c r="B398" s="4">
        <v>-0.16</v>
      </c>
    </row>
    <row r="399" spans="1:2" ht="14.4">
      <c r="A399" s="14">
        <v>35309</v>
      </c>
      <c r="B399" s="4">
        <v>0.01</v>
      </c>
    </row>
    <row r="400" spans="1:2" ht="14.4">
      <c r="A400" s="14">
        <v>35339</v>
      </c>
      <c r="B400" s="4">
        <v>2.7</v>
      </c>
    </row>
    <row r="401" spans="1:2" ht="14.4">
      <c r="A401" s="14">
        <v>35370</v>
      </c>
      <c r="B401" s="4">
        <v>3.79</v>
      </c>
    </row>
    <row r="402" spans="1:2" ht="14.4">
      <c r="A402" s="14">
        <v>35400</v>
      </c>
      <c r="B402" s="4">
        <v>-2.37</v>
      </c>
    </row>
    <row r="403" spans="1:2" ht="14.4">
      <c r="A403" s="14">
        <v>35431</v>
      </c>
      <c r="B403" s="4">
        <v>0.63</v>
      </c>
    </row>
    <row r="404" spans="1:2" ht="14.4">
      <c r="A404" s="14">
        <v>35462</v>
      </c>
      <c r="B404" s="4">
        <v>1.96</v>
      </c>
    </row>
    <row r="405" spans="1:2" ht="14.4">
      <c r="A405" s="14">
        <v>35490</v>
      </c>
      <c r="B405" s="4">
        <v>-2.13</v>
      </c>
    </row>
    <row r="406" spans="1:2" ht="14.4">
      <c r="A406" s="14">
        <v>35521</v>
      </c>
      <c r="B406" s="4">
        <v>0.9</v>
      </c>
    </row>
    <row r="407" spans="1:2" ht="14.4">
      <c r="A407" s="14">
        <v>35551</v>
      </c>
      <c r="B407" s="4">
        <v>4.84</v>
      </c>
    </row>
    <row r="408" spans="1:2" ht="14.4">
      <c r="A408" s="14">
        <v>35582</v>
      </c>
      <c r="B408" s="4">
        <v>-5.17</v>
      </c>
    </row>
    <row r="409" spans="1:2" ht="14.4">
      <c r="A409" s="14">
        <v>35612</v>
      </c>
      <c r="B409" s="4">
        <v>2.6</v>
      </c>
    </row>
    <row r="410" spans="1:2" ht="14.4">
      <c r="A410" s="14">
        <v>35643</v>
      </c>
      <c r="B410" s="4">
        <v>3.77</v>
      </c>
    </row>
    <row r="411" spans="1:2" ht="14.4">
      <c r="A411" s="14">
        <v>35674</v>
      </c>
      <c r="B411" s="4">
        <v>-2.56</v>
      </c>
    </row>
    <row r="412" spans="1:2" ht="14.4">
      <c r="A412" s="14">
        <v>35704</v>
      </c>
      <c r="B412" s="4">
        <v>1.47</v>
      </c>
    </row>
    <row r="413" spans="1:2" ht="14.4">
      <c r="A413" s="14">
        <v>35735</v>
      </c>
      <c r="B413" s="4">
        <v>-0.56999999999999995</v>
      </c>
    </row>
    <row r="414" spans="1:2" ht="14.4">
      <c r="A414" s="14">
        <v>35765</v>
      </c>
      <c r="B414" s="4">
        <v>0.33</v>
      </c>
    </row>
    <row r="415" spans="1:2" ht="14.4">
      <c r="A415" s="14">
        <v>35796</v>
      </c>
      <c r="B415" s="4">
        <v>3.98</v>
      </c>
    </row>
    <row r="416" spans="1:2" ht="14.4">
      <c r="A416" s="14">
        <v>35827</v>
      </c>
      <c r="B416" s="4">
        <v>0.14000000000000001</v>
      </c>
    </row>
    <row r="417" spans="1:2" ht="14.4">
      <c r="A417" s="14">
        <v>35855</v>
      </c>
      <c r="B417" s="4">
        <v>-1.1200000000000001</v>
      </c>
    </row>
    <row r="418" spans="1:2" ht="14.4">
      <c r="A418" s="14">
        <v>35886</v>
      </c>
      <c r="B418" s="4">
        <v>2.15</v>
      </c>
    </row>
    <row r="419" spans="1:2" ht="14.4">
      <c r="A419" s="14">
        <v>35916</v>
      </c>
      <c r="B419" s="4">
        <v>0.74</v>
      </c>
    </row>
    <row r="420" spans="1:2" ht="14.4">
      <c r="A420" s="14">
        <v>35947</v>
      </c>
      <c r="B420" s="4">
        <v>1.82</v>
      </c>
    </row>
    <row r="421" spans="1:2" ht="14.4">
      <c r="A421" s="14">
        <v>35977</v>
      </c>
      <c r="B421" s="4">
        <v>7.28</v>
      </c>
    </row>
    <row r="422" spans="1:2" ht="14.4">
      <c r="A422" s="14">
        <v>36008</v>
      </c>
      <c r="B422" s="4">
        <v>3.69</v>
      </c>
    </row>
    <row r="423" spans="1:2" ht="14.4">
      <c r="A423" s="14">
        <v>36039</v>
      </c>
      <c r="B423" s="4">
        <v>1.84</v>
      </c>
    </row>
    <row r="424" spans="1:2" ht="14.4">
      <c r="A424" s="14">
        <v>36069</v>
      </c>
      <c r="B424" s="4">
        <v>-0.81</v>
      </c>
    </row>
    <row r="425" spans="1:2" ht="14.4">
      <c r="A425" s="14">
        <v>36100</v>
      </c>
      <c r="B425" s="4">
        <v>-5.37</v>
      </c>
    </row>
    <row r="426" spans="1:2" ht="14.4">
      <c r="A426" s="14">
        <v>36130</v>
      </c>
      <c r="B426" s="4">
        <v>1.2</v>
      </c>
    </row>
    <row r="427" spans="1:2" ht="14.4">
      <c r="A427" s="14">
        <v>36161</v>
      </c>
      <c r="B427" s="4">
        <v>8.92</v>
      </c>
    </row>
    <row r="428" spans="1:2" ht="14.4">
      <c r="A428" s="14">
        <v>36192</v>
      </c>
      <c r="B428" s="4">
        <v>3.03</v>
      </c>
    </row>
    <row r="429" spans="1:2" ht="14.4">
      <c r="A429" s="14">
        <v>36220</v>
      </c>
      <c r="B429" s="4">
        <v>-0.1</v>
      </c>
    </row>
    <row r="430" spans="1:2" ht="14.4">
      <c r="A430" s="14">
        <v>36251</v>
      </c>
      <c r="B430" s="4">
        <v>-1.27</v>
      </c>
    </row>
    <row r="431" spans="1:2" ht="14.4">
      <c r="A431" s="14">
        <v>36281</v>
      </c>
      <c r="B431" s="4">
        <v>-9.0399999999999991</v>
      </c>
    </row>
    <row r="432" spans="1:2" ht="14.4">
      <c r="A432" s="14">
        <v>36312</v>
      </c>
      <c r="B432" s="4">
        <v>-5.19</v>
      </c>
    </row>
    <row r="433" spans="1:2" ht="14.4">
      <c r="A433" s="14">
        <v>36342</v>
      </c>
      <c r="B433" s="4">
        <v>5.0599999999999996</v>
      </c>
    </row>
    <row r="434" spans="1:2" ht="14.4">
      <c r="A434" s="14">
        <v>36373</v>
      </c>
      <c r="B434" s="4">
        <v>1.66</v>
      </c>
    </row>
    <row r="435" spans="1:2" ht="14.4">
      <c r="A435" s="14">
        <v>36404</v>
      </c>
      <c r="B435" s="4">
        <v>3.12</v>
      </c>
    </row>
    <row r="436" spans="1:2" ht="14.4">
      <c r="A436" s="14">
        <v>36434</v>
      </c>
      <c r="B436" s="4">
        <v>6.47</v>
      </c>
    </row>
    <row r="437" spans="1:2" ht="14.4">
      <c r="A437" s="14">
        <v>36465</v>
      </c>
      <c r="B437" s="4">
        <v>5.5</v>
      </c>
    </row>
    <row r="438" spans="1:2" ht="14.4">
      <c r="A438" s="14">
        <v>36495</v>
      </c>
      <c r="B438" s="4">
        <v>5.64</v>
      </c>
    </row>
    <row r="439" spans="1:2" ht="14.4">
      <c r="A439" s="14">
        <v>36526</v>
      </c>
      <c r="B439" s="4">
        <v>13.22</v>
      </c>
    </row>
    <row r="440" spans="1:2" ht="14.4">
      <c r="A440" s="14">
        <v>36557</v>
      </c>
      <c r="B440" s="4">
        <v>1.92</v>
      </c>
    </row>
    <row r="441" spans="1:2" ht="14.4">
      <c r="A441" s="14">
        <v>36586</v>
      </c>
      <c r="B441" s="4">
        <v>18.2</v>
      </c>
    </row>
    <row r="442" spans="1:2" ht="14.4">
      <c r="A442" s="14">
        <v>36617</v>
      </c>
      <c r="B442" s="4">
        <v>-6.83</v>
      </c>
    </row>
    <row r="443" spans="1:2" ht="14.4">
      <c r="A443" s="14">
        <v>36647</v>
      </c>
      <c r="B443" s="4">
        <v>-8.39</v>
      </c>
    </row>
    <row r="444" spans="1:2" ht="14.4">
      <c r="A444" s="14">
        <v>36678</v>
      </c>
      <c r="B444" s="4">
        <v>-8.98</v>
      </c>
    </row>
    <row r="445" spans="1:2" ht="14.4">
      <c r="A445" s="14">
        <v>36708</v>
      </c>
      <c r="B445" s="4">
        <v>16.600000000000001</v>
      </c>
    </row>
    <row r="446" spans="1:2" ht="14.4">
      <c r="A446" s="14">
        <v>36739</v>
      </c>
      <c r="B446" s="4">
        <v>-0.05</v>
      </c>
    </row>
    <row r="447" spans="1:2" ht="14.4">
      <c r="A447" s="14">
        <v>36770</v>
      </c>
      <c r="B447" s="4">
        <v>5.73</v>
      </c>
    </row>
    <row r="448" spans="1:2" ht="14.4">
      <c r="A448" s="14">
        <v>36800</v>
      </c>
      <c r="B448" s="4">
        <v>1.97</v>
      </c>
    </row>
    <row r="449" spans="1:2" ht="14.4">
      <c r="A449" s="14">
        <v>36831</v>
      </c>
      <c r="B449" s="4">
        <v>-4.4800000000000004</v>
      </c>
    </row>
    <row r="450" spans="1:2" ht="14.4">
      <c r="A450" s="14">
        <v>36861</v>
      </c>
      <c r="B450" s="4">
        <v>-2.3199999999999998</v>
      </c>
    </row>
    <row r="451" spans="1:2" ht="14.4">
      <c r="A451" s="14">
        <v>36892</v>
      </c>
      <c r="B451" s="4">
        <v>6.74</v>
      </c>
    </row>
    <row r="452" spans="1:2" ht="14.4">
      <c r="A452" s="14">
        <v>36923</v>
      </c>
      <c r="B452" s="4">
        <v>-25.3</v>
      </c>
    </row>
    <row r="453" spans="1:2" ht="14.4">
      <c r="A453" s="14">
        <v>36951</v>
      </c>
      <c r="B453" s="4">
        <v>12.57</v>
      </c>
    </row>
    <row r="454" spans="1:2" ht="14.4">
      <c r="A454" s="14">
        <v>36982</v>
      </c>
      <c r="B454" s="4">
        <v>8.5500000000000007</v>
      </c>
    </row>
    <row r="455" spans="1:2" ht="14.4">
      <c r="A455" s="14">
        <v>37012</v>
      </c>
      <c r="B455" s="4">
        <v>-7.9</v>
      </c>
    </row>
    <row r="456" spans="1:2" ht="14.4">
      <c r="A456" s="14">
        <v>37043</v>
      </c>
      <c r="B456" s="4">
        <v>2.21</v>
      </c>
    </row>
    <row r="457" spans="1:2" ht="14.4">
      <c r="A457" s="14">
        <v>37073</v>
      </c>
      <c r="B457" s="4">
        <v>0.38</v>
      </c>
    </row>
    <row r="458" spans="1:2" ht="14.4">
      <c r="A458" s="14">
        <v>37104</v>
      </c>
      <c r="B458" s="4">
        <v>5.58</v>
      </c>
    </row>
    <row r="459" spans="1:2" ht="14.4">
      <c r="A459" s="14">
        <v>37135</v>
      </c>
      <c r="B459" s="4">
        <v>5.53</v>
      </c>
    </row>
    <row r="460" spans="1:2" ht="14.4">
      <c r="A460" s="14">
        <v>37165</v>
      </c>
      <c r="B460" s="4">
        <v>11.48</v>
      </c>
    </row>
    <row r="461" spans="1:2" ht="14.4">
      <c r="A461" s="14">
        <v>37196</v>
      </c>
      <c r="B461" s="4">
        <v>-8.4700000000000006</v>
      </c>
    </row>
    <row r="462" spans="1:2" ht="14.4">
      <c r="A462" s="14">
        <v>37226</v>
      </c>
      <c r="B462" s="4">
        <v>-8.69</v>
      </c>
    </row>
    <row r="463" spans="1:2" ht="14.4">
      <c r="A463" s="14">
        <v>37257</v>
      </c>
      <c r="B463" s="4">
        <v>7.0000000000000007E-2</v>
      </c>
    </row>
    <row r="464" spans="1:2" ht="14.4">
      <c r="A464" s="14">
        <v>37288</v>
      </c>
      <c r="B464" s="4">
        <v>3.75</v>
      </c>
    </row>
    <row r="465" spans="1:2" ht="14.4">
      <c r="A465" s="14">
        <v>37316</v>
      </c>
      <c r="B465" s="4">
        <v>6.82</v>
      </c>
    </row>
    <row r="466" spans="1:2" ht="14.4">
      <c r="A466" s="14">
        <v>37347</v>
      </c>
      <c r="B466" s="4">
        <v>-1.64</v>
      </c>
    </row>
    <row r="467" spans="1:2" ht="14.4">
      <c r="A467" s="14">
        <v>37377</v>
      </c>
      <c r="B467" s="4">
        <v>7.63</v>
      </c>
    </row>
    <row r="468" spans="1:2" ht="14.4">
      <c r="A468" s="14">
        <v>37408</v>
      </c>
      <c r="B468" s="4">
        <v>3.16</v>
      </c>
    </row>
    <row r="469" spans="1:2" ht="14.4">
      <c r="A469" s="14">
        <v>37438</v>
      </c>
      <c r="B469" s="4">
        <v>6.03</v>
      </c>
    </row>
    <row r="470" spans="1:2" ht="14.4">
      <c r="A470" s="14">
        <v>37469</v>
      </c>
      <c r="B470" s="4">
        <v>3.77</v>
      </c>
    </row>
    <row r="471" spans="1:2" ht="14.4">
      <c r="A471" s="14">
        <v>37500</v>
      </c>
      <c r="B471" s="4">
        <v>1.9</v>
      </c>
    </row>
    <row r="472" spans="1:2" ht="14.4">
      <c r="A472" s="14">
        <v>37530</v>
      </c>
      <c r="B472" s="4">
        <v>9.1300000000000008</v>
      </c>
    </row>
    <row r="473" spans="1:2" ht="14.4">
      <c r="A473" s="14">
        <v>37561</v>
      </c>
      <c r="B473" s="4">
        <v>-5.58</v>
      </c>
    </row>
    <row r="474" spans="1:2" ht="14.4">
      <c r="A474" s="14">
        <v>37591</v>
      </c>
      <c r="B474" s="4">
        <v>-16.329999999999998</v>
      </c>
    </row>
    <row r="475" spans="1:2" ht="14.4">
      <c r="A475" s="14">
        <v>37622</v>
      </c>
      <c r="B475" s="4">
        <v>9.64</v>
      </c>
    </row>
    <row r="476" spans="1:2" ht="14.4">
      <c r="A476" s="14">
        <v>37653</v>
      </c>
      <c r="B476" s="4">
        <v>1.55</v>
      </c>
    </row>
    <row r="477" spans="1:2" ht="14.4">
      <c r="A477" s="14">
        <v>37681</v>
      </c>
      <c r="B477" s="4">
        <v>1.17</v>
      </c>
    </row>
    <row r="478" spans="1:2" ht="14.4">
      <c r="A478" s="14">
        <v>37712</v>
      </c>
      <c r="B478" s="4">
        <v>1.48</v>
      </c>
    </row>
    <row r="479" spans="1:2" ht="14.4">
      <c r="A479" s="14">
        <v>37742</v>
      </c>
      <c r="B479" s="4">
        <v>-9.33</v>
      </c>
    </row>
    <row r="480" spans="1:2" ht="14.4">
      <c r="A480" s="14">
        <v>37773</v>
      </c>
      <c r="B480" s="4">
        <v>-10.7</v>
      </c>
    </row>
    <row r="481" spans="1:2" ht="14.4">
      <c r="A481" s="14">
        <v>37803</v>
      </c>
      <c r="B481" s="4">
        <v>-1</v>
      </c>
    </row>
    <row r="482" spans="1:2" ht="14.4">
      <c r="A482" s="14">
        <v>37834</v>
      </c>
      <c r="B482" s="4">
        <v>-0.24</v>
      </c>
    </row>
    <row r="483" spans="1:2" ht="14.4">
      <c r="A483" s="14">
        <v>37865</v>
      </c>
      <c r="B483" s="4">
        <v>-0.62</v>
      </c>
    </row>
    <row r="484" spans="1:2" ht="14.4">
      <c r="A484" s="14">
        <v>37895</v>
      </c>
      <c r="B484" s="4">
        <v>-0.19</v>
      </c>
    </row>
    <row r="485" spans="1:2" ht="14.4">
      <c r="A485" s="14">
        <v>37926</v>
      </c>
      <c r="B485" s="4">
        <v>3.99</v>
      </c>
    </row>
    <row r="486" spans="1:2" ht="14.4">
      <c r="A486" s="14">
        <v>37956</v>
      </c>
      <c r="B486" s="4">
        <v>1.46</v>
      </c>
    </row>
    <row r="487" spans="1:2" ht="14.4">
      <c r="A487" s="14">
        <v>37987</v>
      </c>
      <c r="B487" s="4">
        <v>-5.57</v>
      </c>
    </row>
    <row r="488" spans="1:2" ht="14.4">
      <c r="A488" s="14">
        <v>38018</v>
      </c>
      <c r="B488" s="4">
        <v>2.58</v>
      </c>
    </row>
    <row r="489" spans="1:2" ht="14.4">
      <c r="A489" s="14">
        <v>38047</v>
      </c>
      <c r="B489" s="4">
        <v>-1.1399999999999999</v>
      </c>
    </row>
    <row r="490" spans="1:2" ht="14.4">
      <c r="A490" s="14">
        <v>38078</v>
      </c>
      <c r="B490" s="4">
        <v>0.17</v>
      </c>
    </row>
    <row r="491" spans="1:2" ht="14.4">
      <c r="A491" s="14">
        <v>38108</v>
      </c>
      <c r="B491" s="4">
        <v>-5.38</v>
      </c>
    </row>
    <row r="492" spans="1:2" ht="14.4">
      <c r="A492" s="14">
        <v>38139</v>
      </c>
      <c r="B492" s="4">
        <v>1.5</v>
      </c>
    </row>
    <row r="493" spans="1:2" ht="14.4">
      <c r="A493" s="14">
        <v>38169</v>
      </c>
      <c r="B493" s="4">
        <v>2.0499999999999998</v>
      </c>
    </row>
    <row r="494" spans="1:2" ht="14.4">
      <c r="A494" s="14">
        <v>38200</v>
      </c>
      <c r="B494" s="4">
        <v>-2.29</v>
      </c>
    </row>
    <row r="495" spans="1:2" ht="14.4">
      <c r="A495" s="14">
        <v>38231</v>
      </c>
      <c r="B495" s="4">
        <v>-1.59</v>
      </c>
    </row>
    <row r="496" spans="1:2" ht="14.4">
      <c r="A496" s="14">
        <v>38261</v>
      </c>
      <c r="B496" s="4">
        <v>5.49</v>
      </c>
    </row>
    <row r="497" spans="1:2" ht="14.4">
      <c r="A497" s="14">
        <v>38292</v>
      </c>
      <c r="B497" s="4">
        <v>-1.38</v>
      </c>
    </row>
    <row r="498" spans="1:2" ht="14.4">
      <c r="A498" s="14">
        <v>38322</v>
      </c>
      <c r="B498" s="4">
        <v>3.16</v>
      </c>
    </row>
    <row r="499" spans="1:2" ht="14.4">
      <c r="A499" s="14">
        <v>38353</v>
      </c>
      <c r="B499" s="4">
        <v>-2.87</v>
      </c>
    </row>
    <row r="500" spans="1:2" ht="14.4">
      <c r="A500" s="14">
        <v>38384</v>
      </c>
      <c r="B500" s="4">
        <v>3.05</v>
      </c>
    </row>
    <row r="501" spans="1:2" ht="14.4">
      <c r="A501" s="14">
        <v>38412</v>
      </c>
      <c r="B501" s="4">
        <v>3.37</v>
      </c>
    </row>
    <row r="502" spans="1:2" ht="14.4">
      <c r="A502" s="14">
        <v>38443</v>
      </c>
      <c r="B502" s="4">
        <v>0.41</v>
      </c>
    </row>
    <row r="503" spans="1:2" ht="14.4">
      <c r="A503" s="14">
        <v>38473</v>
      </c>
      <c r="B503" s="4">
        <v>-0.69</v>
      </c>
    </row>
    <row r="504" spans="1:2" ht="14.4">
      <c r="A504" s="14">
        <v>38504</v>
      </c>
      <c r="B504" s="4">
        <v>0.45</v>
      </c>
    </row>
    <row r="505" spans="1:2" ht="14.4">
      <c r="A505" s="14">
        <v>38534</v>
      </c>
      <c r="B505" s="4">
        <v>2.0499999999999998</v>
      </c>
    </row>
    <row r="506" spans="1:2" ht="14.4">
      <c r="A506" s="14">
        <v>38565</v>
      </c>
      <c r="B506" s="4">
        <v>0.06</v>
      </c>
    </row>
    <row r="507" spans="1:2" ht="14.4">
      <c r="A507" s="14">
        <v>38596</v>
      </c>
      <c r="B507" s="4">
        <v>2.08</v>
      </c>
    </row>
    <row r="508" spans="1:2" ht="14.4">
      <c r="A508" s="14">
        <v>38626</v>
      </c>
      <c r="B508" s="4">
        <v>3.43</v>
      </c>
    </row>
    <row r="509" spans="1:2" ht="14.4">
      <c r="A509" s="14">
        <v>38657</v>
      </c>
      <c r="B509" s="4">
        <v>-1.39</v>
      </c>
    </row>
    <row r="510" spans="1:2" ht="14.4">
      <c r="A510" s="14">
        <v>38687</v>
      </c>
      <c r="B510" s="4">
        <v>0.35</v>
      </c>
    </row>
    <row r="511" spans="1:2" ht="14.4">
      <c r="A511" s="14">
        <v>38718</v>
      </c>
      <c r="B511" s="4">
        <v>0.77</v>
      </c>
    </row>
    <row r="512" spans="1:2" ht="14.4">
      <c r="A512" s="14">
        <v>38749</v>
      </c>
      <c r="B512" s="4">
        <v>2.5299999999999998</v>
      </c>
    </row>
    <row r="513" spans="1:2" ht="14.4">
      <c r="A513" s="14">
        <v>38777</v>
      </c>
      <c r="B513" s="4">
        <v>-1.84</v>
      </c>
    </row>
    <row r="514" spans="1:2" ht="14.4">
      <c r="A514" s="14">
        <v>38808</v>
      </c>
      <c r="B514" s="4">
        <v>1.26</v>
      </c>
    </row>
    <row r="515" spans="1:2" ht="14.4">
      <c r="A515" s="14">
        <v>38838</v>
      </c>
      <c r="B515" s="4">
        <v>0.64</v>
      </c>
    </row>
    <row r="516" spans="1:2" ht="14.4">
      <c r="A516" s="14">
        <v>38869</v>
      </c>
      <c r="B516" s="4">
        <v>-3.7</v>
      </c>
    </row>
    <row r="517" spans="1:2" ht="14.4">
      <c r="A517" s="14">
        <v>38899</v>
      </c>
      <c r="B517" s="4">
        <v>1.54</v>
      </c>
    </row>
    <row r="518" spans="1:2" ht="14.4">
      <c r="A518" s="14">
        <v>38930</v>
      </c>
      <c r="B518" s="4">
        <v>-2.12</v>
      </c>
    </row>
    <row r="519" spans="1:2" ht="14.4">
      <c r="A519" s="14">
        <v>38961</v>
      </c>
      <c r="B519" s="4">
        <v>-3.38</v>
      </c>
    </row>
    <row r="520" spans="1:2" ht="14.4">
      <c r="A520" s="14">
        <v>38991</v>
      </c>
      <c r="B520" s="4">
        <v>-0.96</v>
      </c>
    </row>
    <row r="521" spans="1:2" ht="14.4">
      <c r="A521" s="14">
        <v>39022</v>
      </c>
      <c r="B521" s="4">
        <v>-0.2</v>
      </c>
    </row>
    <row r="522" spans="1:2" ht="14.4">
      <c r="A522" s="14">
        <v>39052</v>
      </c>
      <c r="B522" s="4">
        <v>-1.03</v>
      </c>
    </row>
    <row r="523" spans="1:2" ht="14.4">
      <c r="A523" s="14">
        <v>39083</v>
      </c>
      <c r="B523" s="4">
        <v>0.79</v>
      </c>
    </row>
    <row r="524" spans="1:2" ht="14.4">
      <c r="A524" s="14">
        <v>39114</v>
      </c>
      <c r="B524" s="4">
        <v>0.24</v>
      </c>
    </row>
    <row r="525" spans="1:2" ht="14.4">
      <c r="A525" s="14">
        <v>39142</v>
      </c>
      <c r="B525" s="4">
        <v>-1.35</v>
      </c>
    </row>
    <row r="526" spans="1:2" ht="14.4">
      <c r="A526" s="14">
        <v>39173</v>
      </c>
      <c r="B526" s="4">
        <v>2.56</v>
      </c>
    </row>
    <row r="527" spans="1:2" ht="14.4">
      <c r="A527" s="14">
        <v>39203</v>
      </c>
      <c r="B527" s="4">
        <v>-0.24</v>
      </c>
    </row>
    <row r="528" spans="1:2" ht="14.4">
      <c r="A528" s="14">
        <v>39234</v>
      </c>
      <c r="B528" s="4">
        <v>-0.34</v>
      </c>
    </row>
    <row r="529" spans="1:2" ht="14.4">
      <c r="A529" s="14">
        <v>39264</v>
      </c>
      <c r="B529" s="4">
        <v>0.51</v>
      </c>
    </row>
    <row r="530" spans="1:2" ht="14.4">
      <c r="A530" s="14">
        <v>39295</v>
      </c>
      <c r="B530" s="4">
        <v>2.94</v>
      </c>
    </row>
    <row r="531" spans="1:2" ht="14.4">
      <c r="A531" s="14">
        <v>39326</v>
      </c>
      <c r="B531" s="4">
        <v>0.1</v>
      </c>
    </row>
    <row r="532" spans="1:2" ht="14.4">
      <c r="A532" s="14">
        <v>39356</v>
      </c>
      <c r="B532" s="4">
        <v>4.63</v>
      </c>
    </row>
    <row r="533" spans="1:2" ht="14.4">
      <c r="A533" s="14">
        <v>39387</v>
      </c>
      <c r="B533" s="4">
        <v>5.0199999999999996</v>
      </c>
    </row>
    <row r="534" spans="1:2" ht="14.4">
      <c r="A534" s="14">
        <v>39417</v>
      </c>
      <c r="B534" s="4">
        <v>0.99</v>
      </c>
    </row>
    <row r="535" spans="1:2" ht="14.4">
      <c r="A535" s="14">
        <v>39448</v>
      </c>
      <c r="B535" s="4">
        <v>6.63</v>
      </c>
    </row>
    <row r="536" spans="1:2" ht="14.4">
      <c r="A536" s="14">
        <v>39479</v>
      </c>
      <c r="B536" s="4">
        <v>-7.75</v>
      </c>
    </row>
    <row r="537" spans="1:2" ht="14.4">
      <c r="A537" s="14">
        <v>39508</v>
      </c>
      <c r="B537" s="4">
        <v>6.1</v>
      </c>
    </row>
    <row r="538" spans="1:2" ht="14.4">
      <c r="A538" s="14">
        <v>39539</v>
      </c>
      <c r="B538" s="4">
        <v>4.2699999999999996</v>
      </c>
    </row>
    <row r="539" spans="1:2" ht="14.4">
      <c r="A539" s="14">
        <v>39569</v>
      </c>
      <c r="B539" s="4">
        <v>-0.31</v>
      </c>
    </row>
    <row r="540" spans="1:2" ht="14.4">
      <c r="A540" s="14">
        <v>39600</v>
      </c>
      <c r="B540" s="4">
        <v>3.31</v>
      </c>
    </row>
    <row r="541" spans="1:2" ht="14.4">
      <c r="A541" s="14">
        <v>39630</v>
      </c>
      <c r="B541" s="4">
        <v>12.75</v>
      </c>
    </row>
    <row r="542" spans="1:2" ht="14.4">
      <c r="A542" s="14">
        <v>39661</v>
      </c>
      <c r="B542" s="4">
        <v>-5.13</v>
      </c>
    </row>
    <row r="543" spans="1:2" ht="14.4">
      <c r="A543" s="14">
        <v>39692</v>
      </c>
      <c r="B543" s="4">
        <v>-4.0199999999999996</v>
      </c>
    </row>
    <row r="544" spans="1:2" ht="14.4">
      <c r="A544" s="14">
        <v>39722</v>
      </c>
      <c r="B544" s="4">
        <v>0.28000000000000003</v>
      </c>
    </row>
    <row r="545" spans="1:2" ht="14.4">
      <c r="A545" s="14">
        <v>39753</v>
      </c>
      <c r="B545" s="4">
        <v>7.85</v>
      </c>
    </row>
    <row r="546" spans="1:2" ht="14.4">
      <c r="A546" s="14">
        <v>39783</v>
      </c>
      <c r="B546" s="4">
        <v>7.17</v>
      </c>
    </row>
    <row r="547" spans="1:2" ht="14.4">
      <c r="A547" s="14">
        <v>39814</v>
      </c>
      <c r="B547" s="4">
        <v>-5.09</v>
      </c>
    </row>
    <row r="548" spans="1:2" ht="14.4">
      <c r="A548" s="14">
        <v>39845</v>
      </c>
      <c r="B548" s="4">
        <v>-2.1800000000000002</v>
      </c>
    </row>
    <row r="549" spans="1:2" ht="14.4">
      <c r="A549" s="14">
        <v>39873</v>
      </c>
      <c r="B549" s="4">
        <v>4.41</v>
      </c>
    </row>
    <row r="550" spans="1:2" ht="14.4">
      <c r="A550" s="14">
        <v>39904</v>
      </c>
      <c r="B550" s="4">
        <v>-11.87</v>
      </c>
    </row>
    <row r="551" spans="1:2" ht="14.4">
      <c r="A551" s="14">
        <v>39934</v>
      </c>
      <c r="B551" s="4">
        <v>-34.299999999999997</v>
      </c>
    </row>
    <row r="552" spans="1:2" ht="14.4">
      <c r="A552" s="14">
        <v>39965</v>
      </c>
      <c r="B552" s="4">
        <v>-12.49</v>
      </c>
    </row>
    <row r="553" spans="1:2" ht="14.4">
      <c r="A553" s="14">
        <v>39995</v>
      </c>
      <c r="B553" s="4">
        <v>5.48</v>
      </c>
    </row>
    <row r="554" spans="1:2" ht="14.4">
      <c r="A554" s="14">
        <v>40026</v>
      </c>
      <c r="B554" s="4">
        <v>-5.55</v>
      </c>
    </row>
    <row r="555" spans="1:2" ht="14.4">
      <c r="A555" s="14">
        <v>40057</v>
      </c>
      <c r="B555" s="4">
        <v>-9.07</v>
      </c>
    </row>
    <row r="556" spans="1:2" ht="14.4">
      <c r="A556" s="14">
        <v>40087</v>
      </c>
      <c r="B556" s="4">
        <v>-4.79</v>
      </c>
    </row>
    <row r="557" spans="1:2" ht="14.4">
      <c r="A557" s="14">
        <v>40118</v>
      </c>
      <c r="B557" s="4">
        <v>2.61</v>
      </c>
    </row>
    <row r="558" spans="1:2" ht="14.4">
      <c r="A558" s="14">
        <v>40148</v>
      </c>
      <c r="B558" s="4">
        <v>0.3</v>
      </c>
    </row>
    <row r="559" spans="1:2" ht="14.4">
      <c r="A559" s="14">
        <v>40179</v>
      </c>
      <c r="B559" s="4">
        <v>3.01</v>
      </c>
    </row>
    <row r="560" spans="1:2" ht="14.4">
      <c r="A560" s="14">
        <v>40210</v>
      </c>
      <c r="B560" s="4">
        <v>-5.4</v>
      </c>
    </row>
    <row r="561" spans="1:2" ht="14.4">
      <c r="A561" s="14">
        <v>40238</v>
      </c>
      <c r="B561" s="4">
        <v>3.74</v>
      </c>
    </row>
    <row r="562" spans="1:2" ht="14.4">
      <c r="A562" s="14">
        <v>40269</v>
      </c>
      <c r="B562" s="4">
        <v>3.76</v>
      </c>
    </row>
    <row r="563" spans="1:2" ht="14.4">
      <c r="A563" s="14">
        <v>40299</v>
      </c>
      <c r="B563" s="4">
        <v>3.16</v>
      </c>
    </row>
    <row r="564" spans="1:2" ht="14.4">
      <c r="A564" s="14">
        <v>40330</v>
      </c>
      <c r="B564" s="4">
        <v>-0.25</v>
      </c>
    </row>
    <row r="565" spans="1:2" ht="14.4">
      <c r="A565" s="14">
        <v>40360</v>
      </c>
      <c r="B565" s="4">
        <v>-2.76</v>
      </c>
    </row>
    <row r="566" spans="1:2" ht="14.4">
      <c r="A566" s="14">
        <v>40391</v>
      </c>
      <c r="B566" s="4">
        <v>1.88</v>
      </c>
    </row>
    <row r="567" spans="1:2" ht="14.4">
      <c r="A567" s="14">
        <v>40422</v>
      </c>
      <c r="B567" s="4">
        <v>-0.06</v>
      </c>
    </row>
    <row r="568" spans="1:2" ht="14.4">
      <c r="A568" s="14">
        <v>40452</v>
      </c>
      <c r="B568" s="4">
        <v>1.41</v>
      </c>
    </row>
    <row r="569" spans="1:2" ht="14.4">
      <c r="A569" s="14">
        <v>40483</v>
      </c>
      <c r="B569" s="4">
        <v>1.58</v>
      </c>
    </row>
    <row r="570" spans="1:2" ht="14.4">
      <c r="A570" s="14">
        <v>40513</v>
      </c>
      <c r="B570" s="4">
        <v>2.66</v>
      </c>
    </row>
    <row r="571" spans="1:2" ht="14.4">
      <c r="A571" s="14">
        <v>40544</v>
      </c>
      <c r="B571" s="4">
        <v>-3.03</v>
      </c>
    </row>
    <row r="572" spans="1:2" ht="14.4">
      <c r="A572" s="14">
        <v>40575</v>
      </c>
      <c r="B572" s="4">
        <v>-0.28999999999999998</v>
      </c>
    </row>
    <row r="573" spans="1:2" ht="14.4">
      <c r="A573" s="14">
        <v>40603</v>
      </c>
      <c r="B573" s="4">
        <v>1.99</v>
      </c>
    </row>
    <row r="574" spans="1:2" ht="14.4">
      <c r="A574" s="14">
        <v>40634</v>
      </c>
      <c r="B574" s="4">
        <v>3.4</v>
      </c>
    </row>
    <row r="575" spans="1:2" ht="14.4">
      <c r="A575" s="14">
        <v>40664</v>
      </c>
      <c r="B575" s="4">
        <v>0.04</v>
      </c>
    </row>
    <row r="576" spans="1:2" ht="14.4">
      <c r="A576" s="14">
        <v>40695</v>
      </c>
      <c r="B576" s="4">
        <v>-0.62</v>
      </c>
    </row>
    <row r="577" spans="1:2" ht="14.4">
      <c r="A577" s="14">
        <v>40725</v>
      </c>
      <c r="B577" s="4">
        <v>1.78</v>
      </c>
    </row>
    <row r="578" spans="1:2" ht="14.4">
      <c r="A578" s="14">
        <v>40756</v>
      </c>
      <c r="B578" s="4">
        <v>0.18</v>
      </c>
    </row>
    <row r="579" spans="1:2" ht="14.4">
      <c r="A579" s="14">
        <v>40787</v>
      </c>
      <c r="B579" s="4">
        <v>-0.28000000000000003</v>
      </c>
    </row>
    <row r="580" spans="1:2" ht="14.4">
      <c r="A580" s="14">
        <v>40817</v>
      </c>
      <c r="B580" s="4">
        <v>-2.42</v>
      </c>
    </row>
    <row r="581" spans="1:2" ht="14.4">
      <c r="A581" s="14">
        <v>40848</v>
      </c>
      <c r="B581" s="4">
        <v>-1.43</v>
      </c>
    </row>
    <row r="582" spans="1:2" ht="14.4">
      <c r="A582" s="14">
        <v>40878</v>
      </c>
      <c r="B582" s="4">
        <v>3.84</v>
      </c>
    </row>
    <row r="583" spans="1:2" ht="14.4">
      <c r="A583" s="14">
        <v>40909</v>
      </c>
      <c r="B583" s="4">
        <v>1.81</v>
      </c>
    </row>
    <row r="584" spans="1:2" ht="14.4">
      <c r="A584" s="14">
        <v>40940</v>
      </c>
      <c r="B584" s="4">
        <v>-7.91</v>
      </c>
    </row>
    <row r="585" spans="1:2" ht="14.4">
      <c r="A585" s="14">
        <v>40969</v>
      </c>
      <c r="B585" s="4">
        <v>-0.28999999999999998</v>
      </c>
    </row>
    <row r="586" spans="1:2" ht="14.4">
      <c r="A586" s="14">
        <v>41000</v>
      </c>
      <c r="B586" s="4">
        <v>1.3</v>
      </c>
    </row>
    <row r="587" spans="1:2" ht="14.4">
      <c r="A587" s="14">
        <v>41030</v>
      </c>
      <c r="B587" s="4">
        <v>3.75</v>
      </c>
    </row>
    <row r="588" spans="1:2" ht="14.4">
      <c r="A588" s="14">
        <v>41061</v>
      </c>
      <c r="B588" s="4">
        <v>6.49</v>
      </c>
    </row>
    <row r="589" spans="1:2" ht="14.4">
      <c r="A589" s="14">
        <v>41091</v>
      </c>
      <c r="B589" s="4">
        <v>-1.06</v>
      </c>
    </row>
    <row r="590" spans="1:2" ht="14.4">
      <c r="A590" s="14">
        <v>41122</v>
      </c>
      <c r="B590" s="4">
        <v>3.04</v>
      </c>
    </row>
    <row r="591" spans="1:2" ht="14.4">
      <c r="A591" s="14">
        <v>41153</v>
      </c>
      <c r="B591" s="4">
        <v>-2.37</v>
      </c>
    </row>
    <row r="592" spans="1:2" ht="14.4">
      <c r="A592" s="14">
        <v>41183</v>
      </c>
      <c r="B592" s="4">
        <v>-1.1399999999999999</v>
      </c>
    </row>
    <row r="593" spans="1:2" ht="14.4">
      <c r="A593" s="14">
        <v>41214</v>
      </c>
      <c r="B593" s="4">
        <v>0.14000000000000001</v>
      </c>
    </row>
    <row r="594" spans="1:2" ht="14.4">
      <c r="A594" s="14">
        <v>41244</v>
      </c>
      <c r="B594" s="4">
        <v>0.49</v>
      </c>
    </row>
    <row r="595" spans="1:2" ht="14.4">
      <c r="A595" s="14">
        <v>41275</v>
      </c>
      <c r="B595" s="4">
        <v>-2.86</v>
      </c>
    </row>
    <row r="596" spans="1:2" ht="14.4">
      <c r="A596" s="14">
        <v>41306</v>
      </c>
      <c r="B596" s="4">
        <v>-1.79</v>
      </c>
    </row>
    <row r="597" spans="1:2" ht="14.4">
      <c r="A597" s="14">
        <v>41334</v>
      </c>
      <c r="B597" s="4">
        <v>1.29</v>
      </c>
    </row>
    <row r="598" spans="1:2" ht="14.4">
      <c r="A598" s="14">
        <v>41365</v>
      </c>
      <c r="B598" s="4">
        <v>1.92</v>
      </c>
    </row>
    <row r="599" spans="1:2" ht="14.4">
      <c r="A599" s="14">
        <v>41395</v>
      </c>
      <c r="B599" s="4">
        <v>0.22</v>
      </c>
    </row>
    <row r="600" spans="1:2" ht="14.4">
      <c r="A600" s="14">
        <v>41426</v>
      </c>
      <c r="B600" s="4">
        <v>-2.02</v>
      </c>
    </row>
    <row r="601" spans="1:2" ht="14.4">
      <c r="A601" s="14">
        <v>41456</v>
      </c>
      <c r="B601" s="4">
        <v>0.52</v>
      </c>
    </row>
    <row r="602" spans="1:2" ht="14.4">
      <c r="A602" s="14">
        <v>41487</v>
      </c>
      <c r="B602" s="4">
        <v>1.76</v>
      </c>
    </row>
    <row r="603" spans="1:2" ht="14.4">
      <c r="A603" s="14">
        <v>41518</v>
      </c>
      <c r="B603" s="4">
        <v>0.02</v>
      </c>
    </row>
    <row r="604" spans="1:2" ht="14.4">
      <c r="A604" s="14">
        <v>41548</v>
      </c>
      <c r="B604" s="4">
        <v>3.06</v>
      </c>
    </row>
    <row r="605" spans="1:2" ht="14.4">
      <c r="A605" s="14">
        <v>41579</v>
      </c>
      <c r="B605" s="4">
        <v>0.08</v>
      </c>
    </row>
    <row r="606" spans="1:2" ht="14.4">
      <c r="A606" s="14">
        <v>41609</v>
      </c>
      <c r="B606" s="4">
        <v>0.44</v>
      </c>
    </row>
    <row r="607" spans="1:2" ht="14.4">
      <c r="A607" s="14">
        <v>41640</v>
      </c>
      <c r="B607" s="4">
        <v>0.02</v>
      </c>
    </row>
    <row r="608" spans="1:2" ht="14.4">
      <c r="A608" s="14">
        <v>41671</v>
      </c>
      <c r="B608" s="4">
        <v>1.71</v>
      </c>
    </row>
    <row r="609" spans="1:2" ht="14.4">
      <c r="A609" s="14">
        <v>41699</v>
      </c>
      <c r="B609" s="4">
        <v>2.0699999999999998</v>
      </c>
    </row>
    <row r="610" spans="1:2" ht="14.4">
      <c r="A610" s="14">
        <v>41730</v>
      </c>
      <c r="B610" s="4">
        <v>-3.29</v>
      </c>
    </row>
    <row r="611" spans="1:2" ht="14.4">
      <c r="A611" s="14">
        <v>41760</v>
      </c>
      <c r="B611" s="4">
        <v>-3.89</v>
      </c>
    </row>
    <row r="612" spans="1:2" ht="14.4">
      <c r="A612" s="14">
        <v>41791</v>
      </c>
      <c r="B612" s="4">
        <v>0.87</v>
      </c>
    </row>
    <row r="613" spans="1:2" ht="14.4">
      <c r="A613" s="14">
        <v>41821</v>
      </c>
      <c r="B613" s="4">
        <v>0.69</v>
      </c>
    </row>
    <row r="614" spans="1:2" ht="14.4">
      <c r="A614" s="14">
        <v>41852</v>
      </c>
      <c r="B614" s="4">
        <v>-0.12</v>
      </c>
    </row>
    <row r="615" spans="1:2" ht="14.4">
      <c r="A615" s="14">
        <v>41883</v>
      </c>
      <c r="B615" s="4">
        <v>0.82</v>
      </c>
    </row>
    <row r="616" spans="1:2" ht="14.4">
      <c r="A616" s="14">
        <v>41913</v>
      </c>
      <c r="B616" s="4">
        <v>0.5</v>
      </c>
    </row>
    <row r="617" spans="1:2" ht="14.4">
      <c r="A617" s="14">
        <v>41944</v>
      </c>
      <c r="B617" s="4">
        <v>-0.06</v>
      </c>
    </row>
    <row r="618" spans="1:2" ht="14.4">
      <c r="A618" s="14">
        <v>41974</v>
      </c>
      <c r="B618" s="4">
        <v>0.68</v>
      </c>
    </row>
    <row r="619" spans="1:2" ht="14.4">
      <c r="A619" s="14">
        <v>42005</v>
      </c>
      <c r="B619" s="4">
        <v>1.1200000000000001</v>
      </c>
    </row>
    <row r="620" spans="1:2" ht="14.4">
      <c r="A620" s="14">
        <v>42036</v>
      </c>
      <c r="B620" s="4">
        <v>3.84</v>
      </c>
    </row>
    <row r="621" spans="1:2" ht="14.4">
      <c r="A621" s="14">
        <v>42064</v>
      </c>
      <c r="B621" s="4">
        <v>-2.82</v>
      </c>
    </row>
    <row r="622" spans="1:2" ht="14.4">
      <c r="A622" s="14">
        <v>42095</v>
      </c>
      <c r="B622" s="4">
        <v>2.74</v>
      </c>
    </row>
    <row r="623" spans="1:2" ht="14.4">
      <c r="A623" s="14">
        <v>42125</v>
      </c>
      <c r="B623" s="4">
        <v>-7.27</v>
      </c>
    </row>
    <row r="624" spans="1:2" ht="14.4">
      <c r="A624" s="14">
        <v>42156</v>
      </c>
      <c r="B624" s="4">
        <v>5.82</v>
      </c>
    </row>
    <row r="625" spans="1:2" ht="14.4">
      <c r="A625" s="14">
        <v>42186</v>
      </c>
      <c r="B625" s="4">
        <v>3.01</v>
      </c>
    </row>
    <row r="626" spans="1:2" ht="14.4">
      <c r="A626" s="14">
        <v>42217</v>
      </c>
      <c r="B626" s="4">
        <v>9.98</v>
      </c>
    </row>
    <row r="627" spans="1:2" ht="14.4">
      <c r="A627" s="14">
        <v>42248</v>
      </c>
      <c r="B627" s="4">
        <v>-2.09</v>
      </c>
    </row>
    <row r="628" spans="1:2" ht="14.4">
      <c r="A628" s="14">
        <v>42278</v>
      </c>
      <c r="B628" s="4">
        <v>5.22</v>
      </c>
    </row>
    <row r="629" spans="1:2" ht="14.4">
      <c r="A629" s="14">
        <v>42309</v>
      </c>
      <c r="B629" s="4">
        <v>-3.28</v>
      </c>
    </row>
    <row r="630" spans="1:2" ht="14.4">
      <c r="A630" s="14">
        <v>42339</v>
      </c>
      <c r="B630" s="4">
        <v>2.2799999999999998</v>
      </c>
    </row>
    <row r="631" spans="1:2" ht="14.4">
      <c r="A631" s="14">
        <v>42370</v>
      </c>
      <c r="B631" s="4">
        <v>3.36</v>
      </c>
    </row>
    <row r="632" spans="1:2" ht="14.4">
      <c r="A632" s="14">
        <v>42401</v>
      </c>
      <c r="B632" s="4">
        <v>1.44</v>
      </c>
    </row>
    <row r="633" spans="1:2" ht="14.4">
      <c r="A633" s="14">
        <v>42430</v>
      </c>
      <c r="B633" s="4">
        <v>-4.38</v>
      </c>
    </row>
    <row r="634" spans="1:2" ht="14.4">
      <c r="A634" s="14">
        <v>42461</v>
      </c>
      <c r="B634" s="4">
        <v>-5.01</v>
      </c>
    </row>
    <row r="635" spans="1:2" ht="14.4">
      <c r="A635" s="14">
        <v>42491</v>
      </c>
      <c r="B635" s="4">
        <v>-6.02</v>
      </c>
    </row>
    <row r="636" spans="1:2" ht="14.4">
      <c r="A636" s="14">
        <v>42522</v>
      </c>
      <c r="B636" s="4">
        <v>1.43</v>
      </c>
    </row>
    <row r="637" spans="1:2" ht="14.4">
      <c r="A637" s="14">
        <v>42552</v>
      </c>
      <c r="B637" s="4">
        <v>4.1500000000000004</v>
      </c>
    </row>
    <row r="638" spans="1:2" ht="14.4">
      <c r="A638" s="14">
        <v>42583</v>
      </c>
      <c r="B638" s="4">
        <v>-3.34</v>
      </c>
    </row>
    <row r="639" spans="1:2" ht="14.4">
      <c r="A639" s="14">
        <v>42614</v>
      </c>
      <c r="B639" s="4">
        <v>-3.48</v>
      </c>
    </row>
    <row r="640" spans="1:2" ht="14.4">
      <c r="A640" s="14">
        <v>42644</v>
      </c>
      <c r="B640" s="4">
        <v>0.19</v>
      </c>
    </row>
    <row r="641" spans="1:2" ht="14.4">
      <c r="A641" s="14">
        <v>42675</v>
      </c>
      <c r="B641" s="4">
        <v>0.59</v>
      </c>
    </row>
    <row r="642" spans="1:2" ht="14.4">
      <c r="A642" s="14">
        <v>42705</v>
      </c>
      <c r="B642" s="4">
        <v>-4.63</v>
      </c>
    </row>
    <row r="643" spans="1:2" ht="14.4">
      <c r="A643" s="14">
        <v>42736</v>
      </c>
      <c r="B643" s="4">
        <v>-0.25</v>
      </c>
    </row>
    <row r="644" spans="1:2" ht="14.4">
      <c r="A644" s="14">
        <v>42767</v>
      </c>
      <c r="B644" s="4">
        <v>-0.93</v>
      </c>
    </row>
    <row r="645" spans="1:2" ht="14.4">
      <c r="A645" s="14">
        <v>42795</v>
      </c>
      <c r="B645" s="4">
        <v>-1.65</v>
      </c>
    </row>
    <row r="646" spans="1:2" ht="14.4">
      <c r="A646" s="14">
        <v>42826</v>
      </c>
      <c r="B646" s="4">
        <v>-1.03</v>
      </c>
    </row>
    <row r="647" spans="1:2" ht="14.4">
      <c r="A647" s="14">
        <v>42856</v>
      </c>
      <c r="B647" s="4">
        <v>0.49</v>
      </c>
    </row>
    <row r="648" spans="1:2" ht="14.4">
      <c r="A648" s="14">
        <v>42887</v>
      </c>
      <c r="B648" s="4">
        <v>1.48</v>
      </c>
    </row>
    <row r="649" spans="1:2" ht="14.4">
      <c r="A649" s="14">
        <v>42917</v>
      </c>
      <c r="B649" s="4">
        <v>-0.11</v>
      </c>
    </row>
    <row r="650" spans="1:2" ht="14.4">
      <c r="A650" s="14">
        <v>42948</v>
      </c>
      <c r="B650" s="4">
        <v>1.69</v>
      </c>
    </row>
    <row r="651" spans="1:2" ht="14.4">
      <c r="A651" s="14">
        <v>42979</v>
      </c>
      <c r="B651" s="4">
        <v>3.3</v>
      </c>
    </row>
    <row r="652" spans="1:2" ht="14.4">
      <c r="A652" s="14">
        <v>43009</v>
      </c>
      <c r="B652" s="4">
        <v>-1.33</v>
      </c>
    </row>
    <row r="653" spans="1:2" ht="14.4">
      <c r="A653" s="14">
        <v>43040</v>
      </c>
      <c r="B653" s="4">
        <v>4.2699999999999996</v>
      </c>
    </row>
    <row r="654" spans="1:2" ht="14.4">
      <c r="A654" s="14">
        <v>43070</v>
      </c>
      <c r="B654" s="4">
        <v>-0.92</v>
      </c>
    </row>
    <row r="655" spans="1:2" ht="14.4">
      <c r="A655" s="14">
        <v>43101</v>
      </c>
      <c r="B655" s="4">
        <v>-1.54</v>
      </c>
    </row>
    <row r="656" spans="1:2" ht="14.4">
      <c r="A656" s="14">
        <v>43132</v>
      </c>
      <c r="B656" s="4">
        <v>4.05</v>
      </c>
    </row>
    <row r="657" spans="1:2" ht="14.4">
      <c r="A657" s="14">
        <v>43160</v>
      </c>
      <c r="B657" s="4">
        <v>3.55</v>
      </c>
    </row>
    <row r="658" spans="1:2" ht="14.4">
      <c r="A658" s="14">
        <v>43191</v>
      </c>
      <c r="B658" s="4">
        <v>-1.1299999999999999</v>
      </c>
    </row>
    <row r="659" spans="1:2" ht="14.4">
      <c r="A659" s="14">
        <v>43221</v>
      </c>
      <c r="B659" s="4">
        <v>0.37</v>
      </c>
    </row>
    <row r="660" spans="1:2" ht="14.4">
      <c r="A660" s="14">
        <v>43252</v>
      </c>
      <c r="B660" s="4">
        <v>3.87</v>
      </c>
    </row>
    <row r="661" spans="1:2" ht="14.4">
      <c r="A661" s="14">
        <v>43282</v>
      </c>
      <c r="B661" s="4">
        <v>-2.36</v>
      </c>
    </row>
    <row r="662" spans="1:2" ht="14.4">
      <c r="A662" s="14">
        <v>43313</v>
      </c>
      <c r="B662" s="4">
        <v>-1.42</v>
      </c>
    </row>
    <row r="663" spans="1:2" ht="14.4">
      <c r="A663" s="14">
        <v>43344</v>
      </c>
      <c r="B663" s="4">
        <v>5.28</v>
      </c>
    </row>
    <row r="664" spans="1:2" ht="14.4">
      <c r="A664" s="14">
        <v>43374</v>
      </c>
      <c r="B664" s="4">
        <v>0.04</v>
      </c>
    </row>
    <row r="665" spans="1:2" ht="14.4">
      <c r="A665" s="14">
        <v>43405</v>
      </c>
      <c r="B665" s="4">
        <v>-2.0699999999999998</v>
      </c>
    </row>
    <row r="666" spans="1:2" ht="14.4">
      <c r="A666" s="14">
        <v>43435</v>
      </c>
      <c r="B666" s="4">
        <v>-1.37</v>
      </c>
    </row>
    <row r="667" spans="1:2" ht="14.4">
      <c r="A667" s="14">
        <v>43466</v>
      </c>
      <c r="B667" s="4">
        <v>2.11</v>
      </c>
    </row>
    <row r="668" spans="1:2" ht="14.4">
      <c r="A668" s="14">
        <v>43497</v>
      </c>
      <c r="B668" s="4">
        <v>-8.66</v>
      </c>
    </row>
    <row r="669" spans="1:2" ht="14.4">
      <c r="A669" s="14">
        <v>43525</v>
      </c>
      <c r="B669" s="4">
        <v>0.85</v>
      </c>
    </row>
    <row r="670" spans="1:2" ht="14.4">
      <c r="A670" s="14">
        <v>43556</v>
      </c>
      <c r="B670" s="4">
        <v>2.19</v>
      </c>
    </row>
    <row r="671" spans="1:2" ht="14.4">
      <c r="A671" s="14">
        <v>43586</v>
      </c>
      <c r="B671" s="4">
        <v>-2.97</v>
      </c>
    </row>
    <row r="672" spans="1:2" ht="14.4">
      <c r="A672" s="14">
        <v>43617</v>
      </c>
      <c r="B672" s="4">
        <v>7.58</v>
      </c>
    </row>
    <row r="673" spans="1:2" ht="14.4">
      <c r="A673" s="14">
        <v>43647</v>
      </c>
      <c r="B673" s="4">
        <v>-2.25</v>
      </c>
    </row>
    <row r="674" spans="1:2" ht="14.4">
      <c r="A674" s="14">
        <v>43678</v>
      </c>
      <c r="B674" s="4">
        <v>2.88</v>
      </c>
    </row>
    <row r="675" spans="1:2" ht="14.4">
      <c r="A675" s="14">
        <v>43709</v>
      </c>
      <c r="B675" s="4">
        <v>6.91</v>
      </c>
    </row>
    <row r="676" spans="1:2" ht="14.4">
      <c r="A676" s="14">
        <v>43739</v>
      </c>
      <c r="B676" s="4">
        <v>-6.83</v>
      </c>
    </row>
    <row r="677" spans="1:2" ht="14.4">
      <c r="A677" s="14">
        <v>43770</v>
      </c>
      <c r="B677" s="4">
        <v>0.15</v>
      </c>
    </row>
    <row r="678" spans="1:2" ht="14.4">
      <c r="A678" s="14">
        <v>43800</v>
      </c>
      <c r="B678" s="4">
        <v>-2.64</v>
      </c>
    </row>
    <row r="679" spans="1:2" ht="14.4">
      <c r="A679" s="14">
        <v>43831</v>
      </c>
      <c r="B679" s="4">
        <v>-1.87</v>
      </c>
    </row>
    <row r="680" spans="1:2" ht="14.4">
      <c r="A680" s="14">
        <v>43862</v>
      </c>
      <c r="B680" s="4">
        <v>5.97</v>
      </c>
    </row>
    <row r="681" spans="1:2" ht="14.4">
      <c r="A681" s="14">
        <v>43891</v>
      </c>
      <c r="B681" s="4">
        <v>-0.35</v>
      </c>
    </row>
    <row r="682" spans="1:2" ht="14.4">
      <c r="A682" s="14">
        <v>43922</v>
      </c>
      <c r="B682" s="4">
        <v>7.96</v>
      </c>
    </row>
    <row r="683" spans="1:2" ht="14.4">
      <c r="A683" s="14">
        <v>43952</v>
      </c>
      <c r="B683" s="4">
        <v>-5.26</v>
      </c>
    </row>
    <row r="684" spans="1:2" ht="14.4">
      <c r="A684" s="14">
        <v>43983</v>
      </c>
      <c r="B684" s="4">
        <v>0.41</v>
      </c>
    </row>
    <row r="685" spans="1:2" ht="14.4">
      <c r="A685" s="14">
        <v>44013</v>
      </c>
      <c r="B685" s="4">
        <v>-0.73</v>
      </c>
    </row>
    <row r="686" spans="1:2" ht="14.4">
      <c r="A686" s="14">
        <v>44044</v>
      </c>
      <c r="B686" s="4">
        <v>7.59</v>
      </c>
    </row>
    <row r="687" spans="1:2" ht="14.4">
      <c r="A687" s="14">
        <v>44075</v>
      </c>
      <c r="B687" s="4">
        <v>0.44</v>
      </c>
    </row>
    <row r="688" spans="1:2" ht="14.4">
      <c r="A688" s="14">
        <v>44105</v>
      </c>
      <c r="B688" s="4">
        <v>3.14</v>
      </c>
    </row>
    <row r="689" spans="1:2" ht="14.4">
      <c r="A689" s="14">
        <v>44136</v>
      </c>
      <c r="B689" s="4">
        <v>-3.2</v>
      </c>
    </row>
    <row r="690" spans="1:2" ht="14.4">
      <c r="A690" s="14">
        <v>44166</v>
      </c>
      <c r="B690" s="4">
        <v>-12.47</v>
      </c>
    </row>
    <row r="691" spans="1:2" ht="14.4">
      <c r="A691" s="14">
        <v>44197</v>
      </c>
      <c r="B691" s="4">
        <v>-2.38</v>
      </c>
    </row>
    <row r="692" spans="1:2" ht="14.4">
      <c r="A692" s="14">
        <v>44228</v>
      </c>
      <c r="B692" s="4">
        <v>4.53</v>
      </c>
    </row>
    <row r="693" spans="1:2" ht="14.4">
      <c r="A693" s="14">
        <v>44256</v>
      </c>
      <c r="B693" s="4">
        <v>-7.93</v>
      </c>
    </row>
    <row r="694" spans="1:2" ht="14.4">
      <c r="A694" s="14">
        <v>44287</v>
      </c>
      <c r="B694" s="4">
        <v>-6.16</v>
      </c>
    </row>
    <row r="695" spans="1:2" ht="14.4">
      <c r="A695" s="14">
        <v>44317</v>
      </c>
      <c r="B695" s="4">
        <v>1.22</v>
      </c>
    </row>
    <row r="696" spans="1:2" ht="14.4">
      <c r="A696" s="14">
        <v>44348</v>
      </c>
      <c r="B696" s="4">
        <v>0.9</v>
      </c>
    </row>
    <row r="697" spans="1:2" ht="14.4">
      <c r="A697" s="14">
        <v>44378</v>
      </c>
      <c r="B697" s="4">
        <v>2.16</v>
      </c>
    </row>
    <row r="698" spans="1:2" ht="14.4">
      <c r="A698" s="14">
        <v>44409</v>
      </c>
      <c r="B698" s="4">
        <v>-2.31</v>
      </c>
    </row>
    <row r="699" spans="1:2" ht="14.4">
      <c r="A699" s="14">
        <v>44440</v>
      </c>
      <c r="B699" s="4">
        <v>2.4900000000000002</v>
      </c>
    </row>
    <row r="700" spans="1:2" ht="14.4">
      <c r="A700" s="14">
        <v>44470</v>
      </c>
      <c r="B700" s="4">
        <v>1.5</v>
      </c>
    </row>
    <row r="701" spans="1:2" ht="14.4">
      <c r="A701" s="14">
        <v>44501</v>
      </c>
      <c r="B701" s="4">
        <v>3.24</v>
      </c>
    </row>
    <row r="702" spans="1:2" ht="14.4">
      <c r="A702" s="14">
        <v>44531</v>
      </c>
      <c r="B702" s="4">
        <v>0.86</v>
      </c>
    </row>
    <row r="703" spans="1:2" ht="14.4">
      <c r="A703" s="14">
        <v>44562</v>
      </c>
      <c r="B703" s="4">
        <v>-2.74</v>
      </c>
    </row>
    <row r="704" spans="1:2" ht="14.4">
      <c r="A704" s="14">
        <v>44593</v>
      </c>
      <c r="B704" s="4">
        <v>-2.62</v>
      </c>
    </row>
    <row r="705" spans="1:2" ht="14.4">
      <c r="A705" s="14">
        <v>44621</v>
      </c>
      <c r="B705" s="4">
        <v>1.77</v>
      </c>
    </row>
    <row r="706" spans="1:2" ht="14.4">
      <c r="A706" s="14">
        <v>44652</v>
      </c>
      <c r="B706" s="4">
        <v>2.97</v>
      </c>
    </row>
    <row r="707" spans="1:2" ht="14.4">
      <c r="A707" s="14">
        <v>44682</v>
      </c>
      <c r="B707" s="4">
        <v>4.87</v>
      </c>
    </row>
    <row r="708" spans="1:2" ht="14.4">
      <c r="A708" s="14">
        <v>44713</v>
      </c>
      <c r="B708" s="4">
        <v>2.46</v>
      </c>
    </row>
    <row r="709" spans="1:2" ht="14.4">
      <c r="A709" s="14">
        <v>44743</v>
      </c>
      <c r="B709" s="4">
        <v>0.73</v>
      </c>
    </row>
    <row r="710" spans="1:2" ht="14.4">
      <c r="A710" s="14">
        <v>44774</v>
      </c>
      <c r="B710" s="4">
        <v>-3.94</v>
      </c>
    </row>
    <row r="711" spans="1:2" ht="14.4">
      <c r="A711" s="14">
        <v>44805</v>
      </c>
      <c r="B711" s="4">
        <v>2.1</v>
      </c>
    </row>
    <row r="712" spans="1:2" ht="14.4">
      <c r="A712" s="14">
        <v>44835</v>
      </c>
      <c r="B712" s="4">
        <v>3.51</v>
      </c>
    </row>
    <row r="713" spans="1:2" ht="14.4">
      <c r="A713" s="14">
        <v>44866</v>
      </c>
      <c r="B713" s="4">
        <v>3.96</v>
      </c>
    </row>
    <row r="714" spans="1:2" ht="14.4">
      <c r="A714" s="14">
        <v>44896</v>
      </c>
      <c r="B714" s="4">
        <v>-1.98</v>
      </c>
    </row>
    <row r="715" spans="1:2" ht="14.4">
      <c r="A715" s="14">
        <v>44927</v>
      </c>
      <c r="B715" s="4">
        <v>4.53</v>
      </c>
    </row>
    <row r="716" spans="1:2" ht="14.4">
      <c r="A716" s="14">
        <v>44958</v>
      </c>
      <c r="B716" s="4">
        <v>-16.02</v>
      </c>
    </row>
    <row r="717" spans="1:2" ht="14.4">
      <c r="A717" s="14">
        <v>44986</v>
      </c>
      <c r="B717" s="4">
        <v>0.13</v>
      </c>
    </row>
    <row r="718" spans="1:2" ht="14.4">
      <c r="A718" s="14">
        <v>45017</v>
      </c>
      <c r="B718" s="4">
        <v>-2.4500000000000002</v>
      </c>
    </row>
    <row r="719" spans="1:2" ht="14.4">
      <c r="A719" s="14">
        <v>45047</v>
      </c>
      <c r="B719" s="4">
        <v>1.62</v>
      </c>
    </row>
    <row r="720" spans="1:2" ht="14.4">
      <c r="A720" s="14">
        <v>45078</v>
      </c>
      <c r="B720" s="4">
        <v>-0.65</v>
      </c>
    </row>
    <row r="721" spans="1:2" ht="14.4">
      <c r="A721" s="14">
        <v>45108</v>
      </c>
      <c r="B721" s="4">
        <v>-2.35</v>
      </c>
    </row>
    <row r="722" spans="1:2" ht="14.4">
      <c r="A722" s="14">
        <v>45139</v>
      </c>
      <c r="B722" s="4">
        <v>-4.05</v>
      </c>
    </row>
    <row r="723" spans="1:2" ht="14.4">
      <c r="A723" s="14">
        <v>45170</v>
      </c>
      <c r="B723" s="4">
        <v>3.77</v>
      </c>
    </row>
    <row r="724" spans="1:2" ht="14.4">
      <c r="A724" s="14">
        <v>45200</v>
      </c>
      <c r="B724" s="4">
        <v>0.24</v>
      </c>
    </row>
    <row r="725" spans="1:2" ht="14.4">
      <c r="A725" s="14">
        <v>45231</v>
      </c>
      <c r="B725" s="4">
        <v>1.68</v>
      </c>
    </row>
    <row r="726" spans="1:2" ht="14.4">
      <c r="A726" s="14">
        <v>45261</v>
      </c>
      <c r="B726" s="4">
        <v>2.76</v>
      </c>
    </row>
    <row r="727" spans="1:2" ht="14.4">
      <c r="A727" s="14">
        <v>45292</v>
      </c>
      <c r="B727" s="4">
        <v>-5.48</v>
      </c>
    </row>
    <row r="728" spans="1:2" ht="14.4">
      <c r="A728" s="14">
        <v>45323</v>
      </c>
      <c r="B728" s="4">
        <v>5.08</v>
      </c>
    </row>
    <row r="729" spans="1:2" ht="14.4">
      <c r="A729" s="14">
        <v>45352</v>
      </c>
      <c r="B729" s="4">
        <v>4.9800000000000004</v>
      </c>
    </row>
    <row r="730" spans="1:2" ht="14.4">
      <c r="A730" s="14">
        <v>45383</v>
      </c>
      <c r="B730" s="4">
        <v>-0.4</v>
      </c>
    </row>
    <row r="731" spans="1:2" ht="14.4">
      <c r="A731" s="14">
        <v>45413</v>
      </c>
      <c r="B731" s="4">
        <v>-0.42</v>
      </c>
    </row>
    <row r="732" spans="1:2" ht="14.4">
      <c r="A732" s="14">
        <v>45444</v>
      </c>
      <c r="B732" s="4">
        <v>-0.02</v>
      </c>
    </row>
    <row r="733" spans="1:2" ht="14.4">
      <c r="A733" s="14">
        <v>45474</v>
      </c>
      <c r="B733" s="4">
        <v>0.9</v>
      </c>
    </row>
    <row r="734" spans="1:2" ht="14.4">
      <c r="A734" s="14">
        <v>45505</v>
      </c>
      <c r="B734" s="4">
        <v>-2.42</v>
      </c>
    </row>
    <row r="735" spans="1:2" ht="14.4">
      <c r="A735" s="14">
        <v>45536</v>
      </c>
      <c r="B735" s="4">
        <v>4.79</v>
      </c>
    </row>
    <row r="736" spans="1:2" ht="14.4">
      <c r="A736" s="14">
        <v>45566</v>
      </c>
      <c r="B736" s="4">
        <v>-0.6</v>
      </c>
    </row>
    <row r="737" spans="1:2" ht="14.4">
      <c r="A737" s="14">
        <v>45597</v>
      </c>
      <c r="B737" s="4">
        <v>2.87</v>
      </c>
    </row>
    <row r="738" spans="1:2" ht="14.4">
      <c r="A738" s="14">
        <v>45627</v>
      </c>
      <c r="B738" s="4">
        <v>0.9</v>
      </c>
    </row>
    <row r="739" spans="1:2" ht="14.4">
      <c r="A739" s="14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2025-03-15T14:15:31Z</dcterms:modified>
</cp:coreProperties>
</file>